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hk62\Dropbox\Shared folder\Comparative Consolidation\PrjCompPPTS\data-raw\france\"/>
    </mc:Choice>
  </mc:AlternateContent>
  <xr:revisionPtr revIDLastSave="0" documentId="13_ncr:1_{4ACDFCF5-2A9E-48AD-9307-9629A07201EA}" xr6:coauthVersionLast="47" xr6:coauthVersionMax="47" xr10:uidLastSave="{00000000-0000-0000-0000-000000000000}"/>
  <bookViews>
    <workbookView xWindow="16354" yWindow="-1174" windowWidth="22149" windowHeight="13200" tabRatio="838" xr2:uid="{00000000-000D-0000-FFFF-FFFF00000000}"/>
  </bookViews>
  <sheets>
    <sheet name="combined" sheetId="2" r:id="rId1"/>
    <sheet name="2022" sheetId="1" r:id="rId2"/>
    <sheet name="2019" sheetId="3" r:id="rId3"/>
    <sheet name="2018" sheetId="4" r:id="rId4"/>
    <sheet name="2017" sheetId="5" r:id="rId5"/>
    <sheet name="2016" sheetId="6" r:id="rId6"/>
    <sheet name="2015" sheetId="7" r:id="rId7"/>
    <sheet name="2014" sheetId="8" r:id="rId8"/>
    <sheet name="2013" sheetId="9" r:id="rId9"/>
    <sheet name="2012" sheetId="10" r:id="rId10"/>
    <sheet name="2011" sheetId="11" r:id="rId11"/>
    <sheet name="2010" sheetId="12" r:id="rId12"/>
    <sheet name="2009" sheetId="13" r:id="rId13"/>
    <sheet name="2005" sheetId="14" r:id="rId14"/>
    <sheet name="2004" sheetId="15" r:id="rId15"/>
    <sheet name="2002" sheetId="16" r:id="rId16"/>
    <sheet name="2001" sheetId="17" r:id="rId17"/>
    <sheet name="1998" sheetId="18" r:id="rId18"/>
    <sheet name="1994" sheetId="19" r:id="rId19"/>
    <sheet name="1993" sheetId="20" r:id="rId20"/>
    <sheet name="1992" sheetId="21" r:id="rId21"/>
    <sheet name="1991" sheetId="22" r:id="rId22"/>
    <sheet name="1989" sheetId="23" r:id="rId23"/>
    <sheet name="1988" sheetId="24" r:id="rId24"/>
    <sheet name="1987" sheetId="25" r:id="rId25"/>
    <sheet name="1985" sheetId="26" r:id="rId26"/>
    <sheet name="1984" sheetId="27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" i="2"/>
</calcChain>
</file>

<file path=xl/sharedStrings.xml><?xml version="1.0" encoding="utf-8"?>
<sst xmlns="http://schemas.openxmlformats.org/spreadsheetml/2006/main" count="786" uniqueCount="255">
  <si>
    <r>
      <t xml:space="preserve">2   </t>
    </r>
    <r>
      <rPr>
        <b/>
        <sz val="8"/>
        <color indexed="8"/>
        <rFont val="Calibri"/>
        <family val="1"/>
        <charset val="204"/>
      </rPr>
      <t>Évolution du nombre d’écoles</t>
    </r>
  </si>
  <si>
    <t>Public</t>
  </si>
  <si>
    <t>Écoles maternelles</t>
  </si>
  <si>
    <t>15 435</t>
  </si>
  <si>
    <t>15 215</t>
  </si>
  <si>
    <t>15 079</t>
  </si>
  <si>
    <t>14 784</t>
  </si>
  <si>
    <t>14 462</t>
  </si>
  <si>
    <t>14 179</t>
  </si>
  <si>
    <t>13 881</t>
  </si>
  <si>
    <t>13 583</t>
  </si>
  <si>
    <t>13 399</t>
  </si>
  <si>
    <t>13 139</t>
  </si>
  <si>
    <t>Écoles élémentaires</t>
  </si>
  <si>
    <t>17 775</t>
  </si>
  <si>
    <t>17 772</t>
  </si>
  <si>
    <t>17 252</t>
  </si>
  <si>
    <t>16 973</t>
  </si>
  <si>
    <t>16 608</t>
  </si>
  <si>
    <t>16 295</t>
  </si>
  <si>
    <t>15 966</t>
  </si>
  <si>
    <t>15 618</t>
  </si>
  <si>
    <t>15 411</t>
  </si>
  <si>
    <t>15 119</t>
  </si>
  <si>
    <t>Écoles primaires</t>
  </si>
  <si>
    <t>14 319</t>
  </si>
  <si>
    <t>14 631</t>
  </si>
  <si>
    <t>14 678</t>
  </si>
  <si>
    <t>14 807</t>
  </si>
  <si>
    <t>14 927</t>
  </si>
  <si>
    <t>15 055</t>
  </si>
  <si>
    <t>15 254</t>
  </si>
  <si>
    <t>15 452</t>
  </si>
  <si>
    <t>15 646</t>
  </si>
  <si>
    <t>Total Public</t>
  </si>
  <si>
    <t>47 672</t>
  </si>
  <si>
    <t>47 306</t>
  </si>
  <si>
    <t>46 962</t>
  </si>
  <si>
    <t>46 435</t>
  </si>
  <si>
    <t>45 877</t>
  </si>
  <si>
    <t>45 401</t>
  </si>
  <si>
    <t>44 902</t>
  </si>
  <si>
    <t>44 455</t>
  </si>
  <si>
    <t>44 262</t>
  </si>
  <si>
    <t>43 904</t>
  </si>
  <si>
    <t>4 674</t>
  </si>
  <si>
    <t>4 644</t>
  </si>
  <si>
    <t>4 619</t>
  </si>
  <si>
    <t>4 589</t>
  </si>
  <si>
    <t>4 563</t>
  </si>
  <si>
    <t>4 551</t>
  </si>
  <si>
    <t>4 510</t>
  </si>
  <si>
    <t>4 501</t>
  </si>
  <si>
    <t>4 500</t>
  </si>
  <si>
    <t>4 490</t>
  </si>
  <si>
    <t>Total Privé sous con</t>
  </si>
  <si>
    <t>trat</t>
  </si>
  <si>
    <t>4 914</t>
  </si>
  <si>
    <t>4 875</t>
  </si>
  <si>
    <t>4 846</t>
  </si>
  <si>
    <t>4 808</t>
  </si>
  <si>
    <t>4 775</t>
  </si>
  <si>
    <t>4 757</t>
  </si>
  <si>
    <t>4 719</t>
  </si>
  <si>
    <t>4 697</t>
  </si>
  <si>
    <t>4 687</t>
  </si>
  <si>
    <t>4 673</t>
  </si>
  <si>
    <t>Ensemble</t>
  </si>
  <si>
    <t>52 586</t>
  </si>
  <si>
    <t>52 181</t>
  </si>
  <si>
    <t>51 808</t>
  </si>
  <si>
    <t>51 243</t>
  </si>
  <si>
    <t>50 652</t>
  </si>
  <si>
    <t>50 158</t>
  </si>
  <si>
    <t>49 621</t>
  </si>
  <si>
    <t>49 152</t>
  </si>
  <si>
    <t>48 949</t>
  </si>
  <si>
    <t>48 577</t>
  </si>
  <si>
    <t>▶  Champ : France métropolitaine + DROM.</t>
  </si>
  <si>
    <t>RERS 2022, DEPP</t>
  </si>
  <si>
    <r>
      <t xml:space="preserve">2   </t>
    </r>
    <r>
      <rPr>
        <b/>
        <sz val="10"/>
        <color indexed="63"/>
        <rFont val="Calibri"/>
        <family val="2"/>
      </rPr>
      <t>Évolution du nombre d’écoles</t>
    </r>
  </si>
  <si>
    <t>2011
hors
Mayotte</t>
  </si>
  <si>
    <t>2011
y c.
Mayotte</t>
  </si>
  <si>
    <t>16 056</t>
  </si>
  <si>
    <t>15 621</t>
  </si>
  <si>
    <t>15 686</t>
  </si>
  <si>
    <t>18 680</t>
  </si>
  <si>
    <t>18 406</t>
  </si>
  <si>
    <t>17 923</t>
  </si>
  <si>
    <t>18 053</t>
  </si>
  <si>
    <t>14 000</t>
  </si>
  <si>
    <t>14 060</t>
  </si>
  <si>
    <t>14 400</t>
  </si>
  <si>
    <t>48 975</t>
  </si>
  <si>
    <t>48 522</t>
  </si>
  <si>
    <t>47 944</t>
  </si>
  <si>
    <t>48 139</t>
  </si>
  <si>
    <t>Privé</t>
  </si>
  <si>
    <t>4 887</t>
  </si>
  <si>
    <t>4 884</t>
  </si>
  <si>
    <t>4 870</t>
  </si>
  <si>
    <t>4 878</t>
  </si>
  <si>
    <t>4 898</t>
  </si>
  <si>
    <t>4 901</t>
  </si>
  <si>
    <t>4 957</t>
  </si>
  <si>
    <t>5 041</t>
  </si>
  <si>
    <t>5 099</t>
  </si>
  <si>
    <t>Total Privé</t>
  </si>
  <si>
    <t>5 305</t>
  </si>
  <si>
    <t>5 276</t>
  </si>
  <si>
    <t>5 259</t>
  </si>
  <si>
    <t>5 279</t>
  </si>
  <si>
    <t>5 265</t>
  </si>
  <si>
    <t>5 274</t>
  </si>
  <si>
    <t>5 263</t>
  </si>
  <si>
    <t>5 310</t>
  </si>
  <si>
    <t>5 369</t>
  </si>
  <si>
    <t>5 476</t>
  </si>
  <si>
    <t>5 590</t>
  </si>
  <si>
    <t>54 280</t>
  </si>
  <si>
    <t>53 798</t>
  </si>
  <si>
    <t>53 203</t>
  </si>
  <si>
    <t>53 418</t>
  </si>
  <si>
    <t>52 937</t>
  </si>
  <si>
    <t>52 580</t>
  </si>
  <si>
    <t>52 225</t>
  </si>
  <si>
    <t>51 745</t>
  </si>
  <si>
    <t>51 246</t>
  </si>
  <si>
    <t>50 877</t>
  </si>
  <si>
    <t>50 492</t>
  </si>
  <si>
    <r>
      <t>►</t>
    </r>
    <r>
      <rPr>
        <b/>
        <sz val="8"/>
        <color indexed="56"/>
        <rFont val="Calibri"/>
        <family val="1"/>
        <charset val="204"/>
      </rPr>
      <t>Champ : France métropolitaine + DOM (Mayotte à partir de 2011).</t>
    </r>
  </si>
  <si>
    <r>
      <t xml:space="preserve">1    </t>
    </r>
    <r>
      <rPr>
        <b/>
        <sz val="10"/>
        <color indexed="63"/>
        <rFont val="Calibri"/>
        <family val="2"/>
      </rPr>
      <t>Évolution du nombre d’écoles</t>
    </r>
  </si>
  <si>
    <t>2011 hors Mayotte</t>
  </si>
  <si>
    <t>2011 y c.
Mayotte</t>
  </si>
  <si>
    <r>
      <t>►</t>
    </r>
    <r>
      <rPr>
        <b/>
        <sz val="8"/>
        <color indexed="56"/>
        <rFont val="Calibri"/>
        <family val="1"/>
        <charset val="204"/>
      </rPr>
      <t>Champ : France métropolitaine + DOM.</t>
    </r>
  </si>
  <si>
    <t>2.1. LES ÉCOLES</t>
  </si>
  <si>
    <r>
      <t>►</t>
    </r>
    <r>
      <rPr>
        <b/>
        <sz val="8"/>
        <color indexed="56"/>
        <rFont val="Calibri"/>
        <family val="1"/>
        <charset val="204"/>
      </rPr>
      <t xml:space="preserve">Champ : France métropolitaine + DOM y compris Mayotte à partir de 2011.                                                                                                                                                         </t>
    </r>
    <r>
      <rPr>
        <sz val="8"/>
        <color indexed="56"/>
        <rFont val="Trebuchet MS"/>
        <family val="1"/>
        <charset val="204"/>
      </rPr>
      <t>© DEPP</t>
    </r>
  </si>
  <si>
    <r>
      <t xml:space="preserve">4    </t>
    </r>
    <r>
      <rPr>
        <b/>
        <sz val="10"/>
        <color indexed="63"/>
        <rFont val="Calibri"/>
        <family val="1"/>
        <charset val="204"/>
      </rPr>
      <t xml:space="preserve">Proportion d’écoles selon le nombre de classes et le type d’école à la rentrée 2017, </t>
    </r>
    <r>
      <rPr>
        <sz val="10"/>
        <color indexed="54"/>
        <rFont val="Calibri"/>
        <family val="1"/>
        <charset val="204"/>
      </rPr>
      <t>en %.</t>
    </r>
  </si>
  <si>
    <t>2011 hors</t>
  </si>
  <si>
    <t>Mayotte</t>
  </si>
  <si>
    <t>► Champ : France métropolitaine + DOM y compris M ayotte à partir de 2011.</t>
  </si>
  <si>
    <t>1. Y compris les écoles spécialisées.</t>
  </si>
  <si>
    <t>17 583</t>
  </si>
  <si>
    <t>16 748</t>
  </si>
  <si>
    <t>16 366</t>
  </si>
  <si>
    <t>Écoles élémentaires (1) ou primaires</t>
  </si>
  <si>
    <t>33 085</t>
  </si>
  <si>
    <t>32 750</t>
  </si>
  <si>
    <t>32 609</t>
  </si>
  <si>
    <t>32 466</t>
  </si>
  <si>
    <t>32 323</t>
  </si>
  <si>
    <t>32 453</t>
  </si>
  <si>
    <t>32 237</t>
  </si>
  <si>
    <t>32 091</t>
  </si>
  <si>
    <t>31 883</t>
  </si>
  <si>
    <t>31 651</t>
  </si>
  <si>
    <t>dont à classe unique</t>
  </si>
  <si>
    <t>4 503</t>
  </si>
  <si>
    <t>3 960</t>
  </si>
  <si>
    <t>3 774</t>
  </si>
  <si>
    <t>3 695</t>
  </si>
  <si>
    <t>3 547</t>
  </si>
  <si>
    <t>3 427</t>
  </si>
  <si>
    <t>3 302</t>
  </si>
  <si>
    <t>3 225</t>
  </si>
  <si>
    <t>3 096</t>
  </si>
  <si>
    <t>50 668</t>
  </si>
  <si>
    <t>49 498</t>
  </si>
  <si>
    <t>5 300</t>
  </si>
  <si>
    <t>5 183</t>
  </si>
  <si>
    <t>5 174</t>
  </si>
  <si>
    <t>5 143</t>
  </si>
  <si>
    <t>5 137</t>
  </si>
  <si>
    <t>5 150</t>
  </si>
  <si>
    <t>5 142</t>
  </si>
  <si>
    <t>5 147</t>
  </si>
  <si>
    <t>5 126</t>
  </si>
  <si>
    <t>5 172</t>
  </si>
  <si>
    <t>–</t>
  </si>
  <si>
    <t>5 490</t>
  </si>
  <si>
    <t>5 377</t>
  </si>
  <si>
    <t>56 158</t>
  </si>
  <si>
    <t>54 875</t>
  </si>
  <si>
    <r>
      <t xml:space="preserve">Champ : France métropolitaine + DOM y compris Mayotte à partir de 2011.
</t>
    </r>
    <r>
      <rPr>
        <sz val="8"/>
        <color indexed="63"/>
        <rFont val="Gill Sans MT"/>
        <family val="1"/>
        <charset val="204"/>
      </rPr>
      <t>Y compris les écoles spécialisées.</t>
    </r>
  </si>
  <si>
    <r>
      <t xml:space="preserve">2    </t>
    </r>
    <r>
      <rPr>
        <b/>
        <sz val="10"/>
        <color indexed="63"/>
        <rFont val="Calibri"/>
        <family val="2"/>
      </rPr>
      <t>Nombre d’écoles selon le nombre de classes et le type d’école à la rentrée 2015</t>
    </r>
  </si>
  <si>
    <r>
      <t xml:space="preserve">3    </t>
    </r>
    <r>
      <rPr>
        <b/>
        <sz val="10"/>
        <color indexed="63"/>
        <rFont val="Calibri"/>
        <family val="1"/>
        <charset val="204"/>
      </rPr>
      <t xml:space="preserve">Proportion d’écoles selon le nombre de classes et le type d’école à la rentrée 2015, </t>
    </r>
    <r>
      <rPr>
        <sz val="10"/>
        <color indexed="54"/>
        <rFont val="Calibri"/>
        <family val="1"/>
        <charset val="204"/>
      </rPr>
      <t>en %.</t>
    </r>
  </si>
  <si>
    <t>17 000</t>
  </si>
  <si>
    <t>32 928</t>
  </si>
  <si>
    <t>4 147</t>
  </si>
  <si>
    <t>49 928</t>
  </si>
  <si>
    <t>5 188</t>
  </si>
  <si>
    <t>-</t>
  </si>
  <si>
    <t>5 401</t>
  </si>
  <si>
    <t>55 329</t>
  </si>
  <si>
    <r>
      <t xml:space="preserve">2    </t>
    </r>
    <r>
      <rPr>
        <b/>
        <sz val="10"/>
        <color indexed="63"/>
        <rFont val="Calibri"/>
        <family val="2"/>
      </rPr>
      <t>Nombre d’écoles selon le nombre de classes et le type d’école à la rentrée 2014</t>
    </r>
  </si>
  <si>
    <r>
      <t>►</t>
    </r>
    <r>
      <rPr>
        <b/>
        <sz val="8"/>
        <color indexed="56"/>
        <rFont val="Calibri"/>
        <family val="1"/>
        <charset val="204"/>
      </rPr>
      <t>Champ : France métropolitaine + DOM y compris Mayotte.</t>
    </r>
  </si>
  <si>
    <r>
      <t xml:space="preserve">3    </t>
    </r>
    <r>
      <rPr>
        <b/>
        <sz val="10"/>
        <color indexed="63"/>
        <rFont val="Calibri"/>
        <family val="1"/>
        <charset val="204"/>
      </rPr>
      <t xml:space="preserve">Proportion d’écoles selon le nombre de classes et le type d’école à la rentrée 2014, </t>
    </r>
    <r>
      <rPr>
        <sz val="10"/>
        <color indexed="54"/>
        <rFont val="Calibri"/>
        <family val="1"/>
        <charset val="204"/>
      </rPr>
      <t>en %.</t>
    </r>
  </si>
  <si>
    <t>17 250</t>
  </si>
  <si>
    <t>15 216</t>
  </si>
  <si>
    <t>33 040</t>
  </si>
  <si>
    <t>32 090</t>
  </si>
  <si>
    <t>4 303</t>
  </si>
  <si>
    <t>50 290</t>
  </si>
  <si>
    <t>5 217</t>
  </si>
  <si>
    <t>55 667</t>
  </si>
  <si>
    <t>2011 hors
Mayotte</t>
  </si>
  <si>
    <t>(1) Y compris les écoles spécialisées.</t>
  </si>
  <si>
    <t>2011 y c.</t>
  </si>
  <si>
    <r>
      <t xml:space="preserve">Les eco es                                                                           </t>
    </r>
    <r>
      <rPr>
        <b/>
        <sz val="25"/>
        <color indexed="21"/>
        <rFont val="Calibri"/>
        <family val="1"/>
        <charset val="204"/>
      </rPr>
      <t>2.1</t>
    </r>
  </si>
  <si>
    <r>
      <t xml:space="preserve">Évolution du nombre d’écoles
</t>
    </r>
    <r>
      <rPr>
        <sz val="9"/>
        <color indexed="21"/>
        <rFont val="Calibri"/>
        <family val="1"/>
        <charset val="204"/>
      </rPr>
      <t>(France métropolitaine + DOM y compris Mayotte à partir de 2011)</t>
    </r>
  </si>
  <si>
    <t>...</t>
  </si>
  <si>
    <r>
      <t xml:space="preserve">[2] Nombre d’écoles selon le nombre de classes et le type d’école à la rentrée 2012
</t>
    </r>
    <r>
      <rPr>
        <sz val="9"/>
        <color indexed="21"/>
        <rFont val="Calibri"/>
        <family val="1"/>
        <charset val="204"/>
      </rPr>
      <t>(France métropolitaine + DOM y compris Mayotte)</t>
    </r>
  </si>
  <si>
    <t>Total Public + Privé</t>
  </si>
  <si>
    <t>2001
2002</t>
  </si>
  <si>
    <t>2002
2003</t>
  </si>
  <si>
    <t>2003
2004</t>
  </si>
  <si>
    <t>2004
2005</t>
  </si>
  <si>
    <t>2005
2006</t>
  </si>
  <si>
    <t>2006
2007</t>
  </si>
  <si>
    <t>2007
2008</t>
  </si>
  <si>
    <t>2008
2009</t>
  </si>
  <si>
    <t>2009
2010</t>
  </si>
  <si>
    <t>2010
2011</t>
  </si>
  <si>
    <t>18 448</t>
  </si>
  <si>
    <t>18 238</t>
  </si>
  <si>
    <t>17 948</t>
  </si>
  <si>
    <t>17 703</t>
  </si>
  <si>
    <t>34 279</t>
  </si>
  <si>
    <t>33 981</t>
  </si>
  <si>
    <t>33 716</t>
  </si>
  <si>
    <t>33 452</t>
  </si>
  <si>
    <t>52 727</t>
  </si>
  <si>
    <t>52 219</t>
  </si>
  <si>
    <t>51 664</t>
  </si>
  <si>
    <t>51 155</t>
  </si>
  <si>
    <t>5 395</t>
  </si>
  <si>
    <t>5 348</t>
  </si>
  <si>
    <t>5 324</t>
  </si>
  <si>
    <t>5 289</t>
  </si>
  <si>
    <t>5 640</t>
  </si>
  <si>
    <t>5 570</t>
  </si>
  <si>
    <t>5 523</t>
  </si>
  <si>
    <t>5 473</t>
  </si>
  <si>
    <t>58 367</t>
  </si>
  <si>
    <t>57 789</t>
  </si>
  <si>
    <t>57 187</t>
  </si>
  <si>
    <t>56 628</t>
  </si>
  <si>
    <t>[1] Évolution du nombre d’écoles</t>
  </si>
  <si>
    <t>(France métropolitaine + DOM)</t>
  </si>
  <si>
    <t>year</t>
  </si>
  <si>
    <t>public elementary</t>
  </si>
  <si>
    <t>private elementary</t>
  </si>
  <si>
    <t>elementary school</t>
  </si>
  <si>
    <t>primary school</t>
  </si>
  <si>
    <t>primary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</si>
</sst>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5"/>
      <color indexed="9"/>
      <name val="Arial"/>
      <family val="2"/>
    </font>
    <font>
      <sz val="5"/>
      <color indexed="8"/>
      <name val="Arial"/>
      <family val="2"/>
    </font>
    <font>
      <b/>
      <sz val="8"/>
      <color indexed="8"/>
      <name val="Calibri"/>
      <family val="1"/>
      <charset val="204"/>
    </font>
    <font>
      <b/>
      <sz val="8"/>
      <color indexed="9"/>
      <name val="Calibri"/>
      <family val="1"/>
      <charset val="204"/>
    </font>
    <font>
      <b/>
      <sz val="5"/>
      <color indexed="8"/>
      <name val="Calibri"/>
      <family val="2"/>
    </font>
    <font>
      <sz val="5"/>
      <color indexed="8"/>
      <name val="Calibri"/>
      <family val="2"/>
    </font>
    <font>
      <b/>
      <sz val="5"/>
      <color indexed="62"/>
      <name val="Calibri"/>
      <family val="2"/>
    </font>
    <font>
      <b/>
      <sz val="5"/>
      <color indexed="9"/>
      <name val="Calibri"/>
      <family val="2"/>
    </font>
    <font>
      <b/>
      <sz val="5"/>
      <color indexed="62"/>
      <name val="Malgun Gothic"/>
      <family val="2"/>
    </font>
    <font>
      <sz val="4"/>
      <color indexed="62"/>
      <name val="Calibri"/>
      <family val="2"/>
    </font>
    <font>
      <b/>
      <sz val="8"/>
      <color indexed="9"/>
      <name val="Arial"/>
      <family val="2"/>
    </font>
    <font>
      <sz val="8"/>
      <color indexed="63"/>
      <name val="Arial"/>
      <family val="2"/>
    </font>
    <font>
      <b/>
      <sz val="10"/>
      <color indexed="63"/>
      <name val="Calibri"/>
      <family val="2"/>
    </font>
    <font>
      <b/>
      <sz val="10"/>
      <color indexed="9"/>
      <name val="Calibri"/>
      <family val="2"/>
    </font>
    <font>
      <b/>
      <sz val="8"/>
      <color indexed="63"/>
      <name val="Calibri"/>
      <family val="2"/>
    </font>
    <font>
      <sz val="8"/>
      <color indexed="63"/>
      <name val="Gill Sans MT"/>
      <family val="2"/>
    </font>
    <font>
      <b/>
      <sz val="8"/>
      <color indexed="56"/>
      <name val="Calibri"/>
      <family val="2"/>
    </font>
    <font>
      <b/>
      <sz val="8"/>
      <color indexed="9"/>
      <name val="Calibri"/>
      <family val="2"/>
    </font>
    <font>
      <b/>
      <sz val="8"/>
      <color indexed="56"/>
      <name val="Calibri"/>
      <family val="1"/>
      <charset val="204"/>
    </font>
    <font>
      <sz val="8"/>
      <color indexed="56"/>
      <name val="Arial"/>
      <family val="1"/>
      <charset val="204"/>
    </font>
    <font>
      <b/>
      <sz val="10"/>
      <color indexed="63"/>
      <name val="Calibri"/>
      <family val="1"/>
      <charset val="204"/>
    </font>
    <font>
      <sz val="10"/>
      <color indexed="54"/>
      <name val="Calibri"/>
      <family val="1"/>
      <charset val="204"/>
    </font>
    <font>
      <b/>
      <sz val="10"/>
      <color indexed="9"/>
      <name val="Calibri"/>
      <family val="1"/>
      <charset val="204"/>
    </font>
    <font>
      <b/>
      <sz val="7"/>
      <color indexed="56"/>
      <name val="Calibri"/>
      <family val="2"/>
    </font>
    <font>
      <sz val="8"/>
      <color indexed="56"/>
      <name val="Trebuchet MS"/>
      <family val="1"/>
      <charset val="204"/>
    </font>
    <font>
      <i/>
      <sz val="8"/>
      <color indexed="63"/>
      <name val="Arial"/>
      <family val="2"/>
    </font>
    <font>
      <i/>
      <sz val="8"/>
      <color indexed="63"/>
      <name val="Calibri"/>
      <family val="2"/>
    </font>
    <font>
      <sz val="8"/>
      <color indexed="63"/>
      <name val="Gill Sans MT"/>
      <family val="1"/>
      <charset val="204"/>
    </font>
    <font>
      <sz val="7"/>
      <color indexed="56"/>
      <name val="Calibri"/>
      <family val="2"/>
    </font>
    <font>
      <sz val="24"/>
      <color indexed="9"/>
      <name val="Calibri"/>
      <family val="1"/>
      <charset val="204"/>
    </font>
    <font>
      <b/>
      <sz val="11"/>
      <color indexed="21"/>
      <name val="Calibri"/>
      <family val="1"/>
      <charset val="204"/>
    </font>
    <font>
      <b/>
      <sz val="8"/>
      <color indexed="54"/>
      <name val="Calibri"/>
      <family val="2"/>
    </font>
    <font>
      <b/>
      <sz val="25"/>
      <color indexed="21"/>
      <name val="Calibri"/>
      <family val="1"/>
      <charset val="204"/>
    </font>
    <font>
      <sz val="9"/>
      <color indexed="21"/>
      <name val="Calibri"/>
      <family val="1"/>
      <charset val="204"/>
    </font>
    <font>
      <b/>
      <sz val="8"/>
      <color indexed="2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64E7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EF3C1"/>
        <bgColor indexed="64"/>
      </patternFill>
    </fill>
    <fill>
      <patternFill patternType="solid">
        <fgColor rgb="FF123C64"/>
        <bgColor indexed="64"/>
      </patternFill>
    </fill>
    <fill>
      <patternFill patternType="solid">
        <fgColor rgb="FFEFF0F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34799A"/>
        <bgColor indexed="64"/>
      </patternFill>
    </fill>
    <fill>
      <patternFill patternType="solid">
        <fgColor rgb="FFE6E7E8"/>
        <bgColor indexed="64"/>
      </patternFill>
    </fill>
    <fill>
      <patternFill patternType="solid">
        <fgColor rgb="FF007DA5"/>
        <bgColor indexed="64"/>
      </patternFill>
    </fill>
  </fills>
  <borders count="59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/>
      <bottom style="thin">
        <color rgb="FFA7AAB8"/>
      </bottom>
      <diagonal/>
    </border>
    <border>
      <left/>
      <right/>
      <top style="thin">
        <color rgb="FFA7AAB8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868BA5"/>
      </right>
      <top style="thin">
        <color rgb="FFFFFFFF"/>
      </top>
      <bottom/>
      <diagonal/>
    </border>
    <border>
      <left style="thin">
        <color rgb="FF868BA5"/>
      </left>
      <right/>
      <top/>
      <bottom/>
      <diagonal/>
    </border>
    <border>
      <left style="thin">
        <color rgb="FFFFFFFF"/>
      </left>
      <right style="thin">
        <color rgb="FF868BA5"/>
      </right>
      <top/>
      <bottom/>
      <diagonal/>
    </border>
    <border>
      <left style="thin">
        <color rgb="FF868BA5"/>
      </left>
      <right style="thin">
        <color rgb="FFFFFFFF"/>
      </right>
      <top/>
      <bottom/>
      <diagonal/>
    </border>
    <border>
      <left/>
      <right style="thin">
        <color rgb="FF868BA5"/>
      </right>
      <top/>
      <bottom/>
      <diagonal/>
    </border>
    <border>
      <left/>
      <right/>
      <top/>
      <bottom style="thin">
        <color rgb="FF868BA5"/>
      </bottom>
      <diagonal/>
    </border>
    <border>
      <left/>
      <right style="thin">
        <color rgb="FF868BA5"/>
      </right>
      <top/>
      <bottom style="thin">
        <color rgb="FF868BA5"/>
      </bottom>
      <diagonal/>
    </border>
    <border>
      <left style="thin">
        <color rgb="FF868BA5"/>
      </left>
      <right/>
      <top/>
      <bottom style="thin">
        <color rgb="FF868BA5"/>
      </bottom>
      <diagonal/>
    </border>
    <border>
      <left/>
      <right style="thin">
        <color rgb="FF868BA5"/>
      </right>
      <top style="thin">
        <color rgb="FF868BA5"/>
      </top>
      <bottom/>
      <diagonal/>
    </border>
    <border>
      <left/>
      <right/>
      <top style="thin">
        <color rgb="FF868BA5"/>
      </top>
      <bottom/>
      <diagonal/>
    </border>
    <border>
      <left style="thin">
        <color rgb="FF868BA5"/>
      </left>
      <right/>
      <top style="thin">
        <color rgb="FF868BA5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546283"/>
      </right>
      <top style="thin">
        <color rgb="FFFFFFFF"/>
      </top>
      <bottom style="thin">
        <color rgb="FFFFFFFF"/>
      </bottom>
      <diagonal/>
    </border>
    <border>
      <left style="thin">
        <color rgb="FF546283"/>
      </left>
      <right/>
      <top/>
      <bottom/>
      <diagonal/>
    </border>
    <border>
      <left/>
      <right style="thin">
        <color rgb="FF546283"/>
      </right>
      <top/>
      <bottom/>
      <diagonal/>
    </border>
    <border>
      <left style="thin">
        <color rgb="FF546283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546283"/>
      </right>
      <top/>
      <bottom/>
      <diagonal/>
    </border>
    <border>
      <left style="thin">
        <color rgb="FFFFFFFF"/>
      </left>
      <right style="thin">
        <color rgb="FF546283"/>
      </right>
      <top/>
      <bottom style="thin">
        <color rgb="FFFFFFFF"/>
      </bottom>
      <diagonal/>
    </border>
    <border>
      <left style="thin">
        <color rgb="FF546283"/>
      </left>
      <right style="thin">
        <color rgb="FFFFFFFF"/>
      </right>
      <top/>
      <bottom style="thin">
        <color rgb="FFFFFFFF"/>
      </bottom>
      <diagonal/>
    </border>
    <border>
      <left style="thin">
        <color rgb="FF546283"/>
      </left>
      <right style="thin">
        <color rgb="FFFFFFFF"/>
      </right>
      <top/>
      <bottom/>
      <diagonal/>
    </border>
    <border>
      <left style="thin">
        <color rgb="FF546283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546283"/>
      </right>
      <top style="thin">
        <color rgb="FFFFFFFF"/>
      </top>
      <bottom/>
      <diagonal/>
    </border>
    <border>
      <left style="thin">
        <color rgb="FF546283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546283"/>
      </right>
      <top style="thin">
        <color rgb="FFFFFFFF"/>
      </top>
      <bottom/>
      <diagonal/>
    </border>
    <border>
      <left style="thin">
        <color rgb="FFFFFFFF"/>
      </left>
      <right style="thin">
        <color rgb="FF6890AD"/>
      </right>
      <top/>
      <bottom/>
      <diagonal/>
    </border>
    <border>
      <left/>
      <right style="thin">
        <color rgb="FF6890AD"/>
      </right>
      <top/>
      <bottom/>
      <diagonal/>
    </border>
    <border>
      <left style="thin">
        <color rgb="FF6890AD"/>
      </left>
      <right style="thin">
        <color rgb="FFFFFFFF"/>
      </right>
      <top/>
      <bottom/>
      <diagonal/>
    </border>
    <border>
      <left style="thin">
        <color rgb="FF6890AD"/>
      </left>
      <right/>
      <top/>
      <bottom/>
      <diagonal/>
    </border>
    <border>
      <left style="thin">
        <color rgb="FFFFFFFF"/>
      </left>
      <right style="thin">
        <color rgb="FF6890AD"/>
      </right>
      <top/>
      <bottom style="thin">
        <color rgb="FFFFFFFF"/>
      </bottom>
      <diagonal/>
    </border>
    <border>
      <left style="thin">
        <color rgb="FF6890AD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6890AD"/>
      </right>
      <top style="thin">
        <color rgb="FFFFFFFF"/>
      </top>
      <bottom/>
      <diagonal/>
    </border>
    <border>
      <left style="thin">
        <color rgb="FF6890AD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6890AD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6890AD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995B9"/>
      </right>
      <top/>
      <bottom/>
      <diagonal/>
    </border>
    <border>
      <left style="thin">
        <color rgb="FF3995B9"/>
      </left>
      <right style="thin">
        <color rgb="FFFFFFFF"/>
      </right>
      <top/>
      <bottom/>
      <diagonal/>
    </border>
    <border>
      <left/>
      <right style="thin">
        <color rgb="FF3995B9"/>
      </right>
      <top/>
      <bottom/>
      <diagonal/>
    </border>
    <border>
      <left style="thin">
        <color rgb="FF3995B9"/>
      </left>
      <right/>
      <top/>
      <bottom/>
      <diagonal/>
    </border>
    <border>
      <left style="thin">
        <color rgb="FFFFFFFF"/>
      </left>
      <right style="thin">
        <color rgb="FF3995B9"/>
      </right>
      <top/>
      <bottom style="thin">
        <color rgb="FFFFFFFF"/>
      </bottom>
      <diagonal/>
    </border>
    <border>
      <left style="thin">
        <color rgb="FF3995B9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3995B9"/>
      </right>
      <top style="thin">
        <color rgb="FFFFFFFF"/>
      </top>
      <bottom/>
      <diagonal/>
    </border>
    <border>
      <left style="thin">
        <color rgb="FF3995B9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319">
    <xf numFmtId="0" fontId="0" fillId="0" borderId="0" xfId="0"/>
    <xf numFmtId="0" fontId="2" fillId="0" borderId="0" xfId="0" applyFont="1" applyAlignment="1">
      <alignment vertical="top" wrapText="1"/>
    </xf>
    <xf numFmtId="1" fontId="3" fillId="2" borderId="3" xfId="0" applyNumberFormat="1" applyFont="1" applyFill="1" applyBorder="1" applyAlignment="1">
      <alignment horizontal="right" vertical="top" shrinkToFit="1"/>
    </xf>
    <xf numFmtId="1" fontId="3" fillId="2" borderId="5" xfId="0" applyNumberFormat="1" applyFont="1" applyFill="1" applyBorder="1" applyAlignment="1">
      <alignment horizontal="right" vertical="top" shrinkToFit="1"/>
    </xf>
    <xf numFmtId="0" fontId="2" fillId="0" borderId="0" xfId="0" applyFont="1" applyAlignment="1">
      <alignment horizontal="left" vertical="center" wrapText="1"/>
    </xf>
    <xf numFmtId="0" fontId="8" fillId="3" borderId="3" xfId="0" applyFont="1" applyFill="1" applyBorder="1" applyAlignment="1">
      <alignment horizontal="right" vertical="top" wrapText="1"/>
    </xf>
    <xf numFmtId="0" fontId="8" fillId="3" borderId="5" xfId="0" applyFont="1" applyFill="1" applyBorder="1" applyAlignment="1">
      <alignment horizontal="right" vertical="top" wrapText="1"/>
    </xf>
    <xf numFmtId="0" fontId="2" fillId="0" borderId="0" xfId="0" applyFont="1" applyAlignment="1">
      <alignment horizontal="left" wrapText="1"/>
    </xf>
    <xf numFmtId="0" fontId="8" fillId="4" borderId="6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right" vertical="top" wrapText="1"/>
    </xf>
    <xf numFmtId="0" fontId="8" fillId="3" borderId="9" xfId="0" applyFont="1" applyFill="1" applyBorder="1" applyAlignment="1">
      <alignment horizontal="right" vertical="top" wrapText="1"/>
    </xf>
    <xf numFmtId="0" fontId="8" fillId="3" borderId="10" xfId="0" applyFont="1" applyFill="1" applyBorder="1" applyAlignment="1">
      <alignment horizontal="righ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right" vertical="top" wrapText="1"/>
    </xf>
    <xf numFmtId="0" fontId="2" fillId="3" borderId="12" xfId="0" applyFont="1" applyFill="1" applyBorder="1" applyAlignment="1">
      <alignment horizontal="left" wrapText="1"/>
    </xf>
    <xf numFmtId="1" fontId="4" fillId="0" borderId="0" xfId="0" applyNumberFormat="1" applyFont="1" applyAlignment="1">
      <alignment horizontal="center" vertical="top" shrinkToFit="1"/>
    </xf>
    <xf numFmtId="1" fontId="4" fillId="0" borderId="0" xfId="0" applyNumberFormat="1" applyFont="1" applyAlignment="1">
      <alignment horizontal="right" vertical="top" shrinkToFit="1"/>
    </xf>
    <xf numFmtId="0" fontId="8" fillId="3" borderId="0" xfId="0" applyFont="1" applyFill="1" applyAlignment="1">
      <alignment horizontal="left" vertical="top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1" fontId="4" fillId="3" borderId="13" xfId="0" applyNumberFormat="1" applyFont="1" applyFill="1" applyBorder="1" applyAlignment="1">
      <alignment horizontal="center" vertical="top" shrinkToFit="1"/>
    </xf>
    <xf numFmtId="1" fontId="4" fillId="3" borderId="14" xfId="0" applyNumberFormat="1" applyFont="1" applyFill="1" applyBorder="1" applyAlignment="1">
      <alignment horizontal="right" vertical="top" shrinkToFit="1"/>
    </xf>
    <xf numFmtId="1" fontId="4" fillId="3" borderId="4" xfId="0" applyNumberFormat="1" applyFont="1" applyFill="1" applyBorder="1" applyAlignment="1">
      <alignment horizontal="right" vertical="top" shrinkToFi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right" vertical="top" wrapText="1"/>
    </xf>
    <xf numFmtId="0" fontId="9" fillId="3" borderId="0" xfId="0" applyFont="1" applyFill="1" applyAlignment="1">
      <alignment horizontal="left" vertical="top" wrapText="1"/>
    </xf>
    <xf numFmtId="0" fontId="9" fillId="3" borderId="1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wrapText="1"/>
    </xf>
    <xf numFmtId="0" fontId="9" fillId="3" borderId="13" xfId="0" applyFont="1" applyFill="1" applyBorder="1" applyAlignment="1">
      <alignment horizontal="center" vertical="top" wrapText="1"/>
    </xf>
    <xf numFmtId="0" fontId="9" fillId="3" borderId="14" xfId="0" applyFont="1" applyFill="1" applyBorder="1" applyAlignment="1">
      <alignment horizontal="right" vertical="top" wrapText="1"/>
    </xf>
    <xf numFmtId="0" fontId="9" fillId="3" borderId="4" xfId="0" applyFont="1" applyFill="1" applyBorder="1" applyAlignment="1">
      <alignment horizontal="right" vertical="top" wrapText="1"/>
    </xf>
    <xf numFmtId="0" fontId="10" fillId="2" borderId="0" xfId="0" applyFont="1" applyFill="1" applyAlignment="1">
      <alignment horizontal="left" vertical="top" wrapText="1"/>
    </xf>
    <xf numFmtId="0" fontId="2" fillId="2" borderId="1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10" fillId="2" borderId="13" xfId="0" applyFont="1" applyFill="1" applyBorder="1" applyAlignment="1">
      <alignment horizontal="center" vertical="top" wrapText="1"/>
    </xf>
    <xf numFmtId="0" fontId="10" fillId="2" borderId="14" xfId="0" applyFont="1" applyFill="1" applyBorder="1" applyAlignment="1">
      <alignment horizontal="right" vertical="top" wrapText="1"/>
    </xf>
    <xf numFmtId="0" fontId="10" fillId="2" borderId="4" xfId="0" applyFont="1" applyFill="1" applyBorder="1" applyAlignment="1">
      <alignment horizontal="right" vertical="top" wrapText="1"/>
    </xf>
    <xf numFmtId="0" fontId="12" fillId="0" borderId="0" xfId="0" applyFont="1" applyAlignment="1">
      <alignment horizontal="right" vertical="top" wrapText="1"/>
    </xf>
    <xf numFmtId="0" fontId="2" fillId="5" borderId="15" xfId="0" applyFont="1" applyFill="1" applyBorder="1" applyAlignment="1">
      <alignment horizontal="left" vertical="top" wrapText="1"/>
    </xf>
    <xf numFmtId="1" fontId="13" fillId="5" borderId="16" xfId="0" applyNumberFormat="1" applyFont="1" applyFill="1" applyBorder="1" applyAlignment="1">
      <alignment horizontal="right" vertical="top" shrinkToFit="1"/>
    </xf>
    <xf numFmtId="0" fontId="6" fillId="5" borderId="16" xfId="0" applyFont="1" applyFill="1" applyBorder="1" applyAlignment="1">
      <alignment horizontal="right" vertical="top" wrapText="1"/>
    </xf>
    <xf numFmtId="1" fontId="13" fillId="5" borderId="4" xfId="0" applyNumberFormat="1" applyFont="1" applyFill="1" applyBorder="1" applyAlignment="1">
      <alignment horizontal="right" vertical="top" shrinkToFit="1"/>
    </xf>
    <xf numFmtId="0" fontId="2" fillId="0" borderId="0" xfId="0" applyFont="1" applyAlignment="1">
      <alignment horizontal="left" vertical="top" wrapText="1"/>
    </xf>
    <xf numFmtId="0" fontId="18" fillId="6" borderId="13" xfId="0" applyFont="1" applyFill="1" applyBorder="1" applyAlignment="1">
      <alignment horizontal="left" vertical="top" wrapText="1"/>
    </xf>
    <xf numFmtId="0" fontId="18" fillId="6" borderId="14" xfId="0" applyFont="1" applyFill="1" applyBorder="1" applyAlignment="1">
      <alignment horizontal="right" vertical="top" wrapText="1"/>
    </xf>
    <xf numFmtId="0" fontId="18" fillId="6" borderId="19" xfId="0" applyFont="1" applyFill="1" applyBorder="1" applyAlignment="1">
      <alignment horizontal="right" vertical="top" wrapText="1"/>
    </xf>
    <xf numFmtId="0" fontId="18" fillId="6" borderId="20" xfId="0" applyFont="1" applyFill="1" applyBorder="1" applyAlignment="1">
      <alignment horizontal="right" vertical="top" wrapText="1"/>
    </xf>
    <xf numFmtId="0" fontId="18" fillId="6" borderId="4" xfId="0" applyFont="1" applyFill="1" applyBorder="1" applyAlignment="1">
      <alignment horizontal="right" vertical="top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right" vertical="top" wrapText="1"/>
    </xf>
    <xf numFmtId="0" fontId="18" fillId="0" borderId="21" xfId="0" applyFont="1" applyBorder="1" applyAlignment="1">
      <alignment horizontal="right" vertical="top" wrapText="1"/>
    </xf>
    <xf numFmtId="0" fontId="18" fillId="0" borderId="18" xfId="0" applyFont="1" applyBorder="1" applyAlignment="1">
      <alignment horizontal="right" vertical="top" wrapText="1"/>
    </xf>
    <xf numFmtId="0" fontId="19" fillId="0" borderId="22" xfId="0" applyFont="1" applyBorder="1" applyAlignment="1">
      <alignment horizontal="left" vertical="top" wrapText="1"/>
    </xf>
    <xf numFmtId="0" fontId="19" fillId="0" borderId="22" xfId="0" applyFont="1" applyBorder="1" applyAlignment="1">
      <alignment horizontal="right" vertical="top" wrapText="1"/>
    </xf>
    <xf numFmtId="0" fontId="19" fillId="0" borderId="23" xfId="0" applyFont="1" applyBorder="1" applyAlignment="1">
      <alignment horizontal="right" vertical="top" wrapText="1"/>
    </xf>
    <xf numFmtId="0" fontId="19" fillId="0" borderId="24" xfId="0" applyFont="1" applyBorder="1" applyAlignment="1">
      <alignment horizontal="right" vertical="top" wrapText="1"/>
    </xf>
    <xf numFmtId="1" fontId="14" fillId="0" borderId="0" xfId="0" applyNumberFormat="1" applyFont="1" applyAlignment="1">
      <alignment horizontal="right" vertical="top" shrinkToFit="1"/>
    </xf>
    <xf numFmtId="1" fontId="14" fillId="0" borderId="21" xfId="0" applyNumberFormat="1" applyFont="1" applyBorder="1" applyAlignment="1">
      <alignment horizontal="right" vertical="top" shrinkToFit="1"/>
    </xf>
    <xf numFmtId="1" fontId="14" fillId="0" borderId="18" xfId="0" applyNumberFormat="1" applyFont="1" applyBorder="1" applyAlignment="1">
      <alignment horizontal="right" vertical="top" shrinkToFit="1"/>
    </xf>
    <xf numFmtId="1" fontId="14" fillId="6" borderId="14" xfId="0" applyNumberFormat="1" applyFont="1" applyFill="1" applyBorder="1" applyAlignment="1">
      <alignment horizontal="right" vertical="top" shrinkToFit="1"/>
    </xf>
    <xf numFmtId="1" fontId="14" fillId="6" borderId="19" xfId="0" applyNumberFormat="1" applyFont="1" applyFill="1" applyBorder="1" applyAlignment="1">
      <alignment horizontal="right" vertical="top" shrinkToFit="1"/>
    </xf>
    <xf numFmtId="1" fontId="14" fillId="6" borderId="20" xfId="0" applyNumberFormat="1" applyFont="1" applyFill="1" applyBorder="1" applyAlignment="1">
      <alignment horizontal="right" vertical="top" shrinkToFit="1"/>
    </xf>
    <xf numFmtId="1" fontId="14" fillId="6" borderId="4" xfId="0" applyNumberFormat="1" applyFont="1" applyFill="1" applyBorder="1" applyAlignment="1">
      <alignment horizontal="right" vertical="top" shrinkToFit="1"/>
    </xf>
    <xf numFmtId="0" fontId="19" fillId="6" borderId="13" xfId="0" applyFont="1" applyFill="1" applyBorder="1" applyAlignment="1">
      <alignment horizontal="left" vertical="top" wrapText="1"/>
    </xf>
    <xf numFmtId="0" fontId="19" fillId="6" borderId="14" xfId="0" applyFont="1" applyFill="1" applyBorder="1" applyAlignment="1">
      <alignment horizontal="right" vertical="top" wrapText="1"/>
    </xf>
    <xf numFmtId="0" fontId="19" fillId="6" borderId="19" xfId="0" applyFont="1" applyFill="1" applyBorder="1" applyAlignment="1">
      <alignment horizontal="right" vertical="top" wrapText="1"/>
    </xf>
    <xf numFmtId="0" fontId="19" fillId="6" borderId="20" xfId="0" applyFont="1" applyFill="1" applyBorder="1" applyAlignment="1">
      <alignment horizontal="right" vertical="top" wrapText="1"/>
    </xf>
    <xf numFmtId="0" fontId="19" fillId="6" borderId="4" xfId="0" applyFont="1" applyFill="1" applyBorder="1" applyAlignment="1">
      <alignment horizontal="right" vertical="top" wrapText="1"/>
    </xf>
    <xf numFmtId="0" fontId="20" fillId="5" borderId="13" xfId="0" applyFont="1" applyFill="1" applyBorder="1" applyAlignment="1">
      <alignment horizontal="left" vertical="top" wrapText="1"/>
    </xf>
    <xf numFmtId="0" fontId="20" fillId="5" borderId="14" xfId="0" applyFont="1" applyFill="1" applyBorder="1" applyAlignment="1">
      <alignment horizontal="right" vertical="top" wrapText="1"/>
    </xf>
    <xf numFmtId="0" fontId="20" fillId="5" borderId="4" xfId="0" applyFont="1" applyFill="1" applyBorder="1" applyAlignment="1">
      <alignment horizontal="right" vertical="top" wrapText="1"/>
    </xf>
    <xf numFmtId="0" fontId="2" fillId="5" borderId="13" xfId="0" applyFont="1" applyFill="1" applyBorder="1" applyAlignment="1">
      <alignment horizontal="left" vertical="center" wrapText="1"/>
    </xf>
    <xf numFmtId="0" fontId="20" fillId="5" borderId="29" xfId="0" applyFont="1" applyFill="1" applyBorder="1" applyAlignment="1">
      <alignment horizontal="left" vertical="top" wrapText="1" indent="1"/>
    </xf>
    <xf numFmtId="0" fontId="19" fillId="0" borderId="0" xfId="0" applyFont="1" applyAlignment="1">
      <alignment horizontal="left" vertical="top" wrapText="1"/>
    </xf>
    <xf numFmtId="1" fontId="14" fillId="0" borderId="31" xfId="0" applyNumberFormat="1" applyFont="1" applyBorder="1" applyAlignment="1">
      <alignment horizontal="right" vertical="top" shrinkToFit="1"/>
    </xf>
    <xf numFmtId="1" fontId="14" fillId="0" borderId="30" xfId="0" applyNumberFormat="1" applyFont="1" applyBorder="1" applyAlignment="1">
      <alignment horizontal="right" vertical="top" shrinkToFit="1"/>
    </xf>
    <xf numFmtId="1" fontId="14" fillId="6" borderId="33" xfId="0" applyNumberFormat="1" applyFont="1" applyFill="1" applyBorder="1" applyAlignment="1">
      <alignment horizontal="right" vertical="top" shrinkToFit="1"/>
    </xf>
    <xf numFmtId="0" fontId="19" fillId="6" borderId="1" xfId="0" applyFont="1" applyFill="1" applyBorder="1" applyAlignment="1">
      <alignment horizontal="left" vertical="top" wrapText="1"/>
    </xf>
    <xf numFmtId="0" fontId="20" fillId="5" borderId="8" xfId="0" applyFont="1" applyFill="1" applyBorder="1" applyAlignment="1">
      <alignment horizontal="left" vertical="top" wrapText="1"/>
    </xf>
    <xf numFmtId="0" fontId="6" fillId="5" borderId="35" xfId="0" applyFont="1" applyFill="1" applyBorder="1" applyAlignment="1">
      <alignment horizontal="left" vertical="top" wrapText="1" indent="1"/>
    </xf>
    <xf numFmtId="1" fontId="13" fillId="5" borderId="28" xfId="0" applyNumberFormat="1" applyFont="1" applyFill="1" applyBorder="1" applyAlignment="1">
      <alignment horizontal="right" vertical="top" shrinkToFit="1"/>
    </xf>
    <xf numFmtId="0" fontId="18" fillId="6" borderId="33" xfId="0" applyFont="1" applyFill="1" applyBorder="1" applyAlignment="1">
      <alignment horizontal="right" vertical="top" wrapText="1"/>
    </xf>
    <xf numFmtId="0" fontId="18" fillId="6" borderId="36" xfId="0" applyFont="1" applyFill="1" applyBorder="1" applyAlignment="1">
      <alignment horizontal="right" vertical="top" wrapText="1"/>
    </xf>
    <xf numFmtId="0" fontId="18" fillId="0" borderId="31" xfId="0" applyFont="1" applyBorder="1" applyAlignment="1">
      <alignment horizontal="right" vertical="top" wrapText="1"/>
    </xf>
    <xf numFmtId="0" fontId="18" fillId="0" borderId="30" xfId="0" applyFont="1" applyBorder="1" applyAlignment="1">
      <alignment horizontal="right" vertical="top" wrapText="1"/>
    </xf>
    <xf numFmtId="0" fontId="19" fillId="0" borderId="0" xfId="0" applyFont="1" applyAlignment="1">
      <alignment horizontal="right" vertical="top" wrapText="1"/>
    </xf>
    <xf numFmtId="0" fontId="19" fillId="0" borderId="31" xfId="0" applyFont="1" applyBorder="1" applyAlignment="1">
      <alignment horizontal="right" vertical="top" wrapText="1"/>
    </xf>
    <xf numFmtId="0" fontId="19" fillId="0" borderId="30" xfId="0" applyFont="1" applyBorder="1" applyAlignment="1">
      <alignment horizontal="right" vertical="top" wrapText="1"/>
    </xf>
    <xf numFmtId="1" fontId="14" fillId="6" borderId="36" xfId="0" applyNumberFormat="1" applyFont="1" applyFill="1" applyBorder="1" applyAlignment="1">
      <alignment horizontal="right" vertical="top" shrinkToFit="1"/>
    </xf>
    <xf numFmtId="0" fontId="19" fillId="6" borderId="3" xfId="0" applyFont="1" applyFill="1" applyBorder="1" applyAlignment="1">
      <alignment horizontal="right" vertical="top" wrapText="1"/>
    </xf>
    <xf numFmtId="0" fontId="19" fillId="6" borderId="34" xfId="0" applyFont="1" applyFill="1" applyBorder="1" applyAlignment="1">
      <alignment horizontal="right" vertical="top" wrapText="1"/>
    </xf>
    <xf numFmtId="0" fontId="19" fillId="6" borderId="35" xfId="0" applyFont="1" applyFill="1" applyBorder="1" applyAlignment="1">
      <alignment horizontal="right" vertical="top" wrapText="1"/>
    </xf>
    <xf numFmtId="0" fontId="19" fillId="6" borderId="5" xfId="0" applyFont="1" applyFill="1" applyBorder="1" applyAlignment="1">
      <alignment horizontal="right" vertical="top" wrapText="1"/>
    </xf>
    <xf numFmtId="0" fontId="20" fillId="5" borderId="16" xfId="0" applyFont="1" applyFill="1" applyBorder="1" applyAlignment="1">
      <alignment horizontal="right" vertical="top" wrapText="1"/>
    </xf>
    <xf numFmtId="0" fontId="20" fillId="5" borderId="29" xfId="0" applyFont="1" applyFill="1" applyBorder="1" applyAlignment="1">
      <alignment horizontal="right" vertical="top" wrapText="1"/>
    </xf>
    <xf numFmtId="0" fontId="20" fillId="5" borderId="37" xfId="0" applyFont="1" applyFill="1" applyBorder="1" applyAlignment="1">
      <alignment horizontal="right" vertical="top" wrapText="1"/>
    </xf>
    <xf numFmtId="0" fontId="20" fillId="5" borderId="28" xfId="0" applyFont="1" applyFill="1" applyBorder="1" applyAlignment="1">
      <alignment horizontal="right" vertical="top" wrapText="1"/>
    </xf>
    <xf numFmtId="0" fontId="2" fillId="5" borderId="15" xfId="0" applyFont="1" applyFill="1" applyBorder="1" applyAlignment="1">
      <alignment horizontal="left" vertical="center" wrapText="1"/>
    </xf>
    <xf numFmtId="0" fontId="6" fillId="5" borderId="36" xfId="0" applyFont="1" applyFill="1" applyBorder="1" applyAlignment="1">
      <alignment horizontal="left" vertical="top" wrapText="1" indent="1"/>
    </xf>
    <xf numFmtId="0" fontId="18" fillId="3" borderId="13" xfId="0" applyFont="1" applyFill="1" applyBorder="1" applyAlignment="1">
      <alignment horizontal="left" vertical="top" wrapText="1"/>
    </xf>
    <xf numFmtId="0" fontId="18" fillId="3" borderId="14" xfId="0" applyFont="1" applyFill="1" applyBorder="1" applyAlignment="1">
      <alignment horizontal="right" vertical="top" wrapText="1"/>
    </xf>
    <xf numFmtId="0" fontId="18" fillId="3" borderId="33" xfId="0" applyFont="1" applyFill="1" applyBorder="1" applyAlignment="1">
      <alignment horizontal="right" vertical="top" wrapText="1"/>
    </xf>
    <xf numFmtId="0" fontId="18" fillId="3" borderId="36" xfId="0" applyFont="1" applyFill="1" applyBorder="1" applyAlignment="1">
      <alignment horizontal="right" vertical="top" wrapText="1"/>
    </xf>
    <xf numFmtId="0" fontId="18" fillId="3" borderId="4" xfId="0" applyFont="1" applyFill="1" applyBorder="1" applyAlignment="1">
      <alignment horizontal="right" vertical="top" wrapText="1"/>
    </xf>
    <xf numFmtId="0" fontId="29" fillId="3" borderId="13" xfId="0" applyFont="1" applyFill="1" applyBorder="1" applyAlignment="1">
      <alignment horizontal="left" vertical="top" wrapText="1" indent="1"/>
    </xf>
    <xf numFmtId="0" fontId="29" fillId="3" borderId="14" xfId="0" applyFont="1" applyFill="1" applyBorder="1" applyAlignment="1">
      <alignment horizontal="right" vertical="top" wrapText="1"/>
    </xf>
    <xf numFmtId="0" fontId="29" fillId="3" borderId="33" xfId="0" applyFont="1" applyFill="1" applyBorder="1" applyAlignment="1">
      <alignment horizontal="right" vertical="top" wrapText="1"/>
    </xf>
    <xf numFmtId="0" fontId="29" fillId="3" borderId="36" xfId="0" applyFont="1" applyFill="1" applyBorder="1" applyAlignment="1">
      <alignment horizontal="right" vertical="top" wrapText="1"/>
    </xf>
    <xf numFmtId="0" fontId="29" fillId="3" borderId="4" xfId="0" applyFont="1" applyFill="1" applyBorder="1" applyAlignment="1">
      <alignment horizontal="right" vertical="top" wrapText="1"/>
    </xf>
    <xf numFmtId="0" fontId="29" fillId="0" borderId="0" xfId="0" applyFont="1" applyAlignment="1">
      <alignment horizontal="left" vertical="top" wrapText="1" indent="1"/>
    </xf>
    <xf numFmtId="0" fontId="29" fillId="0" borderId="0" xfId="0" applyFont="1" applyAlignment="1">
      <alignment horizontal="right" vertical="top" wrapText="1"/>
    </xf>
    <xf numFmtId="1" fontId="28" fillId="0" borderId="0" xfId="0" applyNumberFormat="1" applyFont="1" applyAlignment="1">
      <alignment horizontal="right" vertical="top" shrinkToFit="1"/>
    </xf>
    <xf numFmtId="1" fontId="28" fillId="0" borderId="31" xfId="0" applyNumberFormat="1" applyFont="1" applyBorder="1" applyAlignment="1">
      <alignment horizontal="right" vertical="top" shrinkToFit="1"/>
    </xf>
    <xf numFmtId="1" fontId="28" fillId="0" borderId="30" xfId="0" applyNumberFormat="1" applyFont="1" applyBorder="1" applyAlignment="1">
      <alignment horizontal="right" vertical="top" shrinkToFit="1"/>
    </xf>
    <xf numFmtId="0" fontId="19" fillId="3" borderId="1" xfId="0" applyFont="1" applyFill="1" applyBorder="1" applyAlignment="1">
      <alignment horizontal="left" vertical="top" wrapText="1"/>
    </xf>
    <xf numFmtId="0" fontId="19" fillId="3" borderId="3" xfId="0" applyFont="1" applyFill="1" applyBorder="1" applyAlignment="1">
      <alignment horizontal="right" vertical="top" wrapText="1"/>
    </xf>
    <xf numFmtId="0" fontId="19" fillId="3" borderId="34" xfId="0" applyFont="1" applyFill="1" applyBorder="1" applyAlignment="1">
      <alignment horizontal="right" vertical="top" wrapText="1"/>
    </xf>
    <xf numFmtId="0" fontId="19" fillId="3" borderId="35" xfId="0" applyFont="1" applyFill="1" applyBorder="1" applyAlignment="1">
      <alignment horizontal="right" vertical="top" wrapText="1"/>
    </xf>
    <xf numFmtId="0" fontId="19" fillId="3" borderId="5" xfId="0" applyFont="1" applyFill="1" applyBorder="1" applyAlignment="1">
      <alignment horizontal="right" vertical="top" wrapText="1"/>
    </xf>
    <xf numFmtId="0" fontId="20" fillId="5" borderId="15" xfId="0" applyFont="1" applyFill="1" applyBorder="1" applyAlignment="1">
      <alignment horizontal="left" vertical="top" wrapText="1"/>
    </xf>
    <xf numFmtId="0" fontId="20" fillId="5" borderId="39" xfId="0" applyFont="1" applyFill="1" applyBorder="1" applyAlignment="1">
      <alignment horizontal="right" vertical="top" wrapText="1"/>
    </xf>
    <xf numFmtId="0" fontId="20" fillId="5" borderId="33" xfId="0" applyFont="1" applyFill="1" applyBorder="1" applyAlignment="1">
      <alignment horizontal="left" vertical="top" wrapText="1" indent="1"/>
    </xf>
    <xf numFmtId="0" fontId="18" fillId="7" borderId="13" xfId="0" applyFont="1" applyFill="1" applyBorder="1" applyAlignment="1">
      <alignment horizontal="left" vertical="top" wrapText="1"/>
    </xf>
    <xf numFmtId="0" fontId="18" fillId="7" borderId="14" xfId="0" applyFont="1" applyFill="1" applyBorder="1" applyAlignment="1">
      <alignment horizontal="right" vertical="top" wrapText="1"/>
    </xf>
    <xf numFmtId="0" fontId="18" fillId="7" borderId="33" xfId="0" applyFont="1" applyFill="1" applyBorder="1" applyAlignment="1">
      <alignment horizontal="right" vertical="top" wrapText="1"/>
    </xf>
    <xf numFmtId="0" fontId="18" fillId="7" borderId="36" xfId="0" applyFont="1" applyFill="1" applyBorder="1" applyAlignment="1">
      <alignment horizontal="right" vertical="top" wrapText="1"/>
    </xf>
    <xf numFmtId="0" fontId="18" fillId="7" borderId="4" xfId="0" applyFont="1" applyFill="1" applyBorder="1" applyAlignment="1">
      <alignment horizontal="right" vertical="top" wrapText="1"/>
    </xf>
    <xf numFmtId="0" fontId="29" fillId="7" borderId="13" xfId="0" applyFont="1" applyFill="1" applyBorder="1" applyAlignment="1">
      <alignment horizontal="left" vertical="top" wrapText="1" indent="1"/>
    </xf>
    <xf numFmtId="0" fontId="29" fillId="7" borderId="14" xfId="0" applyFont="1" applyFill="1" applyBorder="1" applyAlignment="1">
      <alignment horizontal="right" vertical="top" wrapText="1"/>
    </xf>
    <xf numFmtId="0" fontId="29" fillId="7" borderId="33" xfId="0" applyFont="1" applyFill="1" applyBorder="1" applyAlignment="1">
      <alignment horizontal="right" vertical="top" wrapText="1"/>
    </xf>
    <xf numFmtId="0" fontId="29" fillId="7" borderId="36" xfId="0" applyFont="1" applyFill="1" applyBorder="1" applyAlignment="1">
      <alignment horizontal="right" vertical="top" wrapText="1"/>
    </xf>
    <xf numFmtId="0" fontId="29" fillId="7" borderId="4" xfId="0" applyFont="1" applyFill="1" applyBorder="1" applyAlignment="1">
      <alignment horizontal="right" vertical="top" wrapText="1"/>
    </xf>
    <xf numFmtId="0" fontId="19" fillId="7" borderId="1" xfId="0" applyFont="1" applyFill="1" applyBorder="1" applyAlignment="1">
      <alignment horizontal="left" vertical="top" wrapText="1"/>
    </xf>
    <xf numFmtId="0" fontId="19" fillId="7" borderId="3" xfId="0" applyFont="1" applyFill="1" applyBorder="1" applyAlignment="1">
      <alignment horizontal="right" vertical="top" wrapText="1"/>
    </xf>
    <xf numFmtId="0" fontId="19" fillId="7" borderId="34" xfId="0" applyFont="1" applyFill="1" applyBorder="1" applyAlignment="1">
      <alignment horizontal="right" vertical="top" wrapText="1"/>
    </xf>
    <xf numFmtId="0" fontId="19" fillId="7" borderId="35" xfId="0" applyFont="1" applyFill="1" applyBorder="1" applyAlignment="1">
      <alignment horizontal="right" vertical="top" wrapText="1"/>
    </xf>
    <xf numFmtId="0" fontId="19" fillId="7" borderId="5" xfId="0" applyFont="1" applyFill="1" applyBorder="1" applyAlignment="1">
      <alignment horizontal="right" vertical="top" wrapText="1"/>
    </xf>
    <xf numFmtId="0" fontId="20" fillId="5" borderId="40" xfId="0" applyFont="1" applyFill="1" applyBorder="1" applyAlignment="1">
      <alignment horizontal="right" vertical="top" wrapText="1"/>
    </xf>
    <xf numFmtId="0" fontId="20" fillId="5" borderId="10" xfId="0" applyFont="1" applyFill="1" applyBorder="1" applyAlignment="1">
      <alignment horizontal="right" vertical="top" wrapText="1"/>
    </xf>
    <xf numFmtId="1" fontId="13" fillId="8" borderId="16" xfId="0" applyNumberFormat="1" applyFont="1" applyFill="1" applyBorder="1" applyAlignment="1">
      <alignment horizontal="right" vertical="top" shrinkToFit="1"/>
    </xf>
    <xf numFmtId="0" fontId="18" fillId="9" borderId="13" xfId="0" applyFont="1" applyFill="1" applyBorder="1" applyAlignment="1">
      <alignment horizontal="left" vertical="top" wrapText="1"/>
    </xf>
    <xf numFmtId="0" fontId="18" fillId="9" borderId="14" xfId="0" applyFont="1" applyFill="1" applyBorder="1" applyAlignment="1">
      <alignment horizontal="right" vertical="top" wrapText="1"/>
    </xf>
    <xf numFmtId="0" fontId="18" fillId="9" borderId="4" xfId="0" applyFont="1" applyFill="1" applyBorder="1" applyAlignment="1">
      <alignment horizontal="right" vertical="top" wrapText="1"/>
    </xf>
    <xf numFmtId="0" fontId="18" fillId="9" borderId="41" xfId="0" applyFont="1" applyFill="1" applyBorder="1" applyAlignment="1">
      <alignment horizontal="right" vertical="top" wrapText="1"/>
    </xf>
    <xf numFmtId="0" fontId="18" fillId="9" borderId="43" xfId="0" applyFont="1" applyFill="1" applyBorder="1" applyAlignment="1">
      <alignment horizontal="right" vertical="top" wrapText="1"/>
    </xf>
    <xf numFmtId="0" fontId="18" fillId="0" borderId="42" xfId="0" applyFont="1" applyBorder="1" applyAlignment="1">
      <alignment horizontal="right" vertical="top" wrapText="1"/>
    </xf>
    <xf numFmtId="0" fontId="18" fillId="0" borderId="44" xfId="0" applyFont="1" applyBorder="1" applyAlignment="1">
      <alignment horizontal="right" vertical="top" wrapText="1"/>
    </xf>
    <xf numFmtId="0" fontId="29" fillId="9" borderId="13" xfId="0" applyFont="1" applyFill="1" applyBorder="1" applyAlignment="1">
      <alignment horizontal="left" vertical="top" wrapText="1" indent="1"/>
    </xf>
    <xf numFmtId="0" fontId="29" fillId="9" borderId="14" xfId="0" applyFont="1" applyFill="1" applyBorder="1" applyAlignment="1">
      <alignment horizontal="right" vertical="top" wrapText="1"/>
    </xf>
    <xf numFmtId="0" fontId="29" fillId="9" borderId="41" xfId="0" applyFont="1" applyFill="1" applyBorder="1" applyAlignment="1">
      <alignment horizontal="right" vertical="top" wrapText="1"/>
    </xf>
    <xf numFmtId="0" fontId="29" fillId="9" borderId="43" xfId="0" applyFont="1" applyFill="1" applyBorder="1" applyAlignment="1">
      <alignment horizontal="right" vertical="top" wrapText="1"/>
    </xf>
    <xf numFmtId="0" fontId="29" fillId="9" borderId="4" xfId="0" applyFont="1" applyFill="1" applyBorder="1" applyAlignment="1">
      <alignment horizontal="right" vertical="top" wrapText="1"/>
    </xf>
    <xf numFmtId="0" fontId="34" fillId="0" borderId="0" xfId="0" applyFont="1" applyAlignment="1">
      <alignment horizontal="left" vertical="top" wrapText="1"/>
    </xf>
    <xf numFmtId="0" fontId="34" fillId="0" borderId="0" xfId="0" applyFont="1" applyAlignment="1">
      <alignment horizontal="right" vertical="top" wrapText="1"/>
    </xf>
    <xf numFmtId="0" fontId="34" fillId="0" borderId="42" xfId="0" applyFont="1" applyBorder="1" applyAlignment="1">
      <alignment horizontal="right" vertical="top" wrapText="1"/>
    </xf>
    <xf numFmtId="0" fontId="34" fillId="0" borderId="44" xfId="0" applyFont="1" applyBorder="1" applyAlignment="1">
      <alignment horizontal="right" vertical="top" wrapText="1"/>
    </xf>
    <xf numFmtId="0" fontId="2" fillId="9" borderId="0" xfId="0" applyFont="1" applyFill="1" applyAlignment="1">
      <alignment horizontal="left" wrapText="1"/>
    </xf>
    <xf numFmtId="1" fontId="14" fillId="0" borderId="42" xfId="0" applyNumberFormat="1" applyFont="1" applyBorder="1" applyAlignment="1">
      <alignment horizontal="right" vertical="top" shrinkToFit="1"/>
    </xf>
    <xf numFmtId="1" fontId="14" fillId="0" borderId="44" xfId="0" applyNumberFormat="1" applyFont="1" applyBorder="1" applyAlignment="1">
      <alignment horizontal="right" vertical="top" shrinkToFit="1"/>
    </xf>
    <xf numFmtId="1" fontId="28" fillId="0" borderId="42" xfId="0" applyNumberFormat="1" applyFont="1" applyBorder="1" applyAlignment="1">
      <alignment horizontal="right" vertical="top" shrinkToFit="1"/>
    </xf>
    <xf numFmtId="1" fontId="28" fillId="0" borderId="44" xfId="0" applyNumberFormat="1" applyFont="1" applyBorder="1" applyAlignment="1">
      <alignment horizontal="right" vertical="top" shrinkToFit="1"/>
    </xf>
    <xf numFmtId="0" fontId="34" fillId="9" borderId="1" xfId="0" applyFont="1" applyFill="1" applyBorder="1" applyAlignment="1">
      <alignment horizontal="left" vertical="top" wrapText="1"/>
    </xf>
    <xf numFmtId="0" fontId="34" fillId="9" borderId="3" xfId="0" applyFont="1" applyFill="1" applyBorder="1" applyAlignment="1">
      <alignment horizontal="right" vertical="top" wrapText="1"/>
    </xf>
    <xf numFmtId="0" fontId="34" fillId="9" borderId="45" xfId="0" applyFont="1" applyFill="1" applyBorder="1" applyAlignment="1">
      <alignment horizontal="right" vertical="top" wrapText="1"/>
    </xf>
    <xf numFmtId="0" fontId="34" fillId="9" borderId="46" xfId="0" applyFont="1" applyFill="1" applyBorder="1" applyAlignment="1">
      <alignment horizontal="right" vertical="top" wrapText="1"/>
    </xf>
    <xf numFmtId="0" fontId="34" fillId="9" borderId="5" xfId="0" applyFont="1" applyFill="1" applyBorder="1" applyAlignment="1">
      <alignment horizontal="right" vertical="top" wrapText="1"/>
    </xf>
    <xf numFmtId="0" fontId="20" fillId="8" borderId="16" xfId="0" applyFont="1" applyFill="1" applyBorder="1" applyAlignment="1">
      <alignment horizontal="right" vertical="top" wrapText="1"/>
    </xf>
    <xf numFmtId="0" fontId="20" fillId="8" borderId="48" xfId="0" applyFont="1" applyFill="1" applyBorder="1" applyAlignment="1">
      <alignment horizontal="right" vertical="top" wrapText="1"/>
    </xf>
    <xf numFmtId="0" fontId="20" fillId="8" borderId="16" xfId="0" applyFont="1" applyFill="1" applyBorder="1" applyAlignment="1">
      <alignment horizontal="left" vertical="top" wrapText="1"/>
    </xf>
    <xf numFmtId="0" fontId="18" fillId="9" borderId="14" xfId="0" applyFont="1" applyFill="1" applyBorder="1" applyAlignment="1">
      <alignment horizontal="left" vertical="top" wrapText="1" indent="2"/>
    </xf>
    <xf numFmtId="0" fontId="18" fillId="9" borderId="4" xfId="0" applyFont="1" applyFill="1" applyBorder="1" applyAlignment="1">
      <alignment horizontal="left" vertical="top" wrapText="1" indent="2"/>
    </xf>
    <xf numFmtId="0" fontId="18" fillId="9" borderId="14" xfId="0" applyFont="1" applyFill="1" applyBorder="1" applyAlignment="1">
      <alignment horizontal="left" vertical="top" wrapText="1" indent="3"/>
    </xf>
    <xf numFmtId="0" fontId="2" fillId="8" borderId="16" xfId="0" applyFont="1" applyFill="1" applyBorder="1" applyAlignment="1">
      <alignment horizontal="left" vertical="center" wrapText="1"/>
    </xf>
    <xf numFmtId="0" fontId="6" fillId="8" borderId="50" xfId="0" applyFont="1" applyFill="1" applyBorder="1" applyAlignment="1">
      <alignment horizontal="left" vertical="top" wrapText="1" indent="1"/>
    </xf>
    <xf numFmtId="0" fontId="6" fillId="8" borderId="48" xfId="0" applyFont="1" applyFill="1" applyBorder="1" applyAlignment="1">
      <alignment horizontal="left" vertical="top" wrapText="1" indent="1"/>
    </xf>
    <xf numFmtId="0" fontId="20" fillId="8" borderId="50" xfId="0" applyFont="1" applyFill="1" applyBorder="1" applyAlignment="1">
      <alignment horizontal="right" vertical="top" wrapText="1"/>
    </xf>
    <xf numFmtId="0" fontId="2" fillId="10" borderId="15" xfId="0" applyFont="1" applyFill="1" applyBorder="1" applyAlignment="1">
      <alignment horizontal="left" vertical="center" wrapText="1"/>
    </xf>
    <xf numFmtId="1" fontId="13" fillId="10" borderId="16" xfId="0" applyNumberFormat="1" applyFont="1" applyFill="1" applyBorder="1" applyAlignment="1">
      <alignment horizontal="right" vertical="top" shrinkToFit="1"/>
    </xf>
    <xf numFmtId="1" fontId="13" fillId="10" borderId="14" xfId="0" applyNumberFormat="1" applyFont="1" applyFill="1" applyBorder="1" applyAlignment="1">
      <alignment horizontal="right" vertical="top" shrinkToFit="1"/>
    </xf>
    <xf numFmtId="0" fontId="20" fillId="10" borderId="51" xfId="0" applyFont="1" applyFill="1" applyBorder="1" applyAlignment="1">
      <alignment horizontal="left" vertical="top" wrapText="1" indent="1"/>
    </xf>
    <xf numFmtId="0" fontId="6" fillId="10" borderId="52" xfId="0" applyFont="1" applyFill="1" applyBorder="1" applyAlignment="1">
      <alignment horizontal="left" vertical="top" wrapText="1" indent="1"/>
    </xf>
    <xf numFmtId="1" fontId="13" fillId="10" borderId="4" xfId="0" applyNumberFormat="1" applyFont="1" applyFill="1" applyBorder="1" applyAlignment="1">
      <alignment horizontal="right" vertical="top" shrinkToFit="1"/>
    </xf>
    <xf numFmtId="0" fontId="18" fillId="9" borderId="51" xfId="0" applyFont="1" applyFill="1" applyBorder="1" applyAlignment="1">
      <alignment horizontal="right" vertical="top" wrapText="1"/>
    </xf>
    <xf numFmtId="0" fontId="18" fillId="9" borderId="52" xfId="0" applyFont="1" applyFill="1" applyBorder="1" applyAlignment="1">
      <alignment horizontal="right" vertical="top" wrapText="1"/>
    </xf>
    <xf numFmtId="0" fontId="18" fillId="0" borderId="53" xfId="0" applyFont="1" applyBorder="1" applyAlignment="1">
      <alignment horizontal="right" vertical="top" wrapText="1"/>
    </xf>
    <xf numFmtId="0" fontId="18" fillId="0" borderId="54" xfId="0" applyFont="1" applyBorder="1" applyAlignment="1">
      <alignment horizontal="right" vertical="top" wrapText="1"/>
    </xf>
    <xf numFmtId="0" fontId="29" fillId="9" borderId="51" xfId="0" applyFont="1" applyFill="1" applyBorder="1" applyAlignment="1">
      <alignment horizontal="right" vertical="top" wrapText="1"/>
    </xf>
    <xf numFmtId="0" fontId="29" fillId="9" borderId="52" xfId="0" applyFont="1" applyFill="1" applyBorder="1" applyAlignment="1">
      <alignment horizontal="right" vertical="top" wrapText="1"/>
    </xf>
    <xf numFmtId="0" fontId="37" fillId="0" borderId="0" xfId="0" applyFont="1" applyAlignment="1">
      <alignment horizontal="left" vertical="top" wrapText="1"/>
    </xf>
    <xf numFmtId="0" fontId="37" fillId="0" borderId="0" xfId="0" applyFont="1" applyAlignment="1">
      <alignment horizontal="right" vertical="top" wrapText="1"/>
    </xf>
    <xf numFmtId="0" fontId="37" fillId="0" borderId="53" xfId="0" applyFont="1" applyBorder="1" applyAlignment="1">
      <alignment horizontal="right" vertical="top" wrapText="1"/>
    </xf>
    <xf numFmtId="0" fontId="37" fillId="0" borderId="54" xfId="0" applyFont="1" applyBorder="1" applyAlignment="1">
      <alignment horizontal="right" vertical="top" wrapText="1"/>
    </xf>
    <xf numFmtId="1" fontId="14" fillId="0" borderId="53" xfId="0" applyNumberFormat="1" applyFont="1" applyBorder="1" applyAlignment="1">
      <alignment horizontal="right" vertical="top" shrinkToFit="1"/>
    </xf>
    <xf numFmtId="1" fontId="14" fillId="0" borderId="54" xfId="0" applyNumberFormat="1" applyFont="1" applyBorder="1" applyAlignment="1">
      <alignment horizontal="right" vertical="top" shrinkToFit="1"/>
    </xf>
    <xf numFmtId="1" fontId="28" fillId="0" borderId="53" xfId="0" applyNumberFormat="1" applyFont="1" applyBorder="1" applyAlignment="1">
      <alignment horizontal="right" vertical="top" shrinkToFit="1"/>
    </xf>
    <xf numFmtId="1" fontId="28" fillId="0" borderId="54" xfId="0" applyNumberFormat="1" applyFont="1" applyBorder="1" applyAlignment="1">
      <alignment horizontal="right" vertical="top" shrinkToFit="1"/>
    </xf>
    <xf numFmtId="0" fontId="37" fillId="9" borderId="1" xfId="0" applyFont="1" applyFill="1" applyBorder="1" applyAlignment="1">
      <alignment horizontal="left" vertical="top" wrapText="1"/>
    </xf>
    <xf numFmtId="0" fontId="37" fillId="9" borderId="3" xfId="0" applyFont="1" applyFill="1" applyBorder="1" applyAlignment="1">
      <alignment horizontal="right" vertical="top" wrapText="1"/>
    </xf>
    <xf numFmtId="0" fontId="37" fillId="9" borderId="55" xfId="0" applyFont="1" applyFill="1" applyBorder="1" applyAlignment="1">
      <alignment horizontal="right" vertical="top" wrapText="1"/>
    </xf>
    <xf numFmtId="0" fontId="37" fillId="9" borderId="56" xfId="0" applyFont="1" applyFill="1" applyBorder="1" applyAlignment="1">
      <alignment horizontal="right" vertical="top" wrapText="1"/>
    </xf>
    <xf numFmtId="0" fontId="37" fillId="9" borderId="5" xfId="0" applyFont="1" applyFill="1" applyBorder="1" applyAlignment="1">
      <alignment horizontal="right" vertical="top" wrapText="1"/>
    </xf>
    <xf numFmtId="0" fontId="20" fillId="10" borderId="15" xfId="0" applyFont="1" applyFill="1" applyBorder="1" applyAlignment="1">
      <alignment horizontal="left" vertical="top" wrapText="1"/>
    </xf>
    <xf numFmtId="0" fontId="20" fillId="10" borderId="16" xfId="0" applyFont="1" applyFill="1" applyBorder="1" applyAlignment="1">
      <alignment horizontal="right" vertical="top" wrapText="1"/>
    </xf>
    <xf numFmtId="0" fontId="20" fillId="10" borderId="9" xfId="0" applyFont="1" applyFill="1" applyBorder="1" applyAlignment="1">
      <alignment horizontal="right" vertical="top" wrapText="1"/>
    </xf>
    <xf numFmtId="0" fontId="20" fillId="10" borderId="57" xfId="0" applyFont="1" applyFill="1" applyBorder="1" applyAlignment="1">
      <alignment horizontal="right" vertical="top" wrapText="1"/>
    </xf>
    <xf numFmtId="0" fontId="20" fillId="10" borderId="58" xfId="0" applyFont="1" applyFill="1" applyBorder="1" applyAlignment="1">
      <alignment horizontal="right" vertical="top" wrapText="1"/>
    </xf>
    <xf numFmtId="0" fontId="20" fillId="10" borderId="10" xfId="0" applyFont="1" applyFill="1" applyBorder="1" applyAlignment="1">
      <alignment horizontal="right" vertical="top" wrapText="1"/>
    </xf>
    <xf numFmtId="1" fontId="13" fillId="10" borderId="9" xfId="0" applyNumberFormat="1" applyFont="1" applyFill="1" applyBorder="1" applyAlignment="1">
      <alignment horizontal="right" vertical="top" shrinkToFit="1"/>
    </xf>
    <xf numFmtId="1" fontId="13" fillId="10" borderId="3" xfId="0" applyNumberFormat="1" applyFont="1" applyFill="1" applyBorder="1" applyAlignment="1">
      <alignment horizontal="right" vertical="top" shrinkToFit="1"/>
    </xf>
    <xf numFmtId="0" fontId="29" fillId="9" borderId="14" xfId="0" applyFont="1" applyFill="1" applyBorder="1" applyAlignment="1">
      <alignment horizontal="left" vertical="top" wrapText="1" indent="2"/>
    </xf>
    <xf numFmtId="0" fontId="20" fillId="10" borderId="16" xfId="0" applyFont="1" applyFill="1" applyBorder="1" applyAlignment="1">
      <alignment horizontal="left" vertical="top" wrapText="1"/>
    </xf>
    <xf numFmtId="0" fontId="2" fillId="10" borderId="16" xfId="0" applyFont="1" applyFill="1" applyBorder="1" applyAlignment="1">
      <alignment horizontal="left" vertical="center" wrapText="1"/>
    </xf>
    <xf numFmtId="0" fontId="6" fillId="10" borderId="16" xfId="0" applyFont="1" applyFill="1" applyBorder="1" applyAlignment="1">
      <alignment horizontal="left" vertical="top" wrapText="1" indent="3"/>
    </xf>
    <xf numFmtId="0" fontId="17" fillId="9" borderId="0" xfId="0" applyFont="1" applyFill="1" applyAlignment="1">
      <alignment horizontal="left" vertical="top" wrapText="1"/>
    </xf>
    <xf numFmtId="0" fontId="1" fillId="0" borderId="0" xfId="0" applyFont="1"/>
    <xf numFmtId="0" fontId="6" fillId="0" borderId="0" xfId="0" applyFont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3" fillId="2" borderId="5" xfId="0" applyNumberFormat="1" applyFont="1" applyFill="1" applyBorder="1" applyAlignment="1">
      <alignment horizontal="left" vertical="top" indent="2" shrinkToFit="1"/>
    </xf>
    <xf numFmtId="1" fontId="3" fillId="2" borderId="1" xfId="0" applyNumberFormat="1" applyFont="1" applyFill="1" applyBorder="1" applyAlignment="1">
      <alignment horizontal="left" vertical="top" indent="2" shrinkToFit="1"/>
    </xf>
    <xf numFmtId="0" fontId="7" fillId="0" borderId="0" xfId="0" applyFont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top" wrapText="1" indent="2"/>
    </xf>
    <xf numFmtId="0" fontId="8" fillId="3" borderId="1" xfId="0" applyFont="1" applyFill="1" applyBorder="1" applyAlignment="1">
      <alignment horizontal="left" vertical="top" wrapText="1" indent="2"/>
    </xf>
    <xf numFmtId="0" fontId="8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8" fillId="0" borderId="6" xfId="0" applyFont="1" applyBorder="1" applyAlignment="1">
      <alignment horizontal="left" vertical="top" wrapText="1" indent="2"/>
    </xf>
    <xf numFmtId="0" fontId="8" fillId="3" borderId="7" xfId="0" applyFont="1" applyFill="1" applyBorder="1" applyAlignment="1">
      <alignment horizontal="left" vertical="top" wrapText="1"/>
    </xf>
    <xf numFmtId="0" fontId="8" fillId="3" borderId="8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 indent="2"/>
    </xf>
    <xf numFmtId="0" fontId="8" fillId="3" borderId="8" xfId="0" applyFont="1" applyFill="1" applyBorder="1" applyAlignment="1">
      <alignment horizontal="left" vertical="top" wrapText="1" indent="2"/>
    </xf>
    <xf numFmtId="0" fontId="9" fillId="0" borderId="11" xfId="0" applyFont="1" applyBorder="1" applyAlignment="1">
      <alignment horizontal="left" vertical="top" wrapText="1"/>
    </xf>
    <xf numFmtId="0" fontId="2" fillId="3" borderId="12" xfId="0" applyFont="1" applyFill="1" applyBorder="1" applyAlignment="1">
      <alignment horizontal="left" wrapText="1"/>
    </xf>
    <xf numFmtId="0" fontId="22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 wrapText="1"/>
    </xf>
    <xf numFmtId="0" fontId="17" fillId="0" borderId="7" xfId="0" applyFont="1" applyBorder="1" applyAlignment="1">
      <alignment horizontal="left" vertical="top" wrapText="1"/>
    </xf>
    <xf numFmtId="0" fontId="17" fillId="0" borderId="1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7" fillId="6" borderId="26" xfId="0" applyFont="1" applyFill="1" applyBorder="1" applyAlignment="1">
      <alignment horizontal="left" vertical="top" wrapText="1"/>
    </xf>
    <xf numFmtId="0" fontId="17" fillId="6" borderId="25" xfId="0" applyFont="1" applyFill="1" applyBorder="1" applyAlignment="1">
      <alignment horizontal="left" vertical="top" wrapText="1"/>
    </xf>
    <xf numFmtId="0" fontId="2" fillId="6" borderId="27" xfId="0" applyFont="1" applyFill="1" applyBorder="1" applyAlignment="1">
      <alignment horizontal="left" vertical="center" wrapText="1"/>
    </xf>
    <xf numFmtId="0" fontId="2" fillId="6" borderId="26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6" fillId="0" borderId="0" xfId="0" applyFont="1" applyAlignment="1">
      <alignment horizontal="left" wrapText="1" indent="15"/>
    </xf>
    <xf numFmtId="0" fontId="17" fillId="0" borderId="0" xfId="0" applyFont="1" applyAlignment="1">
      <alignment horizontal="left" vertical="top" wrapText="1"/>
    </xf>
    <xf numFmtId="0" fontId="17" fillId="0" borderId="31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17" fillId="6" borderId="31" xfId="0" applyFont="1" applyFill="1" applyBorder="1" applyAlignment="1">
      <alignment horizontal="left" vertical="top" wrapText="1"/>
    </xf>
    <xf numFmtId="0" fontId="2" fillId="6" borderId="30" xfId="0" applyFont="1" applyFill="1" applyBorder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2" fillId="0" borderId="0" xfId="0" applyFont="1" applyAlignment="1">
      <alignment horizontal="left" wrapText="1"/>
    </xf>
    <xf numFmtId="0" fontId="25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wrapText="1" indent="15"/>
    </xf>
    <xf numFmtId="0" fontId="17" fillId="0" borderId="38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center" wrapText="1"/>
    </xf>
    <xf numFmtId="0" fontId="17" fillId="3" borderId="31" xfId="0" applyFont="1" applyFill="1" applyBorder="1" applyAlignment="1">
      <alignment horizontal="left" vertical="top" wrapText="1"/>
    </xf>
    <xf numFmtId="0" fontId="2" fillId="3" borderId="30" xfId="0" applyFont="1" applyFill="1" applyBorder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1" fillId="0" borderId="0" xfId="0" applyFont="1" applyAlignment="1">
      <alignment horizontal="left" vertical="top" wrapText="1" indent="1"/>
    </xf>
    <xf numFmtId="0" fontId="2" fillId="0" borderId="30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17" fillId="7" borderId="31" xfId="0" applyFont="1" applyFill="1" applyBorder="1" applyAlignment="1">
      <alignment horizontal="left" vertical="top" wrapText="1"/>
    </xf>
    <xf numFmtId="0" fontId="2" fillId="7" borderId="30" xfId="0" applyFont="1" applyFill="1" applyBorder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17" fillId="0" borderId="47" xfId="0" applyFont="1" applyBorder="1" applyAlignment="1">
      <alignment horizontal="left" vertical="top" wrapText="1"/>
    </xf>
    <xf numFmtId="0" fontId="2" fillId="0" borderId="49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17" fillId="9" borderId="42" xfId="0" applyFont="1" applyFill="1" applyBorder="1" applyAlignment="1">
      <alignment horizontal="left" vertical="top" wrapText="1"/>
    </xf>
    <xf numFmtId="0" fontId="2" fillId="9" borderId="44" xfId="0" applyFont="1" applyFill="1" applyBorder="1" applyAlignment="1">
      <alignment horizontal="left" wrapText="1"/>
    </xf>
    <xf numFmtId="0" fontId="2" fillId="9" borderId="0" xfId="0" applyFont="1" applyFill="1" applyAlignment="1">
      <alignment horizontal="left" wrapText="1"/>
    </xf>
    <xf numFmtId="0" fontId="33" fillId="0" borderId="0" xfId="0" applyFont="1" applyAlignment="1">
      <alignment horizontal="left" vertical="top" wrapText="1" indent="3"/>
    </xf>
    <xf numFmtId="0" fontId="32" fillId="0" borderId="0" xfId="0" applyFont="1" applyAlignment="1">
      <alignment horizontal="left" vertical="top" wrapText="1" indent="3"/>
    </xf>
    <xf numFmtId="0" fontId="33" fillId="0" borderId="0" xfId="0" applyFont="1" applyAlignment="1">
      <alignment horizontal="left" vertical="top" wrapText="1" indent="5"/>
    </xf>
    <xf numFmtId="0" fontId="17" fillId="0" borderId="53" xfId="0" applyFont="1" applyBorder="1" applyAlignment="1">
      <alignment horizontal="left" vertical="top" wrapText="1"/>
    </xf>
    <xf numFmtId="0" fontId="2" fillId="0" borderId="54" xfId="0" applyFont="1" applyBorder="1" applyAlignment="1">
      <alignment horizontal="left" wrapText="1"/>
    </xf>
    <xf numFmtId="0" fontId="17" fillId="9" borderId="53" xfId="0" applyFont="1" applyFill="1" applyBorder="1" applyAlignment="1">
      <alignment horizontal="left" vertical="top" wrapText="1"/>
    </xf>
    <xf numFmtId="0" fontId="2" fillId="9" borderId="54" xfId="0" applyFont="1" applyFill="1" applyBorder="1" applyAlignment="1">
      <alignment horizontal="left" wrapText="1"/>
    </xf>
    <xf numFmtId="0" fontId="2" fillId="10" borderId="9" xfId="0" applyFont="1" applyFill="1" applyBorder="1" applyAlignment="1">
      <alignment horizontal="left" wrapText="1"/>
    </xf>
    <xf numFmtId="0" fontId="2" fillId="10" borderId="3" xfId="0" applyFont="1" applyFill="1" applyBorder="1" applyAlignment="1">
      <alignment horizontal="left" wrapText="1"/>
    </xf>
    <xf numFmtId="1" fontId="13" fillId="10" borderId="10" xfId="0" applyNumberFormat="1" applyFont="1" applyFill="1" applyBorder="1" applyAlignment="1">
      <alignment horizontal="right" vertical="top" shrinkToFit="1"/>
    </xf>
    <xf numFmtId="1" fontId="13" fillId="10" borderId="8" xfId="0" applyNumberFormat="1" applyFont="1" applyFill="1" applyBorder="1" applyAlignment="1">
      <alignment horizontal="right" vertical="top" shrinkToFit="1"/>
    </xf>
    <xf numFmtId="0" fontId="20" fillId="10" borderId="10" xfId="0" applyFont="1" applyFill="1" applyBorder="1" applyAlignment="1">
      <alignment horizontal="center" vertical="top" wrapText="1"/>
    </xf>
    <xf numFmtId="0" fontId="20" fillId="10" borderId="8" xfId="0" applyFont="1" applyFill="1" applyBorder="1" applyAlignment="1">
      <alignment horizontal="center" vertical="top" wrapText="1"/>
    </xf>
    <xf numFmtId="0" fontId="20" fillId="10" borderId="10" xfId="0" applyFont="1" applyFill="1" applyBorder="1" applyAlignment="1">
      <alignment horizontal="right" vertical="top" wrapText="1"/>
    </xf>
    <xf numFmtId="0" fontId="20" fillId="10" borderId="8" xfId="0" applyFont="1" applyFill="1" applyBorder="1" applyAlignment="1">
      <alignment horizontal="right" vertical="top" wrapText="1"/>
    </xf>
    <xf numFmtId="1" fontId="13" fillId="10" borderId="5" xfId="0" applyNumberFormat="1" applyFont="1" applyFill="1" applyBorder="1" applyAlignment="1">
      <alignment horizontal="right" vertical="top" shrinkToFit="1"/>
    </xf>
    <xf numFmtId="1" fontId="13" fillId="10" borderId="1" xfId="0" applyNumberFormat="1" applyFont="1" applyFill="1" applyBorder="1" applyAlignment="1">
      <alignment horizontal="right" vertical="top" shrinkToFit="1"/>
    </xf>
    <xf numFmtId="0" fontId="20" fillId="10" borderId="5" xfId="0" applyFont="1" applyFill="1" applyBorder="1" applyAlignment="1">
      <alignment horizontal="center" vertical="top" wrapText="1"/>
    </xf>
    <xf numFmtId="0" fontId="20" fillId="10" borderId="1" xfId="0" applyFont="1" applyFill="1" applyBorder="1" applyAlignment="1">
      <alignment horizontal="center" vertical="top" wrapText="1"/>
    </xf>
    <xf numFmtId="0" fontId="20" fillId="10" borderId="5" xfId="0" applyFont="1" applyFill="1" applyBorder="1" applyAlignment="1">
      <alignment horizontal="right" vertical="top" wrapText="1"/>
    </xf>
    <xf numFmtId="0" fontId="20" fillId="10" borderId="1" xfId="0" applyFont="1" applyFill="1" applyBorder="1" applyAlignment="1">
      <alignment horizontal="right" vertical="top" wrapText="1"/>
    </xf>
    <xf numFmtId="0" fontId="17" fillId="0" borderId="0" xfId="0" applyFont="1" applyAlignment="1">
      <alignment horizontal="left" vertical="top" wrapText="1" indent="1"/>
    </xf>
    <xf numFmtId="0" fontId="18" fillId="9" borderId="13" xfId="0" applyFont="1" applyFill="1" applyBorder="1" applyAlignment="1">
      <alignment horizontal="left" vertical="top" wrapText="1" indent="8"/>
    </xf>
    <xf numFmtId="0" fontId="18" fillId="9" borderId="4" xfId="0" applyFont="1" applyFill="1" applyBorder="1" applyAlignment="1">
      <alignment horizontal="right" vertical="top" wrapText="1"/>
    </xf>
    <xf numFmtId="0" fontId="18" fillId="9" borderId="13" xfId="0" applyFont="1" applyFill="1" applyBorder="1" applyAlignment="1">
      <alignment horizontal="right" vertical="top" wrapText="1"/>
    </xf>
    <xf numFmtId="0" fontId="18" fillId="0" borderId="0" xfId="0" applyFont="1" applyAlignment="1">
      <alignment horizontal="right" vertical="top" wrapText="1"/>
    </xf>
    <xf numFmtId="0" fontId="18" fillId="0" borderId="0" xfId="0" applyFont="1" applyAlignment="1">
      <alignment horizontal="left" vertical="top" wrapText="1" indent="8"/>
    </xf>
    <xf numFmtId="0" fontId="37" fillId="0" borderId="0" xfId="0" applyFont="1" applyAlignment="1">
      <alignment horizontal="right" vertical="top" wrapText="1"/>
    </xf>
    <xf numFmtId="0" fontId="17" fillId="9" borderId="0" xfId="0" applyFont="1" applyFill="1" applyAlignment="1">
      <alignment horizontal="left" vertical="top" wrapText="1" indent="8"/>
    </xf>
    <xf numFmtId="0" fontId="37" fillId="0" borderId="0" xfId="0" applyFont="1" applyAlignment="1">
      <alignment horizontal="left" vertical="top" wrapText="1" indent="8"/>
    </xf>
    <xf numFmtId="1" fontId="14" fillId="0" borderId="0" xfId="0" applyNumberFormat="1" applyFont="1" applyAlignment="1">
      <alignment horizontal="right" vertical="top" shrinkToFit="1"/>
    </xf>
    <xf numFmtId="1" fontId="28" fillId="0" borderId="0" xfId="0" applyNumberFormat="1" applyFont="1" applyAlignment="1">
      <alignment horizontal="right" vertical="top" shrinkToFit="1"/>
    </xf>
    <xf numFmtId="0" fontId="29" fillId="9" borderId="4" xfId="0" applyFont="1" applyFill="1" applyBorder="1" applyAlignment="1">
      <alignment horizontal="left" vertical="top" wrapText="1" indent="2"/>
    </xf>
    <xf numFmtId="0" fontId="29" fillId="9" borderId="13" xfId="0" applyFont="1" applyFill="1" applyBorder="1" applyAlignment="1">
      <alignment horizontal="left" vertical="top" wrapText="1" indent="2"/>
    </xf>
    <xf numFmtId="0" fontId="29" fillId="9" borderId="0" xfId="0" applyFont="1" applyFill="1" applyAlignment="1">
      <alignment horizontal="left" vertical="top" wrapText="1" indent="2"/>
    </xf>
    <xf numFmtId="0" fontId="29" fillId="0" borderId="0" xfId="0" applyFont="1" applyAlignment="1">
      <alignment horizontal="left" vertical="top" wrapText="1" indent="9"/>
    </xf>
    <xf numFmtId="0" fontId="29" fillId="0" borderId="0" xfId="0" applyFont="1" applyAlignment="1">
      <alignment horizontal="right" vertical="top" wrapText="1"/>
    </xf>
    <xf numFmtId="0" fontId="20" fillId="10" borderId="28" xfId="0" applyFont="1" applyFill="1" applyBorder="1" applyAlignment="1">
      <alignment horizontal="right" vertical="top" wrapText="1"/>
    </xf>
    <xf numFmtId="0" fontId="20" fillId="10" borderId="15" xfId="0" applyFont="1" applyFill="1" applyBorder="1" applyAlignment="1">
      <alignment horizontal="right" vertical="top" wrapText="1"/>
    </xf>
    <xf numFmtId="0" fontId="18" fillId="9" borderId="4" xfId="0" applyFont="1" applyFill="1" applyBorder="1" applyAlignment="1">
      <alignment horizontal="left" vertical="top" wrapText="1" indent="2"/>
    </xf>
    <xf numFmtId="0" fontId="18" fillId="9" borderId="0" xfId="0" applyFont="1" applyFill="1" applyAlignment="1">
      <alignment horizontal="left" vertical="top" wrapText="1" indent="2"/>
    </xf>
    <xf numFmtId="0" fontId="37" fillId="9" borderId="5" xfId="0" applyFont="1" applyFill="1" applyBorder="1" applyAlignment="1">
      <alignment horizontal="right" vertical="top" wrapText="1"/>
    </xf>
    <xf numFmtId="0" fontId="37" fillId="9" borderId="1" xfId="0" applyFont="1" applyFill="1" applyBorder="1" applyAlignment="1">
      <alignment horizontal="right" vertical="top" wrapText="1"/>
    </xf>
    <xf numFmtId="0" fontId="37" fillId="9" borderId="2" xfId="0" applyFont="1" applyFill="1" applyBorder="1" applyAlignment="1">
      <alignment horizontal="right" vertical="top" wrapText="1"/>
    </xf>
    <xf numFmtId="0" fontId="18" fillId="9" borderId="13" xfId="0" applyFont="1" applyFill="1" applyBorder="1" applyAlignment="1">
      <alignment horizontal="left" vertical="top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33823</xdr:rowOff>
    </xdr:from>
    <xdr:to>
      <xdr:col>26</xdr:col>
      <xdr:colOff>291192</xdr:colOff>
      <xdr:row>22</xdr:row>
      <xdr:rowOff>169894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21B381-17F1-5F24-3861-0DA0EBFB3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599"/>
          <a:ext cx="16059926" cy="40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119743</xdr:colOff>
      <xdr:row>0</xdr:row>
      <xdr:rowOff>54429</xdr:rowOff>
    </xdr:from>
    <xdr:to>
      <xdr:col>27</xdr:col>
      <xdr:colOff>146957</xdr:colOff>
      <xdr:row>111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08C3F7-EE2F-0D63-69D0-5EDE2EFDE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43" y="54429"/>
          <a:ext cx="16486414" cy="2114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172810</xdr:colOff>
      <xdr:row>2</xdr:row>
      <xdr:rowOff>170542</xdr:rowOff>
    </xdr:from>
    <xdr:to>
      <xdr:col>125</xdr:col>
      <xdr:colOff>95249</xdr:colOff>
      <xdr:row>418</xdr:row>
      <xdr:rowOff>170613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7D258C-745B-6481-6B19-A7BC8D014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310" y="551542"/>
          <a:ext cx="81932689" cy="79248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180975</xdr:colOff>
      <xdr:row>81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B4251-77D8-9344-8BB9-E698DE0D5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276975" cy="1543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122465</xdr:colOff>
      <xdr:row>12</xdr:row>
      <xdr:rowOff>139902</xdr:rowOff>
    </xdr:from>
    <xdr:to>
      <xdr:col>44</xdr:col>
      <xdr:colOff>54428</xdr:colOff>
      <xdr:row>79</xdr:row>
      <xdr:rowOff>63951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5A8E66-F858-5BD4-4919-69226119D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5" y="2425902"/>
          <a:ext cx="26874106" cy="1268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56</xdr:col>
      <xdr:colOff>127000</xdr:colOff>
      <xdr:row>79</xdr:row>
      <xdr:rowOff>140153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83EDC7-B589-8926-2F6C-DB73D85B3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671000" cy="1590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103414</xdr:colOff>
      <xdr:row>1</xdr:row>
      <xdr:rowOff>136071</xdr:rowOff>
    </xdr:from>
    <xdr:to>
      <xdr:col>21</xdr:col>
      <xdr:colOff>397328</xdr:colOff>
      <xdr:row>27</xdr:row>
      <xdr:rowOff>32657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DFE5B7-72BD-F07F-8F04-219978118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14" y="326571"/>
          <a:ext cx="13095514" cy="484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</xdr:row>
      <xdr:rowOff>27214</xdr:rowOff>
    </xdr:from>
    <xdr:to>
      <xdr:col>15</xdr:col>
      <xdr:colOff>217714</xdr:colOff>
      <xdr:row>35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E51555-A583-B83D-D672-826FEFAB7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408214"/>
          <a:ext cx="9095014" cy="6297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130629</xdr:colOff>
      <xdr:row>1</xdr:row>
      <xdr:rowOff>27214</xdr:rowOff>
    </xdr:from>
    <xdr:to>
      <xdr:col>14</xdr:col>
      <xdr:colOff>310243</xdr:colOff>
      <xdr:row>24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5FE72D-79EF-6040-34E7-4181E36C0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217714"/>
          <a:ext cx="8714014" cy="4468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125186</xdr:colOff>
      <xdr:row>2</xdr:row>
      <xdr:rowOff>59872</xdr:rowOff>
    </xdr:from>
    <xdr:to>
      <xdr:col>14</xdr:col>
      <xdr:colOff>533400</xdr:colOff>
      <xdr:row>22</xdr:row>
      <xdr:rowOff>125186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03BE9D-3075-2EF5-6E0B-80672A72A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86" y="440872"/>
          <a:ext cx="8942614" cy="3875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107497</xdr:rowOff>
    </xdr:from>
    <xdr:to>
      <xdr:col>10</xdr:col>
      <xdr:colOff>197304</xdr:colOff>
      <xdr:row>16</xdr:row>
      <xdr:rowOff>24493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8C38B0-BB2B-4FBA-31F8-785365F7E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97997"/>
          <a:ext cx="6274254" cy="2774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337457</xdr:colOff>
      <xdr:row>0</xdr:row>
      <xdr:rowOff>168729</xdr:rowOff>
    </xdr:from>
    <xdr:to>
      <xdr:col>14</xdr:col>
      <xdr:colOff>593271</xdr:colOff>
      <xdr:row>23</xdr:row>
      <xdr:rowOff>168729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1CC00B-2745-D8CE-8742-9A6D615C8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457" y="168729"/>
          <a:ext cx="8790214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26</xdr:col>
      <xdr:colOff>63953</xdr:colOff>
      <xdr:row>40</xdr:row>
      <xdr:rowOff>138792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80B549-B293-43A1-7C1E-C45D06C04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"/>
          <a:ext cx="15913553" cy="7606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176892</xdr:colOff>
      <xdr:row>1</xdr:row>
      <xdr:rowOff>72118</xdr:rowOff>
    </xdr:from>
    <xdr:to>
      <xdr:col>27</xdr:col>
      <xdr:colOff>9524</xdr:colOff>
      <xdr:row>101</xdr:row>
      <xdr:rowOff>83005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D85162-D2C8-8824-D9FD-F7677DFC7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92" y="262618"/>
          <a:ext cx="16291832" cy="19060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2E94-2F58-4773-865B-83409B1BC01A}">
  <dimension ref="A1:F47"/>
  <sheetViews>
    <sheetView tabSelected="1" topLeftCell="A31" zoomScaleNormal="100" workbookViewId="0">
      <selection activeCell="I19" sqref="I19"/>
    </sheetView>
  </sheetViews>
  <sheetFormatPr defaultRowHeight="15"/>
  <sheetData>
    <row r="1" spans="1:6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</row>
    <row r="2" spans="1:6">
      <c r="A2">
        <v>1960</v>
      </c>
      <c r="B2">
        <v>74268</v>
      </c>
      <c r="C2">
        <v>9750</v>
      </c>
      <c r="D2">
        <f>B2+C2</f>
        <v>84018</v>
      </c>
      <c r="E2">
        <v>90982</v>
      </c>
      <c r="F2">
        <v>80837</v>
      </c>
    </row>
    <row r="3" spans="1:6">
      <c r="A3">
        <v>1970</v>
      </c>
      <c r="B3">
        <v>55326</v>
      </c>
      <c r="C3">
        <v>8194</v>
      </c>
      <c r="D3">
        <f t="shared" ref="D3:D46" si="0">B3+C3</f>
        <v>63520</v>
      </c>
      <c r="E3">
        <v>74552</v>
      </c>
      <c r="F3">
        <v>65679</v>
      </c>
    </row>
    <row r="4" spans="1:6">
      <c r="A4">
        <v>1975</v>
      </c>
      <c r="B4">
        <v>48582</v>
      </c>
      <c r="C4">
        <v>7304</v>
      </c>
      <c r="D4">
        <f t="shared" si="0"/>
        <v>55886</v>
      </c>
      <c r="E4">
        <v>69129</v>
      </c>
      <c r="F4">
        <v>61501</v>
      </c>
    </row>
    <row r="5" spans="1:6">
      <c r="A5">
        <v>1980</v>
      </c>
      <c r="B5">
        <v>44848</v>
      </c>
      <c r="C5">
        <v>6600</v>
      </c>
      <c r="D5">
        <f t="shared" si="0"/>
        <v>51448</v>
      </c>
      <c r="E5">
        <v>67680</v>
      </c>
      <c r="F5">
        <v>60702</v>
      </c>
    </row>
    <row r="6" spans="1:6">
      <c r="A6">
        <v>1981</v>
      </c>
    </row>
    <row r="7" spans="1:6">
      <c r="A7">
        <v>1982</v>
      </c>
      <c r="B7">
        <v>43778</v>
      </c>
      <c r="C7">
        <v>6409</v>
      </c>
      <c r="D7">
        <f t="shared" si="0"/>
        <v>50187</v>
      </c>
      <c r="E7">
        <v>67010</v>
      </c>
      <c r="F7">
        <v>60215</v>
      </c>
    </row>
    <row r="8" spans="1:6">
      <c r="A8">
        <v>1983</v>
      </c>
      <c r="B8">
        <v>43037</v>
      </c>
      <c r="C8">
        <v>6319</v>
      </c>
      <c r="D8">
        <f t="shared" si="0"/>
        <v>49356</v>
      </c>
      <c r="E8">
        <v>66497</v>
      </c>
      <c r="F8">
        <v>59794</v>
      </c>
    </row>
    <row r="9" spans="1:6">
      <c r="A9">
        <v>1984</v>
      </c>
      <c r="B9">
        <v>42382</v>
      </c>
      <c r="C9">
        <v>6223</v>
      </c>
      <c r="D9">
        <f t="shared" si="0"/>
        <v>48605</v>
      </c>
      <c r="E9">
        <v>66107</v>
      </c>
      <c r="F9">
        <v>59488</v>
      </c>
    </row>
    <row r="10" spans="1:6">
      <c r="A10">
        <v>1985</v>
      </c>
      <c r="B10">
        <v>41655</v>
      </c>
      <c r="C10">
        <v>6150</v>
      </c>
      <c r="D10">
        <f t="shared" si="0"/>
        <v>47805</v>
      </c>
      <c r="E10">
        <v>65699</v>
      </c>
      <c r="F10">
        <v>59153</v>
      </c>
    </row>
    <row r="11" spans="1:6">
      <c r="A11">
        <v>1986</v>
      </c>
      <c r="B11">
        <v>40947</v>
      </c>
      <c r="C11">
        <v>6100</v>
      </c>
      <c r="D11">
        <f t="shared" si="0"/>
        <v>47047</v>
      </c>
      <c r="E11">
        <v>65228</v>
      </c>
      <c r="F11">
        <v>58728</v>
      </c>
    </row>
    <row r="12" spans="1:6">
      <c r="A12">
        <v>1987</v>
      </c>
      <c r="B12">
        <v>40235</v>
      </c>
      <c r="C12">
        <v>6038</v>
      </c>
      <c r="D12">
        <f t="shared" si="0"/>
        <v>46273</v>
      </c>
      <c r="E12">
        <v>64669</v>
      </c>
      <c r="F12">
        <v>58230</v>
      </c>
    </row>
    <row r="13" spans="1:6">
      <c r="A13">
        <v>1988</v>
      </c>
    </row>
    <row r="14" spans="1:6">
      <c r="A14">
        <v>1989</v>
      </c>
      <c r="B14">
        <v>39976</v>
      </c>
      <c r="C14">
        <v>5981</v>
      </c>
      <c r="D14">
        <f t="shared" si="0"/>
        <v>45957</v>
      </c>
      <c r="E14">
        <v>63633</v>
      </c>
      <c r="F14">
        <v>57256</v>
      </c>
    </row>
    <row r="15" spans="1:6">
      <c r="A15">
        <v>1990</v>
      </c>
      <c r="B15">
        <v>38227</v>
      </c>
      <c r="C15">
        <v>5904</v>
      </c>
      <c r="D15">
        <f t="shared" si="0"/>
        <v>44131</v>
      </c>
      <c r="E15">
        <v>62981</v>
      </c>
      <c r="F15">
        <v>56663</v>
      </c>
    </row>
    <row r="16" spans="1:6">
      <c r="A16">
        <v>1991</v>
      </c>
      <c r="B16">
        <v>37305</v>
      </c>
      <c r="C16">
        <v>5821</v>
      </c>
      <c r="D16">
        <f t="shared" si="0"/>
        <v>43126</v>
      </c>
      <c r="E16">
        <v>62119</v>
      </c>
      <c r="F16">
        <v>55894</v>
      </c>
    </row>
    <row r="17" spans="1:6">
      <c r="A17">
        <v>1992</v>
      </c>
      <c r="B17">
        <v>36489</v>
      </c>
      <c r="C17">
        <v>5746</v>
      </c>
      <c r="D17">
        <f t="shared" si="0"/>
        <v>42235</v>
      </c>
      <c r="E17">
        <v>61276</v>
      </c>
      <c r="F17">
        <v>55135</v>
      </c>
    </row>
    <row r="18" spans="1:6">
      <c r="A18">
        <v>1993</v>
      </c>
      <c r="B18">
        <v>35974</v>
      </c>
      <c r="C18">
        <v>5682</v>
      </c>
      <c r="D18">
        <f t="shared" si="0"/>
        <v>41656</v>
      </c>
      <c r="E18">
        <v>60684</v>
      </c>
      <c r="F18">
        <v>54634</v>
      </c>
    </row>
    <row r="19" spans="1:6">
      <c r="A19">
        <v>1994</v>
      </c>
      <c r="B19">
        <v>35618</v>
      </c>
      <c r="C19">
        <v>5626</v>
      </c>
      <c r="D19">
        <f t="shared" si="0"/>
        <v>41244</v>
      </c>
      <c r="E19">
        <v>60233</v>
      </c>
      <c r="F19">
        <v>54264</v>
      </c>
    </row>
    <row r="20" spans="1:6">
      <c r="A20">
        <v>1995</v>
      </c>
      <c r="B20">
        <v>35426</v>
      </c>
      <c r="C20">
        <v>5574</v>
      </c>
      <c r="D20">
        <f t="shared" si="0"/>
        <v>41000</v>
      </c>
      <c r="E20">
        <v>59844</v>
      </c>
      <c r="F20">
        <v>53950</v>
      </c>
    </row>
    <row r="21" spans="1:6">
      <c r="A21">
        <v>1996</v>
      </c>
      <c r="B21">
        <v>35019</v>
      </c>
      <c r="C21">
        <v>5525</v>
      </c>
      <c r="D21">
        <f t="shared" si="0"/>
        <v>40544</v>
      </c>
      <c r="E21">
        <v>59310</v>
      </c>
      <c r="F21">
        <v>53480</v>
      </c>
    </row>
    <row r="22" spans="1:6">
      <c r="A22">
        <v>1997</v>
      </c>
      <c r="B22">
        <v>34680</v>
      </c>
      <c r="C22">
        <v>5485</v>
      </c>
      <c r="D22">
        <f t="shared" si="0"/>
        <v>40165</v>
      </c>
      <c r="E22">
        <v>58925</v>
      </c>
      <c r="F22">
        <v>53140</v>
      </c>
    </row>
    <row r="23" spans="1:6">
      <c r="A23">
        <v>1998</v>
      </c>
      <c r="B23">
        <v>34433</v>
      </c>
      <c r="C23">
        <v>5429</v>
      </c>
      <c r="D23">
        <f t="shared" si="0"/>
        <v>39862</v>
      </c>
      <c r="E23">
        <v>58491</v>
      </c>
      <c r="F23">
        <v>52785</v>
      </c>
    </row>
    <row r="24" spans="1:6">
      <c r="A24">
        <v>1999</v>
      </c>
      <c r="B24">
        <v>34025</v>
      </c>
      <c r="C24">
        <v>5385</v>
      </c>
      <c r="D24">
        <f t="shared" si="0"/>
        <v>39410</v>
      </c>
      <c r="E24">
        <v>59242</v>
      </c>
      <c r="F24">
        <v>52310</v>
      </c>
    </row>
    <row r="25" spans="1:6">
      <c r="A25">
        <v>2000</v>
      </c>
      <c r="B25">
        <v>33771</v>
      </c>
      <c r="C25">
        <v>5360</v>
      </c>
      <c r="D25">
        <f t="shared" si="0"/>
        <v>39131</v>
      </c>
    </row>
    <row r="26" spans="1:6">
      <c r="A26">
        <v>2001</v>
      </c>
      <c r="B26">
        <v>33492</v>
      </c>
      <c r="C26">
        <v>5327</v>
      </c>
      <c r="D26">
        <f t="shared" si="0"/>
        <v>38819</v>
      </c>
      <c r="E26">
        <v>58367</v>
      </c>
      <c r="F26">
        <v>52727</v>
      </c>
    </row>
    <row r="27" spans="1:6">
      <c r="A27">
        <v>2002</v>
      </c>
      <c r="B27">
        <v>33981</v>
      </c>
      <c r="C27">
        <v>5348</v>
      </c>
      <c r="D27">
        <f t="shared" si="0"/>
        <v>39329</v>
      </c>
      <c r="E27">
        <v>57789</v>
      </c>
      <c r="F27">
        <v>52219</v>
      </c>
    </row>
    <row r="28" spans="1:6">
      <c r="A28">
        <v>2003</v>
      </c>
      <c r="B28">
        <v>33716</v>
      </c>
      <c r="C28">
        <v>5324</v>
      </c>
      <c r="D28">
        <f t="shared" si="0"/>
        <v>39040</v>
      </c>
      <c r="E28">
        <v>57187</v>
      </c>
      <c r="F28">
        <v>51664</v>
      </c>
    </row>
    <row r="29" spans="1:6">
      <c r="A29">
        <v>2004</v>
      </c>
      <c r="B29">
        <v>33452</v>
      </c>
      <c r="C29">
        <v>5289</v>
      </c>
      <c r="D29">
        <f t="shared" si="0"/>
        <v>38741</v>
      </c>
      <c r="E29">
        <v>56628</v>
      </c>
      <c r="F29">
        <v>51155</v>
      </c>
    </row>
    <row r="30" spans="1:6">
      <c r="A30">
        <v>2005</v>
      </c>
      <c r="B30">
        <v>33085</v>
      </c>
      <c r="C30">
        <v>5300</v>
      </c>
      <c r="D30">
        <f t="shared" si="0"/>
        <v>38385</v>
      </c>
      <c r="E30">
        <v>56158</v>
      </c>
      <c r="F30">
        <v>50668</v>
      </c>
    </row>
    <row r="31" spans="1:6">
      <c r="A31">
        <v>2006</v>
      </c>
      <c r="B31">
        <v>33040</v>
      </c>
      <c r="C31">
        <v>5217</v>
      </c>
      <c r="D31">
        <f t="shared" si="0"/>
        <v>38257</v>
      </c>
      <c r="E31">
        <v>55667</v>
      </c>
      <c r="F31">
        <v>50290</v>
      </c>
    </row>
    <row r="32" spans="1:6">
      <c r="A32">
        <v>2007</v>
      </c>
      <c r="B32">
        <v>32928</v>
      </c>
      <c r="C32">
        <v>5188</v>
      </c>
      <c r="D32">
        <f t="shared" si="0"/>
        <v>38116</v>
      </c>
      <c r="E32">
        <v>55329</v>
      </c>
      <c r="F32">
        <v>49928</v>
      </c>
    </row>
    <row r="33" spans="1:6">
      <c r="A33">
        <v>2008</v>
      </c>
      <c r="B33">
        <v>32750</v>
      </c>
      <c r="C33">
        <v>5183</v>
      </c>
      <c r="D33">
        <f t="shared" si="0"/>
        <v>37933</v>
      </c>
      <c r="E33">
        <v>54875</v>
      </c>
      <c r="F33">
        <v>49498</v>
      </c>
    </row>
    <row r="34" spans="1:6">
      <c r="A34">
        <v>2009</v>
      </c>
      <c r="B34">
        <v>32609</v>
      </c>
      <c r="C34">
        <v>5174</v>
      </c>
      <c r="D34">
        <f t="shared" si="0"/>
        <v>37783</v>
      </c>
      <c r="E34">
        <v>54280</v>
      </c>
      <c r="F34">
        <v>48975</v>
      </c>
    </row>
    <row r="35" spans="1:6">
      <c r="A35">
        <v>2010</v>
      </c>
      <c r="B35">
        <v>32466</v>
      </c>
      <c r="C35">
        <v>5143</v>
      </c>
      <c r="D35">
        <f t="shared" si="0"/>
        <v>37609</v>
      </c>
      <c r="E35">
        <v>53798</v>
      </c>
      <c r="F35">
        <v>48522</v>
      </c>
    </row>
    <row r="36" spans="1:6">
      <c r="A36">
        <v>2011</v>
      </c>
      <c r="B36">
        <v>32453</v>
      </c>
      <c r="C36">
        <v>5150</v>
      </c>
      <c r="D36">
        <f t="shared" si="0"/>
        <v>37603</v>
      </c>
      <c r="E36">
        <v>53418</v>
      </c>
      <c r="F36">
        <v>48139</v>
      </c>
    </row>
    <row r="37" spans="1:6">
      <c r="A37">
        <v>2012</v>
      </c>
      <c r="B37">
        <v>32237</v>
      </c>
      <c r="C37">
        <v>5142</v>
      </c>
      <c r="D37">
        <f t="shared" si="0"/>
        <v>37379</v>
      </c>
      <c r="E37">
        <v>52586</v>
      </c>
      <c r="F37">
        <v>47672</v>
      </c>
    </row>
    <row r="38" spans="1:6">
      <c r="A38">
        <v>2013</v>
      </c>
      <c r="B38">
        <v>32090</v>
      </c>
      <c r="C38">
        <v>5147</v>
      </c>
      <c r="D38">
        <f t="shared" si="0"/>
        <v>37237</v>
      </c>
      <c r="E38">
        <v>52181</v>
      </c>
      <c r="F38">
        <v>47306</v>
      </c>
    </row>
    <row r="39" spans="1:6">
      <c r="A39">
        <v>2014</v>
      </c>
      <c r="B39">
        <v>31883</v>
      </c>
      <c r="C39">
        <v>5126</v>
      </c>
      <c r="D39">
        <f t="shared" si="0"/>
        <v>37009</v>
      </c>
      <c r="E39">
        <v>51808</v>
      </c>
      <c r="F39">
        <v>46962</v>
      </c>
    </row>
    <row r="40" spans="1:6">
      <c r="A40">
        <v>2015</v>
      </c>
      <c r="B40">
        <v>31651</v>
      </c>
      <c r="C40">
        <v>5172</v>
      </c>
      <c r="D40">
        <f t="shared" si="0"/>
        <v>36823</v>
      </c>
      <c r="E40">
        <v>51243</v>
      </c>
      <c r="F40">
        <v>46435</v>
      </c>
    </row>
    <row r="41" spans="1:6">
      <c r="A41">
        <v>2016</v>
      </c>
      <c r="B41">
        <v>31015</v>
      </c>
      <c r="C41">
        <v>5230</v>
      </c>
      <c r="D41">
        <f t="shared" si="0"/>
        <v>36245</v>
      </c>
      <c r="E41">
        <v>50652</v>
      </c>
      <c r="F41">
        <v>45877</v>
      </c>
    </row>
    <row r="42" spans="1:6">
      <c r="A42">
        <v>2017</v>
      </c>
      <c r="B42">
        <v>31222</v>
      </c>
      <c r="C42">
        <v>5322</v>
      </c>
      <c r="D42">
        <f t="shared" si="0"/>
        <v>36544</v>
      </c>
      <c r="E42">
        <v>50158</v>
      </c>
      <c r="F42">
        <v>45401</v>
      </c>
    </row>
    <row r="43" spans="1:6">
      <c r="A43">
        <v>2018</v>
      </c>
      <c r="B43">
        <v>31021</v>
      </c>
      <c r="C43">
        <v>5413</v>
      </c>
      <c r="D43">
        <f t="shared" si="0"/>
        <v>36434</v>
      </c>
      <c r="E43">
        <v>49621</v>
      </c>
      <c r="F43">
        <v>44902</v>
      </c>
    </row>
    <row r="44" spans="1:6">
      <c r="A44">
        <v>2019</v>
      </c>
      <c r="B44">
        <v>30872</v>
      </c>
      <c r="C44">
        <v>4647</v>
      </c>
      <c r="D44">
        <f t="shared" si="0"/>
        <v>35519</v>
      </c>
      <c r="E44">
        <v>49152</v>
      </c>
      <c r="F44">
        <v>44455</v>
      </c>
    </row>
    <row r="45" spans="1:6">
      <c r="A45">
        <v>2020</v>
      </c>
      <c r="B45">
        <v>30863</v>
      </c>
      <c r="C45">
        <v>4642</v>
      </c>
      <c r="D45">
        <f t="shared" si="0"/>
        <v>35505</v>
      </c>
      <c r="E45">
        <v>48949</v>
      </c>
      <c r="F45">
        <v>44262</v>
      </c>
    </row>
    <row r="46" spans="1:6">
      <c r="A46">
        <v>2021</v>
      </c>
      <c r="B46">
        <v>30765</v>
      </c>
      <c r="C46">
        <v>4628</v>
      </c>
      <c r="D46">
        <f t="shared" si="0"/>
        <v>35393</v>
      </c>
      <c r="E46">
        <v>48577</v>
      </c>
      <c r="F46">
        <v>43904</v>
      </c>
    </row>
    <row r="47" spans="1:6">
      <c r="B47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5DA5-4B5F-406E-9CD9-276D0C27B1A4}">
  <dimension ref="A3:S17"/>
  <sheetViews>
    <sheetView workbookViewId="0">
      <selection activeCell="R7" sqref="R7"/>
    </sheetView>
  </sheetViews>
  <sheetFormatPr defaultRowHeight="15"/>
  <sheetData>
    <row r="3" spans="1:19">
      <c r="A3" s="281"/>
      <c r="B3" s="208">
        <v>2005</v>
      </c>
      <c r="C3" s="283">
        <v>2006</v>
      </c>
      <c r="D3" s="284"/>
      <c r="E3" s="283">
        <v>2007</v>
      </c>
      <c r="F3" s="284"/>
      <c r="G3" s="283">
        <v>2008</v>
      </c>
      <c r="H3" s="284"/>
      <c r="I3" s="283">
        <v>2009</v>
      </c>
      <c r="J3" s="284"/>
      <c r="K3" s="283">
        <v>2010</v>
      </c>
      <c r="L3" s="284"/>
      <c r="M3" s="285" t="s">
        <v>138</v>
      </c>
      <c r="N3" s="286"/>
      <c r="O3" s="287" t="s">
        <v>207</v>
      </c>
      <c r="P3" s="288"/>
      <c r="Q3" s="1"/>
      <c r="R3" s="1"/>
      <c r="S3" s="1"/>
    </row>
    <row r="4" spans="1:19">
      <c r="A4" s="282"/>
      <c r="B4" s="209">
        <v>2006</v>
      </c>
      <c r="C4" s="289">
        <v>2007</v>
      </c>
      <c r="D4" s="290"/>
      <c r="E4" s="289">
        <v>2008</v>
      </c>
      <c r="F4" s="290"/>
      <c r="G4" s="289">
        <v>2009</v>
      </c>
      <c r="H4" s="290"/>
      <c r="I4" s="289">
        <v>2010</v>
      </c>
      <c r="J4" s="290"/>
      <c r="K4" s="289">
        <v>2011</v>
      </c>
      <c r="L4" s="290"/>
      <c r="M4" s="291" t="s">
        <v>139</v>
      </c>
      <c r="N4" s="292"/>
      <c r="O4" s="293" t="s">
        <v>139</v>
      </c>
      <c r="P4" s="294"/>
      <c r="Q4" s="1"/>
      <c r="R4" s="1"/>
      <c r="S4" s="1"/>
    </row>
    <row r="5" spans="1:19">
      <c r="A5" s="295" t="s">
        <v>1</v>
      </c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</row>
    <row r="6" spans="1:19">
      <c r="A6" s="296" t="s">
        <v>2</v>
      </c>
      <c r="B6" s="296"/>
      <c r="C6" s="296"/>
      <c r="D6" s="297" t="s">
        <v>142</v>
      </c>
      <c r="E6" s="298"/>
      <c r="F6" s="297" t="s">
        <v>197</v>
      </c>
      <c r="G6" s="298"/>
      <c r="H6" s="297" t="s">
        <v>186</v>
      </c>
      <c r="I6" s="298"/>
      <c r="J6" s="297" t="s">
        <v>143</v>
      </c>
      <c r="K6" s="298"/>
      <c r="L6" s="297" t="s">
        <v>144</v>
      </c>
      <c r="M6" s="298"/>
      <c r="N6" s="297" t="s">
        <v>83</v>
      </c>
      <c r="O6" s="298"/>
      <c r="P6" s="297" t="s">
        <v>84</v>
      </c>
      <c r="Q6" s="298"/>
      <c r="R6" s="143" t="s">
        <v>85</v>
      </c>
      <c r="S6" s="1"/>
    </row>
    <row r="7" spans="1:19">
      <c r="A7" s="300" t="s">
        <v>13</v>
      </c>
      <c r="B7" s="300"/>
      <c r="C7" s="300"/>
      <c r="D7" s="299" t="s">
        <v>146</v>
      </c>
      <c r="E7" s="299"/>
      <c r="F7" s="299" t="s">
        <v>199</v>
      </c>
      <c r="G7" s="299"/>
      <c r="H7" s="299" t="s">
        <v>187</v>
      </c>
      <c r="I7" s="299"/>
      <c r="J7" s="299" t="s">
        <v>147</v>
      </c>
      <c r="K7" s="299"/>
      <c r="L7" s="299" t="s">
        <v>148</v>
      </c>
      <c r="M7" s="299"/>
      <c r="N7" s="299" t="s">
        <v>149</v>
      </c>
      <c r="O7" s="299"/>
      <c r="P7" s="299" t="s">
        <v>150</v>
      </c>
      <c r="Q7" s="299"/>
      <c r="R7" s="50" t="s">
        <v>151</v>
      </c>
      <c r="S7" s="1"/>
    </row>
    <row r="8" spans="1:19">
      <c r="A8" s="264"/>
      <c r="B8" s="264"/>
      <c r="C8" s="264"/>
      <c r="D8" s="264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7"/>
      <c r="S8" s="1"/>
    </row>
    <row r="9" spans="1:19">
      <c r="A9" s="303" t="s">
        <v>34</v>
      </c>
      <c r="B9" s="303"/>
      <c r="C9" s="303"/>
      <c r="D9" s="301" t="s">
        <v>166</v>
      </c>
      <c r="E9" s="301"/>
      <c r="F9" s="301" t="s">
        <v>202</v>
      </c>
      <c r="G9" s="301"/>
      <c r="H9" s="301" t="s">
        <v>189</v>
      </c>
      <c r="I9" s="301"/>
      <c r="J9" s="301" t="s">
        <v>167</v>
      </c>
      <c r="K9" s="301"/>
      <c r="L9" s="301" t="s">
        <v>93</v>
      </c>
      <c r="M9" s="301"/>
      <c r="N9" s="301" t="s">
        <v>94</v>
      </c>
      <c r="O9" s="301"/>
      <c r="P9" s="301" t="s">
        <v>95</v>
      </c>
      <c r="Q9" s="301"/>
      <c r="R9" s="190" t="s">
        <v>96</v>
      </c>
      <c r="S9" s="1"/>
    </row>
    <row r="10" spans="1:19">
      <c r="A10" s="302" t="s">
        <v>97</v>
      </c>
      <c r="B10" s="302"/>
      <c r="C10" s="302"/>
      <c r="D10" s="273"/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157"/>
      <c r="S10" s="1"/>
    </row>
    <row r="11" spans="1:19">
      <c r="A11" s="300" t="s">
        <v>2</v>
      </c>
      <c r="B11" s="300"/>
      <c r="C11" s="300"/>
      <c r="D11" s="304">
        <v>190</v>
      </c>
      <c r="E11" s="304"/>
      <c r="F11" s="304">
        <v>160</v>
      </c>
      <c r="G11" s="304"/>
      <c r="H11" s="304">
        <v>213</v>
      </c>
      <c r="I11" s="304"/>
      <c r="J11" s="304">
        <v>194</v>
      </c>
      <c r="K11" s="304"/>
      <c r="L11" s="304">
        <v>131</v>
      </c>
      <c r="M11" s="304"/>
      <c r="N11" s="304">
        <v>133</v>
      </c>
      <c r="O11" s="304"/>
      <c r="P11" s="304">
        <v>122</v>
      </c>
      <c r="Q11" s="304"/>
      <c r="R11" s="57">
        <v>129</v>
      </c>
      <c r="S11" s="1"/>
    </row>
    <row r="12" spans="1:19">
      <c r="A12" s="264"/>
      <c r="B12" s="264"/>
      <c r="C12" s="264"/>
      <c r="D12" s="264"/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7"/>
      <c r="S12" s="1"/>
    </row>
    <row r="13" spans="1:19">
      <c r="A13" s="309" t="s">
        <v>156</v>
      </c>
      <c r="B13" s="309"/>
      <c r="C13" s="309"/>
      <c r="D13" s="310" t="s">
        <v>210</v>
      </c>
      <c r="E13" s="310"/>
      <c r="F13" s="305">
        <v>118</v>
      </c>
      <c r="G13" s="305"/>
      <c r="H13" s="305">
        <v>138</v>
      </c>
      <c r="I13" s="305"/>
      <c r="J13" s="305">
        <v>153</v>
      </c>
      <c r="K13" s="305"/>
      <c r="L13" s="305">
        <v>136</v>
      </c>
      <c r="M13" s="305"/>
      <c r="N13" s="305">
        <v>122</v>
      </c>
      <c r="O13" s="305"/>
      <c r="P13" s="305">
        <v>126</v>
      </c>
      <c r="Q13" s="305"/>
      <c r="R13" s="112">
        <v>127</v>
      </c>
      <c r="S13" s="1"/>
    </row>
    <row r="14" spans="1:19" ht="33.75">
      <c r="A14" s="148" t="s">
        <v>156</v>
      </c>
      <c r="B14" s="210" t="s">
        <v>157</v>
      </c>
      <c r="C14" s="306" t="s">
        <v>201</v>
      </c>
      <c r="D14" s="307"/>
      <c r="E14" s="306" t="s">
        <v>188</v>
      </c>
      <c r="F14" s="307"/>
      <c r="G14" s="306" t="s">
        <v>158</v>
      </c>
      <c r="H14" s="307"/>
      <c r="I14" s="306" t="s">
        <v>159</v>
      </c>
      <c r="J14" s="307"/>
      <c r="K14" s="306" t="s">
        <v>160</v>
      </c>
      <c r="L14" s="307"/>
      <c r="M14" s="306" t="s">
        <v>161</v>
      </c>
      <c r="N14" s="307"/>
      <c r="O14" s="306" t="s">
        <v>161</v>
      </c>
      <c r="P14" s="308"/>
      <c r="Q14" s="1"/>
      <c r="R14" s="1"/>
      <c r="S14" s="1"/>
    </row>
    <row r="15" spans="1:19" ht="27">
      <c r="A15" s="141" t="s">
        <v>13</v>
      </c>
      <c r="B15" s="170" t="s">
        <v>168</v>
      </c>
      <c r="C15" s="313" t="s">
        <v>203</v>
      </c>
      <c r="D15" s="318"/>
      <c r="E15" s="313" t="s">
        <v>190</v>
      </c>
      <c r="F15" s="318"/>
      <c r="G15" s="313" t="s">
        <v>169</v>
      </c>
      <c r="H15" s="318"/>
      <c r="I15" s="313" t="s">
        <v>170</v>
      </c>
      <c r="J15" s="318"/>
      <c r="K15" s="313" t="s">
        <v>171</v>
      </c>
      <c r="L15" s="318"/>
      <c r="M15" s="313" t="s">
        <v>172</v>
      </c>
      <c r="N15" s="318"/>
      <c r="O15" s="313" t="s">
        <v>173</v>
      </c>
      <c r="P15" s="314"/>
      <c r="Q15" s="1"/>
      <c r="R15" s="1"/>
      <c r="S15" s="1"/>
    </row>
    <row r="16" spans="1:19">
      <c r="A16" s="197" t="s">
        <v>107</v>
      </c>
      <c r="B16" s="198" t="s">
        <v>179</v>
      </c>
      <c r="C16" s="315" t="s">
        <v>180</v>
      </c>
      <c r="D16" s="316"/>
      <c r="E16" s="315" t="s">
        <v>192</v>
      </c>
      <c r="F16" s="316"/>
      <c r="G16" s="315" t="s">
        <v>180</v>
      </c>
      <c r="H16" s="316"/>
      <c r="I16" s="315" t="s">
        <v>108</v>
      </c>
      <c r="J16" s="316"/>
      <c r="K16" s="315" t="s">
        <v>109</v>
      </c>
      <c r="L16" s="316"/>
      <c r="M16" s="315" t="s">
        <v>110</v>
      </c>
      <c r="N16" s="316"/>
      <c r="O16" s="315" t="s">
        <v>111</v>
      </c>
      <c r="P16" s="317"/>
      <c r="Q16" s="1"/>
      <c r="R16" s="1"/>
      <c r="S16" s="1"/>
    </row>
    <row r="17" spans="1:19" ht="22.5">
      <c r="A17" s="211" t="s">
        <v>212</v>
      </c>
      <c r="B17" s="203" t="s">
        <v>181</v>
      </c>
      <c r="C17" s="311" t="s">
        <v>204</v>
      </c>
      <c r="D17" s="312"/>
      <c r="E17" s="311" t="s">
        <v>193</v>
      </c>
      <c r="F17" s="312"/>
      <c r="G17" s="311" t="s">
        <v>182</v>
      </c>
      <c r="H17" s="312"/>
      <c r="I17" s="311" t="s">
        <v>119</v>
      </c>
      <c r="J17" s="312"/>
      <c r="K17" s="311" t="s">
        <v>120</v>
      </c>
      <c r="L17" s="312"/>
      <c r="M17" s="311" t="s">
        <v>121</v>
      </c>
      <c r="N17" s="312"/>
      <c r="O17" s="311" t="s">
        <v>122</v>
      </c>
      <c r="P17" s="312"/>
      <c r="Q17" s="1"/>
      <c r="R17" s="1"/>
      <c r="S17" s="1"/>
    </row>
  </sheetData>
  <mergeCells count="108">
    <mergeCell ref="O17:P17"/>
    <mergeCell ref="C17:D17"/>
    <mergeCell ref="E17:F17"/>
    <mergeCell ref="G17:H17"/>
    <mergeCell ref="I17:J17"/>
    <mergeCell ref="K17:L17"/>
    <mergeCell ref="M17:N17"/>
    <mergeCell ref="O15:P15"/>
    <mergeCell ref="C16:D16"/>
    <mergeCell ref="E16:F16"/>
    <mergeCell ref="G16:H16"/>
    <mergeCell ref="I16:J16"/>
    <mergeCell ref="K16:L16"/>
    <mergeCell ref="M16:N16"/>
    <mergeCell ref="O16:P16"/>
    <mergeCell ref="C15:D15"/>
    <mergeCell ref="E15:F15"/>
    <mergeCell ref="G15:H15"/>
    <mergeCell ref="I15:J15"/>
    <mergeCell ref="K15:L15"/>
    <mergeCell ref="M15:N15"/>
    <mergeCell ref="N13:O13"/>
    <mergeCell ref="P13:Q13"/>
    <mergeCell ref="C14:D14"/>
    <mergeCell ref="E14:F14"/>
    <mergeCell ref="G14:H14"/>
    <mergeCell ref="I14:J14"/>
    <mergeCell ref="K14:L14"/>
    <mergeCell ref="M14:N14"/>
    <mergeCell ref="O14:P14"/>
    <mergeCell ref="A13:C13"/>
    <mergeCell ref="D13:E13"/>
    <mergeCell ref="F13:G13"/>
    <mergeCell ref="H13:I13"/>
    <mergeCell ref="J13:K13"/>
    <mergeCell ref="L13:M13"/>
    <mergeCell ref="N11:O11"/>
    <mergeCell ref="P11:Q11"/>
    <mergeCell ref="A12:C12"/>
    <mergeCell ref="D12:E12"/>
    <mergeCell ref="F12:G12"/>
    <mergeCell ref="H12:I12"/>
    <mergeCell ref="J12:K12"/>
    <mergeCell ref="L12:M12"/>
    <mergeCell ref="N12:O12"/>
    <mergeCell ref="P12:Q12"/>
    <mergeCell ref="A11:C11"/>
    <mergeCell ref="D11:E11"/>
    <mergeCell ref="F11:G11"/>
    <mergeCell ref="H11:I11"/>
    <mergeCell ref="J11:K11"/>
    <mergeCell ref="L11:M11"/>
    <mergeCell ref="N9:O9"/>
    <mergeCell ref="P9:Q9"/>
    <mergeCell ref="A10:C10"/>
    <mergeCell ref="D10:E10"/>
    <mergeCell ref="F10:G10"/>
    <mergeCell ref="H10:I10"/>
    <mergeCell ref="J10:K10"/>
    <mergeCell ref="L10:M10"/>
    <mergeCell ref="N10:O10"/>
    <mergeCell ref="P10:Q10"/>
    <mergeCell ref="A9:C9"/>
    <mergeCell ref="D9:E9"/>
    <mergeCell ref="F9:G9"/>
    <mergeCell ref="H9:I9"/>
    <mergeCell ref="J9:K9"/>
    <mergeCell ref="L9:M9"/>
    <mergeCell ref="N7:O7"/>
    <mergeCell ref="P7:Q7"/>
    <mergeCell ref="A8:C8"/>
    <mergeCell ref="D8:E8"/>
    <mergeCell ref="F8:G8"/>
    <mergeCell ref="H8:I8"/>
    <mergeCell ref="J8:K8"/>
    <mergeCell ref="L8:M8"/>
    <mergeCell ref="N8:O8"/>
    <mergeCell ref="P8:Q8"/>
    <mergeCell ref="A7:C7"/>
    <mergeCell ref="D7:E7"/>
    <mergeCell ref="F7:G7"/>
    <mergeCell ref="H7:I7"/>
    <mergeCell ref="J7:K7"/>
    <mergeCell ref="L7:M7"/>
    <mergeCell ref="A5:S5"/>
    <mergeCell ref="A6:C6"/>
    <mergeCell ref="D6:E6"/>
    <mergeCell ref="F6:G6"/>
    <mergeCell ref="H6:I6"/>
    <mergeCell ref="J6:K6"/>
    <mergeCell ref="L6:M6"/>
    <mergeCell ref="N6:O6"/>
    <mergeCell ref="P6:Q6"/>
    <mergeCell ref="A3:A4"/>
    <mergeCell ref="C3:D3"/>
    <mergeCell ref="E3:F3"/>
    <mergeCell ref="G3:H3"/>
    <mergeCell ref="I3:J3"/>
    <mergeCell ref="K3:L3"/>
    <mergeCell ref="M3:N3"/>
    <mergeCell ref="O3:P3"/>
    <mergeCell ref="C4:D4"/>
    <mergeCell ref="E4:F4"/>
    <mergeCell ref="G4:H4"/>
    <mergeCell ref="I4:J4"/>
    <mergeCell ref="K4:L4"/>
    <mergeCell ref="M4:N4"/>
    <mergeCell ref="O4:P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4651-00B4-45C4-A14B-A2A2E0E5A6FC}">
  <dimension ref="A2:M15"/>
  <sheetViews>
    <sheetView workbookViewId="0">
      <selection activeCell="K13" activeCellId="1" sqref="K5 K13"/>
    </sheetView>
  </sheetViews>
  <sheetFormatPr defaultRowHeight="15"/>
  <sheetData>
    <row r="2" spans="1:13" ht="22.5">
      <c r="A2" s="212"/>
      <c r="B2" s="213" t="s">
        <v>213</v>
      </c>
      <c r="C2" s="213" t="s">
        <v>214</v>
      </c>
      <c r="D2" s="213" t="s">
        <v>215</v>
      </c>
      <c r="E2" s="213" t="s">
        <v>216</v>
      </c>
      <c r="F2" s="213" t="s">
        <v>217</v>
      </c>
      <c r="G2" s="213" t="s">
        <v>218</v>
      </c>
      <c r="H2" s="213" t="s">
        <v>219</v>
      </c>
      <c r="I2" s="213" t="s">
        <v>220</v>
      </c>
      <c r="J2" s="213" t="s">
        <v>221</v>
      </c>
      <c r="K2" s="213" t="s">
        <v>222</v>
      </c>
      <c r="L2" s="1"/>
    </row>
    <row r="3" spans="1:13">
      <c r="A3" s="295" t="s">
        <v>1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</row>
    <row r="4" spans="1:13" ht="27">
      <c r="A4" s="141" t="s">
        <v>2</v>
      </c>
      <c r="B4" s="142" t="s">
        <v>223</v>
      </c>
      <c r="C4" s="142" t="s">
        <v>224</v>
      </c>
      <c r="D4" s="142" t="s">
        <v>225</v>
      </c>
      <c r="E4" s="142" t="s">
        <v>226</v>
      </c>
      <c r="F4" s="142" t="s">
        <v>142</v>
      </c>
      <c r="G4" s="142" t="s">
        <v>197</v>
      </c>
      <c r="H4" s="142" t="s">
        <v>186</v>
      </c>
      <c r="I4" s="142" t="s">
        <v>143</v>
      </c>
      <c r="J4" s="142" t="s">
        <v>144</v>
      </c>
      <c r="K4" s="143" t="s">
        <v>83</v>
      </c>
      <c r="L4" s="1"/>
      <c r="M4" t="s">
        <v>247</v>
      </c>
    </row>
    <row r="5" spans="1:13" ht="27">
      <c r="A5" s="49" t="s">
        <v>13</v>
      </c>
      <c r="B5" s="50" t="s">
        <v>227</v>
      </c>
      <c r="C5" s="50" t="s">
        <v>228</v>
      </c>
      <c r="D5" s="50" t="s">
        <v>229</v>
      </c>
      <c r="E5" s="50" t="s">
        <v>230</v>
      </c>
      <c r="F5" s="50" t="s">
        <v>146</v>
      </c>
      <c r="G5" s="50" t="s">
        <v>199</v>
      </c>
      <c r="H5" s="50" t="s">
        <v>187</v>
      </c>
      <c r="I5" s="50" t="s">
        <v>147</v>
      </c>
      <c r="J5" s="50" t="s">
        <v>148</v>
      </c>
      <c r="K5" s="50" t="s">
        <v>149</v>
      </c>
      <c r="L5" s="1"/>
      <c r="M5" t="s">
        <v>248</v>
      </c>
    </row>
    <row r="6" spans="1:1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1"/>
    </row>
    <row r="7" spans="1:13">
      <c r="A7" s="189" t="s">
        <v>34</v>
      </c>
      <c r="B7" s="190" t="s">
        <v>231</v>
      </c>
      <c r="C7" s="190" t="s">
        <v>232</v>
      </c>
      <c r="D7" s="190" t="s">
        <v>233</v>
      </c>
      <c r="E7" s="190" t="s">
        <v>234</v>
      </c>
      <c r="F7" s="190" t="s">
        <v>166</v>
      </c>
      <c r="G7" s="190" t="s">
        <v>202</v>
      </c>
      <c r="H7" s="190" t="s">
        <v>189</v>
      </c>
      <c r="I7" s="190" t="s">
        <v>167</v>
      </c>
      <c r="J7" s="190" t="s">
        <v>93</v>
      </c>
      <c r="K7" s="190" t="s">
        <v>94</v>
      </c>
      <c r="L7" s="1"/>
    </row>
    <row r="8" spans="1:13">
      <c r="A8" s="214" t="s">
        <v>97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"/>
    </row>
    <row r="9" spans="1:13" ht="27">
      <c r="A9" s="49" t="s">
        <v>2</v>
      </c>
      <c r="B9" s="57">
        <v>245</v>
      </c>
      <c r="C9" s="57">
        <v>222</v>
      </c>
      <c r="D9" s="57">
        <v>199</v>
      </c>
      <c r="E9" s="57">
        <v>184</v>
      </c>
      <c r="F9" s="57">
        <v>190</v>
      </c>
      <c r="G9" s="57">
        <v>160</v>
      </c>
      <c r="H9" s="57">
        <v>213</v>
      </c>
      <c r="I9" s="57">
        <v>194</v>
      </c>
      <c r="J9" s="57">
        <v>131</v>
      </c>
      <c r="K9" s="57">
        <v>133</v>
      </c>
      <c r="L9" s="1"/>
    </row>
    <row r="10" spans="1:1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1"/>
    </row>
    <row r="11" spans="1:13" ht="33.75">
      <c r="A11" s="110" t="s">
        <v>156</v>
      </c>
      <c r="B11" s="50" t="s">
        <v>210</v>
      </c>
      <c r="C11" s="50" t="s">
        <v>210</v>
      </c>
      <c r="D11" s="50" t="s">
        <v>210</v>
      </c>
      <c r="E11" s="50" t="s">
        <v>210</v>
      </c>
      <c r="F11" s="50" t="s">
        <v>210</v>
      </c>
      <c r="G11" s="57">
        <v>118</v>
      </c>
      <c r="H11" s="57">
        <v>138</v>
      </c>
      <c r="I11" s="57">
        <v>153</v>
      </c>
      <c r="J11" s="57">
        <v>136</v>
      </c>
      <c r="K11" s="57">
        <v>122</v>
      </c>
      <c r="L11" s="1"/>
    </row>
    <row r="12" spans="1:13" ht="33.75">
      <c r="A12" s="148" t="s">
        <v>156</v>
      </c>
      <c r="B12" s="142" t="s">
        <v>210</v>
      </c>
      <c r="C12" s="142" t="s">
        <v>210</v>
      </c>
      <c r="D12" s="142" t="s">
        <v>210</v>
      </c>
      <c r="E12" s="142" t="s">
        <v>210</v>
      </c>
      <c r="F12" s="170" t="s">
        <v>157</v>
      </c>
      <c r="G12" s="170" t="s">
        <v>201</v>
      </c>
      <c r="H12" s="170" t="s">
        <v>188</v>
      </c>
      <c r="I12" s="170" t="s">
        <v>158</v>
      </c>
      <c r="J12" s="170" t="s">
        <v>159</v>
      </c>
      <c r="K12" s="171" t="s">
        <v>160</v>
      </c>
      <c r="L12" s="1"/>
    </row>
    <row r="13" spans="1:13" ht="27">
      <c r="A13" s="141" t="s">
        <v>13</v>
      </c>
      <c r="B13" s="170" t="s">
        <v>235</v>
      </c>
      <c r="C13" s="170" t="s">
        <v>236</v>
      </c>
      <c r="D13" s="170" t="s">
        <v>237</v>
      </c>
      <c r="E13" s="170" t="s">
        <v>238</v>
      </c>
      <c r="F13" s="170" t="s">
        <v>168</v>
      </c>
      <c r="G13" s="172" t="s">
        <v>203</v>
      </c>
      <c r="H13" s="170" t="s">
        <v>190</v>
      </c>
      <c r="I13" s="170" t="s">
        <v>169</v>
      </c>
      <c r="J13" s="172" t="s">
        <v>170</v>
      </c>
      <c r="K13" s="171" t="s">
        <v>171</v>
      </c>
      <c r="L13" s="1"/>
    </row>
    <row r="14" spans="1:13">
      <c r="A14" s="197" t="s">
        <v>107</v>
      </c>
      <c r="B14" s="198" t="s">
        <v>239</v>
      </c>
      <c r="C14" s="198" t="s">
        <v>240</v>
      </c>
      <c r="D14" s="198" t="s">
        <v>241</v>
      </c>
      <c r="E14" s="198" t="s">
        <v>242</v>
      </c>
      <c r="F14" s="198" t="s">
        <v>179</v>
      </c>
      <c r="G14" s="198" t="s">
        <v>180</v>
      </c>
      <c r="H14" s="198" t="s">
        <v>192</v>
      </c>
      <c r="I14" s="198" t="s">
        <v>180</v>
      </c>
      <c r="J14" s="198" t="s">
        <v>108</v>
      </c>
      <c r="K14" s="201" t="s">
        <v>109</v>
      </c>
      <c r="L14" s="1"/>
    </row>
    <row r="15" spans="1:13" ht="22.5">
      <c r="A15" s="211" t="s">
        <v>212</v>
      </c>
      <c r="B15" s="203" t="s">
        <v>243</v>
      </c>
      <c r="C15" s="203" t="s">
        <v>244</v>
      </c>
      <c r="D15" s="203" t="s">
        <v>245</v>
      </c>
      <c r="E15" s="203" t="s">
        <v>246</v>
      </c>
      <c r="F15" s="203" t="s">
        <v>181</v>
      </c>
      <c r="G15" s="203" t="s">
        <v>204</v>
      </c>
      <c r="H15" s="203" t="s">
        <v>193</v>
      </c>
      <c r="I15" s="203" t="s">
        <v>182</v>
      </c>
      <c r="J15" s="203" t="s">
        <v>119</v>
      </c>
      <c r="K15" s="203" t="s">
        <v>120</v>
      </c>
      <c r="L15" s="1"/>
    </row>
  </sheetData>
  <mergeCells count="1">
    <mergeCell ref="A3:L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B96B-E124-4AFE-9CB9-39DE6D88BBA8}">
  <dimension ref="A2"/>
  <sheetViews>
    <sheetView workbookViewId="0">
      <selection activeCell="A2" sqref="A2"/>
    </sheetView>
  </sheetViews>
  <sheetFormatPr defaultRowHeight="15"/>
  <sheetData>
    <row r="2" spans="1:1">
      <c r="A2" s="21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641A-55FE-4294-ADEA-F3D7F123B92B}">
  <dimension ref="A1"/>
  <sheetViews>
    <sheetView topLeftCell="A4" workbookViewId="0">
      <selection activeCell="A3" sqref="A3"/>
    </sheetView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DC06-8889-460F-A0C2-66E596832483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88B8-992A-4EC5-B316-6F98613D77E3}">
  <dimension ref="A1"/>
  <sheetViews>
    <sheetView workbookViewId="0">
      <selection activeCell="J11" sqref="J11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EC15-0F86-4A96-8BD2-49AF861071C1}">
  <dimension ref="A1"/>
  <sheetViews>
    <sheetView workbookViewId="0">
      <selection activeCell="E25" sqref="E25"/>
    </sheetView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FD2C-908D-4A40-8530-7FA954B36736}">
  <dimension ref="A1"/>
  <sheetViews>
    <sheetView workbookViewId="0">
      <selection activeCell="F20" sqref="F20"/>
    </sheetView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9DF-4796-41EB-9E65-932231CAC8A5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94C5-0341-4215-94E3-B56CE19A922C}">
  <dimension ref="A1"/>
  <sheetViews>
    <sheetView workbookViewId="0">
      <selection activeCell="Q37" sqref="Q37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18"/>
  <sheetViews>
    <sheetView topLeftCell="A2" zoomScale="150" zoomScaleNormal="150" workbookViewId="0">
      <selection activeCell="D11" sqref="D11:M11"/>
    </sheetView>
  </sheetViews>
  <sheetFormatPr defaultRowHeight="15"/>
  <sheetData>
    <row r="5" spans="1:14">
      <c r="A5" s="216" t="s">
        <v>0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</row>
    <row r="6" spans="1:14">
      <c r="A6" s="217"/>
      <c r="B6" s="218"/>
      <c r="C6" s="219">
        <v>2012</v>
      </c>
      <c r="D6" s="220"/>
      <c r="E6" s="2">
        <v>2013</v>
      </c>
      <c r="F6" s="2">
        <v>2014</v>
      </c>
      <c r="G6" s="2">
        <v>2015</v>
      </c>
      <c r="H6" s="2">
        <v>2016</v>
      </c>
      <c r="I6" s="2">
        <v>2017</v>
      </c>
      <c r="J6" s="2">
        <v>2018</v>
      </c>
      <c r="K6" s="2">
        <v>2019</v>
      </c>
      <c r="L6" s="2">
        <v>2020</v>
      </c>
      <c r="M6" s="3">
        <v>2021</v>
      </c>
      <c r="N6" s="4"/>
    </row>
    <row r="7" spans="1:14">
      <c r="A7" s="221" t="s">
        <v>1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</row>
    <row r="8" spans="1:14">
      <c r="A8" s="222" t="s">
        <v>2</v>
      </c>
      <c r="B8" s="223"/>
      <c r="C8" s="224" t="s">
        <v>3</v>
      </c>
      <c r="D8" s="225"/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  <c r="M8" s="6" t="s">
        <v>12</v>
      </c>
      <c r="N8" s="7"/>
    </row>
    <row r="9" spans="1:14" ht="16.5">
      <c r="A9" s="8" t="s">
        <v>13</v>
      </c>
      <c r="B9" s="9"/>
      <c r="C9" s="228" t="s">
        <v>14</v>
      </c>
      <c r="D9" s="228"/>
      <c r="E9" s="10" t="s">
        <v>15</v>
      </c>
      <c r="F9" s="10" t="s">
        <v>16</v>
      </c>
      <c r="G9" s="10" t="s">
        <v>17</v>
      </c>
      <c r="H9" s="10" t="s">
        <v>18</v>
      </c>
      <c r="I9" s="10" t="s">
        <v>19</v>
      </c>
      <c r="J9" s="10" t="s">
        <v>20</v>
      </c>
      <c r="K9" s="10" t="s">
        <v>21</v>
      </c>
      <c r="L9" s="10" t="s">
        <v>22</v>
      </c>
      <c r="M9" s="10" t="s">
        <v>23</v>
      </c>
      <c r="N9" s="4"/>
    </row>
    <row r="10" spans="1:14">
      <c r="A10" s="229" t="s">
        <v>24</v>
      </c>
      <c r="B10" s="230"/>
      <c r="C10" s="231" t="s">
        <v>7</v>
      </c>
      <c r="D10" s="232"/>
      <c r="E10" s="11" t="s">
        <v>25</v>
      </c>
      <c r="F10" s="11" t="s">
        <v>26</v>
      </c>
      <c r="G10" s="11" t="s">
        <v>27</v>
      </c>
      <c r="H10" s="11" t="s">
        <v>28</v>
      </c>
      <c r="I10" s="11" t="s">
        <v>29</v>
      </c>
      <c r="J10" s="11" t="s">
        <v>30</v>
      </c>
      <c r="K10" s="11" t="s">
        <v>31</v>
      </c>
      <c r="L10" s="11" t="s">
        <v>32</v>
      </c>
      <c r="M10" s="12" t="s">
        <v>33</v>
      </c>
      <c r="N10" s="7"/>
    </row>
    <row r="11" spans="1:14">
      <c r="A11" s="233" t="s">
        <v>34</v>
      </c>
      <c r="B11" s="233"/>
      <c r="C11" s="233"/>
      <c r="D11" s="13" t="s">
        <v>35</v>
      </c>
      <c r="E11" s="14" t="s">
        <v>36</v>
      </c>
      <c r="F11" s="14" t="s">
        <v>37</v>
      </c>
      <c r="G11" s="14" t="s">
        <v>38</v>
      </c>
      <c r="H11" s="14" t="s">
        <v>39</v>
      </c>
      <c r="I11" s="14" t="s">
        <v>40</v>
      </c>
      <c r="J11" s="14" t="s">
        <v>41</v>
      </c>
      <c r="K11" s="14" t="s">
        <v>42</v>
      </c>
      <c r="L11" s="14" t="s">
        <v>43</v>
      </c>
      <c r="M11" s="14" t="s">
        <v>44</v>
      </c>
      <c r="N11" s="7"/>
    </row>
    <row r="12" spans="1:14">
      <c r="A12" s="234"/>
      <c r="B12" s="234"/>
      <c r="C12" s="23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7"/>
    </row>
    <row r="13" spans="1:14">
      <c r="A13" s="226" t="s">
        <v>2</v>
      </c>
      <c r="B13" s="226"/>
      <c r="C13" s="226"/>
      <c r="D13" s="16">
        <v>70</v>
      </c>
      <c r="E13" s="17">
        <v>70</v>
      </c>
      <c r="F13" s="17">
        <v>69</v>
      </c>
      <c r="G13" s="17">
        <v>63</v>
      </c>
      <c r="H13" s="17">
        <v>59</v>
      </c>
      <c r="I13" s="17">
        <v>56</v>
      </c>
      <c r="J13" s="17">
        <v>54</v>
      </c>
      <c r="K13" s="17">
        <v>50</v>
      </c>
      <c r="L13" s="17">
        <v>45</v>
      </c>
      <c r="M13" s="17">
        <v>45</v>
      </c>
      <c r="N13" s="7"/>
    </row>
    <row r="14" spans="1:14" ht="16.5">
      <c r="A14" s="18" t="s">
        <v>13</v>
      </c>
      <c r="B14" s="19"/>
      <c r="C14" s="20"/>
      <c r="D14" s="21">
        <v>170</v>
      </c>
      <c r="E14" s="22">
        <v>161</v>
      </c>
      <c r="F14" s="22">
        <v>158</v>
      </c>
      <c r="G14" s="22">
        <v>156</v>
      </c>
      <c r="H14" s="22">
        <v>153</v>
      </c>
      <c r="I14" s="22">
        <v>150</v>
      </c>
      <c r="J14" s="22">
        <v>155</v>
      </c>
      <c r="K14" s="22">
        <v>146</v>
      </c>
      <c r="L14" s="22">
        <v>142</v>
      </c>
      <c r="M14" s="23">
        <v>138</v>
      </c>
      <c r="N14" s="4"/>
    </row>
    <row r="15" spans="1:14">
      <c r="A15" s="226" t="s">
        <v>24</v>
      </c>
      <c r="B15" s="226"/>
      <c r="C15" s="226"/>
      <c r="D15" s="24" t="s">
        <v>45</v>
      </c>
      <c r="E15" s="25" t="s">
        <v>46</v>
      </c>
      <c r="F15" s="25" t="s">
        <v>47</v>
      </c>
      <c r="G15" s="25" t="s">
        <v>48</v>
      </c>
      <c r="H15" s="25" t="s">
        <v>49</v>
      </c>
      <c r="I15" s="25" t="s">
        <v>50</v>
      </c>
      <c r="J15" s="25" t="s">
        <v>51</v>
      </c>
      <c r="K15" s="25" t="s">
        <v>52</v>
      </c>
      <c r="L15" s="25" t="s">
        <v>53</v>
      </c>
      <c r="M15" s="25" t="s">
        <v>54</v>
      </c>
      <c r="N15" s="7"/>
    </row>
    <row r="16" spans="1:14" ht="16.5">
      <c r="A16" s="26" t="s">
        <v>55</v>
      </c>
      <c r="B16" s="27" t="s">
        <v>56</v>
      </c>
      <c r="C16" s="28"/>
      <c r="D16" s="29" t="s">
        <v>57</v>
      </c>
      <c r="E16" s="30" t="s">
        <v>58</v>
      </c>
      <c r="F16" s="30" t="s">
        <v>59</v>
      </c>
      <c r="G16" s="30" t="s">
        <v>60</v>
      </c>
      <c r="H16" s="30" t="s">
        <v>61</v>
      </c>
      <c r="I16" s="30" t="s">
        <v>62</v>
      </c>
      <c r="J16" s="30" t="s">
        <v>63</v>
      </c>
      <c r="K16" s="30" t="s">
        <v>64</v>
      </c>
      <c r="L16" s="30" t="s">
        <v>65</v>
      </c>
      <c r="M16" s="31" t="s">
        <v>66</v>
      </c>
      <c r="N16" s="7"/>
    </row>
    <row r="17" spans="1:14">
      <c r="A17" s="32" t="s">
        <v>67</v>
      </c>
      <c r="B17" s="33"/>
      <c r="C17" s="34"/>
      <c r="D17" s="35" t="s">
        <v>68</v>
      </c>
      <c r="E17" s="36" t="s">
        <v>69</v>
      </c>
      <c r="F17" s="36" t="s">
        <v>70</v>
      </c>
      <c r="G17" s="36" t="s">
        <v>71</v>
      </c>
      <c r="H17" s="36" t="s">
        <v>72</v>
      </c>
      <c r="I17" s="36" t="s">
        <v>73</v>
      </c>
      <c r="J17" s="36" t="s">
        <v>74</v>
      </c>
      <c r="K17" s="36" t="s">
        <v>75</v>
      </c>
      <c r="L17" s="36" t="s">
        <v>76</v>
      </c>
      <c r="M17" s="37" t="s">
        <v>77</v>
      </c>
      <c r="N17" s="7"/>
    </row>
    <row r="18" spans="1:14">
      <c r="A18" s="227" t="s">
        <v>78</v>
      </c>
      <c r="B18" s="227"/>
      <c r="C18" s="227"/>
      <c r="D18" s="7"/>
      <c r="E18" s="7"/>
      <c r="F18" s="7"/>
      <c r="G18" s="7"/>
      <c r="H18" s="7"/>
      <c r="I18" s="7"/>
      <c r="J18" s="7"/>
      <c r="K18" s="7"/>
      <c r="L18" s="7"/>
      <c r="M18" s="38" t="s">
        <v>79</v>
      </c>
      <c r="N18" s="7"/>
    </row>
  </sheetData>
  <mergeCells count="14">
    <mergeCell ref="A15:C15"/>
    <mergeCell ref="A18:C18"/>
    <mergeCell ref="C9:D9"/>
    <mergeCell ref="A10:B10"/>
    <mergeCell ref="C10:D10"/>
    <mergeCell ref="A11:C11"/>
    <mergeCell ref="A12:C12"/>
    <mergeCell ref="A13:C13"/>
    <mergeCell ref="A5:N5"/>
    <mergeCell ref="A6:B6"/>
    <mergeCell ref="C6:D6"/>
    <mergeCell ref="A7:N7"/>
    <mergeCell ref="A8:B8"/>
    <mergeCell ref="C8:D8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A1E8-D538-4A1E-B66F-0C5DC7DA4255}">
  <dimension ref="A1"/>
  <sheetViews>
    <sheetView topLeftCell="B1" zoomScale="80" zoomScaleNormal="80"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0732-7BB1-444F-AE27-07FD2C5C877F}">
  <dimension ref="A1"/>
  <sheetViews>
    <sheetView zoomScale="50" zoomScaleNormal="50" workbookViewId="0"/>
  </sheetViews>
  <sheetFormatPr defaultRowHeight="1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A457-B2B2-4C07-9F64-E9F967875C06}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F4BE-65DC-42C8-A621-18AFD956ADCD}">
  <dimension ref="A1"/>
  <sheetViews>
    <sheetView topLeftCell="A34" zoomScale="10" zoomScaleNormal="10" workbookViewId="0">
      <selection activeCell="CH240" sqref="CH239:CI240"/>
    </sheetView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4665-152F-4EFB-A15B-AFE070A3CABE}">
  <dimension ref="A1"/>
  <sheetViews>
    <sheetView topLeftCell="A31" workbookViewId="0"/>
  </sheetViews>
  <sheetFormatPr defaultRowHeight="1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8953-DBC2-4678-992C-CADBF42426AD}">
  <dimension ref="A1"/>
  <sheetViews>
    <sheetView topLeftCell="A12" zoomScale="40" zoomScaleNormal="40" workbookViewId="0">
      <selection activeCell="B3" sqref="B3"/>
    </sheetView>
  </sheetViews>
  <sheetFormatPr defaultRowHeight="1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72A6-32C4-4E41-B434-74D25DA1726A}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9707-02CC-46B1-A5BB-C5912868A4F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FED8-8C8A-491D-AD42-D65FFCD1A95A}">
  <dimension ref="A1:M14"/>
  <sheetViews>
    <sheetView workbookViewId="0">
      <selection activeCell="C13" sqref="B13:C13"/>
    </sheetView>
  </sheetViews>
  <sheetFormatPr defaultRowHeight="15"/>
  <sheetData>
    <row r="1" spans="1:13">
      <c r="A1" s="236" t="s">
        <v>80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1:13" ht="33.75">
      <c r="A2" s="39"/>
      <c r="B2" s="40">
        <v>2009</v>
      </c>
      <c r="C2" s="40">
        <v>2010</v>
      </c>
      <c r="D2" s="41" t="s">
        <v>81</v>
      </c>
      <c r="E2" s="41" t="s">
        <v>82</v>
      </c>
      <c r="F2" s="40">
        <v>2012</v>
      </c>
      <c r="G2" s="40">
        <v>2013</v>
      </c>
      <c r="H2" s="40">
        <v>2014</v>
      </c>
      <c r="I2" s="40">
        <v>2015</v>
      </c>
      <c r="J2" s="40">
        <v>2016</v>
      </c>
      <c r="K2" s="40">
        <v>2017</v>
      </c>
      <c r="L2" s="42">
        <v>2018</v>
      </c>
      <c r="M2" s="43"/>
    </row>
    <row r="3" spans="1:13">
      <c r="A3" s="237" t="s">
        <v>1</v>
      </c>
      <c r="B3" s="237"/>
      <c r="C3" s="237"/>
      <c r="D3" s="238"/>
      <c r="E3" s="239"/>
      <c r="F3" s="240"/>
      <c r="G3" s="240"/>
      <c r="H3" s="240"/>
      <c r="I3" s="240"/>
      <c r="J3" s="240"/>
      <c r="K3" s="240"/>
      <c r="L3" s="240"/>
      <c r="M3" s="7"/>
    </row>
    <row r="4" spans="1:13" ht="27">
      <c r="A4" s="44" t="s">
        <v>2</v>
      </c>
      <c r="B4" s="45" t="s">
        <v>19</v>
      </c>
      <c r="C4" s="45" t="s">
        <v>83</v>
      </c>
      <c r="D4" s="46" t="s">
        <v>84</v>
      </c>
      <c r="E4" s="47" t="s">
        <v>85</v>
      </c>
      <c r="F4" s="45" t="s">
        <v>3</v>
      </c>
      <c r="G4" s="45" t="s">
        <v>4</v>
      </c>
      <c r="H4" s="45" t="s">
        <v>5</v>
      </c>
      <c r="I4" s="45" t="s">
        <v>6</v>
      </c>
      <c r="J4" s="45" t="s">
        <v>7</v>
      </c>
      <c r="K4" s="45" t="s">
        <v>8</v>
      </c>
      <c r="L4" s="48" t="s">
        <v>9</v>
      </c>
      <c r="M4" s="7"/>
    </row>
    <row r="5" spans="1:13" ht="27">
      <c r="A5" s="49" t="s">
        <v>13</v>
      </c>
      <c r="B5" s="50" t="s">
        <v>86</v>
      </c>
      <c r="C5" s="50" t="s">
        <v>87</v>
      </c>
      <c r="D5" s="51" t="s">
        <v>88</v>
      </c>
      <c r="E5" s="52" t="s">
        <v>89</v>
      </c>
      <c r="F5" s="50" t="s">
        <v>14</v>
      </c>
      <c r="G5" s="50" t="s">
        <v>15</v>
      </c>
      <c r="H5" s="50" t="s">
        <v>16</v>
      </c>
      <c r="I5" s="50" t="s">
        <v>17</v>
      </c>
      <c r="J5" s="50" t="s">
        <v>18</v>
      </c>
      <c r="K5" s="50" t="s">
        <v>19</v>
      </c>
      <c r="L5" s="50" t="s">
        <v>20</v>
      </c>
      <c r="M5" s="7"/>
    </row>
    <row r="6" spans="1:13" ht="27">
      <c r="A6" s="44" t="s">
        <v>24</v>
      </c>
      <c r="B6" s="45" t="s">
        <v>90</v>
      </c>
      <c r="C6" s="45" t="s">
        <v>91</v>
      </c>
      <c r="D6" s="46" t="s">
        <v>92</v>
      </c>
      <c r="E6" s="47" t="s">
        <v>92</v>
      </c>
      <c r="F6" s="45" t="s">
        <v>7</v>
      </c>
      <c r="G6" s="45" t="s">
        <v>25</v>
      </c>
      <c r="H6" s="45" t="s">
        <v>26</v>
      </c>
      <c r="I6" s="45" t="s">
        <v>27</v>
      </c>
      <c r="J6" s="45" t="s">
        <v>28</v>
      </c>
      <c r="K6" s="45" t="s">
        <v>29</v>
      </c>
      <c r="L6" s="48" t="s">
        <v>30</v>
      </c>
      <c r="M6" s="7"/>
    </row>
    <row r="7" spans="1:13">
      <c r="A7" s="53" t="s">
        <v>34</v>
      </c>
      <c r="B7" s="54" t="s">
        <v>93</v>
      </c>
      <c r="C7" s="54" t="s">
        <v>94</v>
      </c>
      <c r="D7" s="55" t="s">
        <v>95</v>
      </c>
      <c r="E7" s="56" t="s">
        <v>96</v>
      </c>
      <c r="F7" s="54" t="s">
        <v>35</v>
      </c>
      <c r="G7" s="54" t="s">
        <v>36</v>
      </c>
      <c r="H7" s="54" t="s">
        <v>37</v>
      </c>
      <c r="I7" s="54" t="s">
        <v>38</v>
      </c>
      <c r="J7" s="54" t="s">
        <v>39</v>
      </c>
      <c r="K7" s="54" t="s">
        <v>40</v>
      </c>
      <c r="L7" s="54" t="s">
        <v>41</v>
      </c>
      <c r="M7" s="7"/>
    </row>
    <row r="8" spans="1:13">
      <c r="A8" s="241" t="s">
        <v>97</v>
      </c>
      <c r="B8" s="241"/>
      <c r="C8" s="241"/>
      <c r="D8" s="242"/>
      <c r="E8" s="243"/>
      <c r="F8" s="244"/>
      <c r="G8" s="244"/>
      <c r="H8" s="244"/>
      <c r="I8" s="244"/>
      <c r="J8" s="244"/>
      <c r="K8" s="244"/>
      <c r="L8" s="244"/>
      <c r="M8" s="7"/>
    </row>
    <row r="9" spans="1:13" ht="27">
      <c r="A9" s="49" t="s">
        <v>2</v>
      </c>
      <c r="B9" s="57">
        <v>135</v>
      </c>
      <c r="C9" s="57">
        <v>133</v>
      </c>
      <c r="D9" s="58">
        <v>122</v>
      </c>
      <c r="E9" s="59">
        <v>129</v>
      </c>
      <c r="F9" s="57">
        <v>123</v>
      </c>
      <c r="G9" s="57">
        <v>127</v>
      </c>
      <c r="H9" s="57">
        <v>137</v>
      </c>
      <c r="I9" s="57">
        <v>138</v>
      </c>
      <c r="J9" s="57">
        <v>139</v>
      </c>
      <c r="K9" s="57">
        <v>154</v>
      </c>
      <c r="L9" s="57">
        <v>177</v>
      </c>
      <c r="M9" s="7"/>
    </row>
    <row r="10" spans="1:13" ht="27">
      <c r="A10" s="44" t="s">
        <v>13</v>
      </c>
      <c r="B10" s="60">
        <v>283</v>
      </c>
      <c r="C10" s="60">
        <v>259</v>
      </c>
      <c r="D10" s="61">
        <v>267</v>
      </c>
      <c r="E10" s="62">
        <v>272</v>
      </c>
      <c r="F10" s="60">
        <v>244</v>
      </c>
      <c r="G10" s="60">
        <v>301</v>
      </c>
      <c r="H10" s="60">
        <v>251</v>
      </c>
      <c r="I10" s="60">
        <v>271</v>
      </c>
      <c r="J10" s="60">
        <v>273</v>
      </c>
      <c r="K10" s="60">
        <v>281</v>
      </c>
      <c r="L10" s="63">
        <v>314</v>
      </c>
      <c r="M10" s="7"/>
    </row>
    <row r="11" spans="1:13" ht="27">
      <c r="A11" s="49" t="s">
        <v>24</v>
      </c>
      <c r="B11" s="50" t="s">
        <v>98</v>
      </c>
      <c r="C11" s="50" t="s">
        <v>99</v>
      </c>
      <c r="D11" s="51" t="s">
        <v>100</v>
      </c>
      <c r="E11" s="52" t="s">
        <v>101</v>
      </c>
      <c r="F11" s="50" t="s">
        <v>102</v>
      </c>
      <c r="G11" s="50" t="s">
        <v>59</v>
      </c>
      <c r="H11" s="50" t="s">
        <v>58</v>
      </c>
      <c r="I11" s="50" t="s">
        <v>103</v>
      </c>
      <c r="J11" s="50" t="s">
        <v>104</v>
      </c>
      <c r="K11" s="50" t="s">
        <v>105</v>
      </c>
      <c r="L11" s="50" t="s">
        <v>106</v>
      </c>
      <c r="M11" s="7"/>
    </row>
    <row r="12" spans="1:13">
      <c r="A12" s="64" t="s">
        <v>107</v>
      </c>
      <c r="B12" s="65" t="s">
        <v>108</v>
      </c>
      <c r="C12" s="65" t="s">
        <v>109</v>
      </c>
      <c r="D12" s="66" t="s">
        <v>110</v>
      </c>
      <c r="E12" s="67" t="s">
        <v>111</v>
      </c>
      <c r="F12" s="65" t="s">
        <v>112</v>
      </c>
      <c r="G12" s="65" t="s">
        <v>113</v>
      </c>
      <c r="H12" s="65" t="s">
        <v>114</v>
      </c>
      <c r="I12" s="65" t="s">
        <v>115</v>
      </c>
      <c r="J12" s="65" t="s">
        <v>116</v>
      </c>
      <c r="K12" s="65" t="s">
        <v>117</v>
      </c>
      <c r="L12" s="68" t="s">
        <v>118</v>
      </c>
      <c r="M12" s="7"/>
    </row>
    <row r="13" spans="1:13">
      <c r="A13" s="69" t="s">
        <v>67</v>
      </c>
      <c r="B13" s="70" t="s">
        <v>119</v>
      </c>
      <c r="C13" s="70" t="s">
        <v>120</v>
      </c>
      <c r="D13" s="70" t="s">
        <v>121</v>
      </c>
      <c r="E13" s="70" t="s">
        <v>122</v>
      </c>
      <c r="F13" s="70" t="s">
        <v>123</v>
      </c>
      <c r="G13" s="70" t="s">
        <v>124</v>
      </c>
      <c r="H13" s="70" t="s">
        <v>125</v>
      </c>
      <c r="I13" s="70" t="s">
        <v>126</v>
      </c>
      <c r="J13" s="70" t="s">
        <v>127</v>
      </c>
      <c r="K13" s="70" t="s">
        <v>128</v>
      </c>
      <c r="L13" s="71" t="s">
        <v>129</v>
      </c>
      <c r="M13" s="7"/>
    </row>
    <row r="14" spans="1:13">
      <c r="A14" s="235" t="s">
        <v>130</v>
      </c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</row>
  </sheetData>
  <mergeCells count="6">
    <mergeCell ref="A14:M14"/>
    <mergeCell ref="A1:M1"/>
    <mergeCell ref="A3:D3"/>
    <mergeCell ref="E3:L3"/>
    <mergeCell ref="A8:D8"/>
    <mergeCell ref="E8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0763-24D4-4A04-B761-D4D15F77121F}">
  <dimension ref="A3:L18"/>
  <sheetViews>
    <sheetView workbookViewId="0">
      <selection activeCell="K13" activeCellId="3" sqref="K7 K8 K12 K13"/>
    </sheetView>
  </sheetViews>
  <sheetFormatPr defaultRowHeight="15"/>
  <sheetData>
    <row r="3" spans="1:12">
      <c r="A3" s="236" t="s">
        <v>131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 ht="22.5">
      <c r="A4" s="72"/>
      <c r="B4" s="40">
        <v>2009</v>
      </c>
      <c r="C4" s="40">
        <v>2010</v>
      </c>
      <c r="D4" s="73" t="s">
        <v>132</v>
      </c>
      <c r="E4" s="80" t="s">
        <v>133</v>
      </c>
      <c r="F4" s="40">
        <v>2012</v>
      </c>
      <c r="G4" s="40">
        <v>2013</v>
      </c>
      <c r="H4" s="40">
        <v>2014</v>
      </c>
      <c r="I4" s="40">
        <v>2015</v>
      </c>
      <c r="J4" s="40">
        <v>2016</v>
      </c>
      <c r="K4" s="81">
        <v>2017</v>
      </c>
      <c r="L4" s="4"/>
    </row>
    <row r="5" spans="1:12">
      <c r="A5" s="247" t="s">
        <v>1</v>
      </c>
      <c r="B5" s="247"/>
      <c r="C5" s="247"/>
      <c r="D5" s="248"/>
      <c r="E5" s="249"/>
      <c r="F5" s="250"/>
      <c r="G5" s="250"/>
      <c r="H5" s="250"/>
      <c r="I5" s="250"/>
      <c r="J5" s="250"/>
      <c r="K5" s="250"/>
      <c r="L5" s="7"/>
    </row>
    <row r="6" spans="1:12" ht="27">
      <c r="A6" s="44" t="s">
        <v>2</v>
      </c>
      <c r="B6" s="45" t="s">
        <v>19</v>
      </c>
      <c r="C6" s="45" t="s">
        <v>83</v>
      </c>
      <c r="D6" s="82" t="s">
        <v>84</v>
      </c>
      <c r="E6" s="83" t="s">
        <v>85</v>
      </c>
      <c r="F6" s="45" t="s">
        <v>3</v>
      </c>
      <c r="G6" s="45" t="s">
        <v>4</v>
      </c>
      <c r="H6" s="45" t="s">
        <v>5</v>
      </c>
      <c r="I6" s="45" t="s">
        <v>6</v>
      </c>
      <c r="J6" s="45" t="s">
        <v>7</v>
      </c>
      <c r="K6" s="48" t="s">
        <v>8</v>
      </c>
      <c r="L6" s="7"/>
    </row>
    <row r="7" spans="1:12" ht="27">
      <c r="A7" s="49" t="s">
        <v>13</v>
      </c>
      <c r="B7" s="50" t="s">
        <v>86</v>
      </c>
      <c r="C7" s="50" t="s">
        <v>87</v>
      </c>
      <c r="D7" s="84" t="s">
        <v>88</v>
      </c>
      <c r="E7" s="85" t="s">
        <v>89</v>
      </c>
      <c r="F7" s="50" t="s">
        <v>14</v>
      </c>
      <c r="G7" s="50" t="s">
        <v>15</v>
      </c>
      <c r="H7" s="50" t="s">
        <v>16</v>
      </c>
      <c r="I7" s="50" t="s">
        <v>17</v>
      </c>
      <c r="J7" s="50" t="s">
        <v>18</v>
      </c>
      <c r="K7" s="50" t="s">
        <v>19</v>
      </c>
      <c r="L7" s="7"/>
    </row>
    <row r="8" spans="1:12" ht="27">
      <c r="A8" s="44" t="s">
        <v>24</v>
      </c>
      <c r="B8" s="45" t="s">
        <v>90</v>
      </c>
      <c r="C8" s="45" t="s">
        <v>91</v>
      </c>
      <c r="D8" s="82" t="s">
        <v>92</v>
      </c>
      <c r="E8" s="83" t="s">
        <v>92</v>
      </c>
      <c r="F8" s="45" t="s">
        <v>7</v>
      </c>
      <c r="G8" s="45" t="s">
        <v>25</v>
      </c>
      <c r="H8" s="45" t="s">
        <v>26</v>
      </c>
      <c r="I8" s="45" t="s">
        <v>27</v>
      </c>
      <c r="J8" s="45" t="s">
        <v>28</v>
      </c>
      <c r="K8" s="48" t="s">
        <v>29</v>
      </c>
      <c r="L8" s="7"/>
    </row>
    <row r="9" spans="1:12">
      <c r="A9" s="74" t="s">
        <v>34</v>
      </c>
      <c r="B9" s="86" t="s">
        <v>93</v>
      </c>
      <c r="C9" s="86" t="s">
        <v>94</v>
      </c>
      <c r="D9" s="87" t="s">
        <v>95</v>
      </c>
      <c r="E9" s="88" t="s">
        <v>96</v>
      </c>
      <c r="F9" s="86" t="s">
        <v>35</v>
      </c>
      <c r="G9" s="86" t="s">
        <v>36</v>
      </c>
      <c r="H9" s="86" t="s">
        <v>37</v>
      </c>
      <c r="I9" s="86" t="s">
        <v>38</v>
      </c>
      <c r="J9" s="86" t="s">
        <v>39</v>
      </c>
      <c r="K9" s="86" t="s">
        <v>40</v>
      </c>
      <c r="L9" s="7"/>
    </row>
    <row r="10" spans="1:12">
      <c r="A10" s="251" t="s">
        <v>97</v>
      </c>
      <c r="B10" s="251"/>
      <c r="C10" s="251"/>
      <c r="D10" s="251"/>
      <c r="E10" s="252"/>
      <c r="F10" s="253"/>
      <c r="G10" s="253"/>
      <c r="H10" s="253"/>
      <c r="I10" s="253"/>
      <c r="J10" s="253"/>
      <c r="K10" s="253"/>
      <c r="L10" s="7"/>
    </row>
    <row r="11" spans="1:12" ht="27">
      <c r="A11" s="49" t="s">
        <v>2</v>
      </c>
      <c r="B11" s="57">
        <v>135</v>
      </c>
      <c r="C11" s="57">
        <v>133</v>
      </c>
      <c r="D11" s="75">
        <v>122</v>
      </c>
      <c r="E11" s="76">
        <v>129</v>
      </c>
      <c r="F11" s="57">
        <v>123</v>
      </c>
      <c r="G11" s="57">
        <v>127</v>
      </c>
      <c r="H11" s="57">
        <v>137</v>
      </c>
      <c r="I11" s="57">
        <v>138</v>
      </c>
      <c r="J11" s="57">
        <v>139</v>
      </c>
      <c r="K11" s="57">
        <v>154</v>
      </c>
      <c r="L11" s="7"/>
    </row>
    <row r="12" spans="1:12" ht="27">
      <c r="A12" s="44" t="s">
        <v>13</v>
      </c>
      <c r="B12" s="60">
        <v>283</v>
      </c>
      <c r="C12" s="60">
        <v>259</v>
      </c>
      <c r="D12" s="77">
        <v>267</v>
      </c>
      <c r="E12" s="89">
        <v>272</v>
      </c>
      <c r="F12" s="60">
        <v>244</v>
      </c>
      <c r="G12" s="60">
        <v>301</v>
      </c>
      <c r="H12" s="60">
        <v>251</v>
      </c>
      <c r="I12" s="60">
        <v>271</v>
      </c>
      <c r="J12" s="60">
        <v>273</v>
      </c>
      <c r="K12" s="63">
        <v>281</v>
      </c>
      <c r="L12" s="7"/>
    </row>
    <row r="13" spans="1:12" ht="27">
      <c r="A13" s="49" t="s">
        <v>24</v>
      </c>
      <c r="B13" s="50" t="s">
        <v>98</v>
      </c>
      <c r="C13" s="50" t="s">
        <v>99</v>
      </c>
      <c r="D13" s="84" t="s">
        <v>100</v>
      </c>
      <c r="E13" s="85" t="s">
        <v>101</v>
      </c>
      <c r="F13" s="50" t="s">
        <v>102</v>
      </c>
      <c r="G13" s="50" t="s">
        <v>59</v>
      </c>
      <c r="H13" s="50" t="s">
        <v>58</v>
      </c>
      <c r="I13" s="50" t="s">
        <v>103</v>
      </c>
      <c r="J13" s="50" t="s">
        <v>104</v>
      </c>
      <c r="K13" s="50" t="s">
        <v>105</v>
      </c>
      <c r="L13" s="7"/>
    </row>
    <row r="14" spans="1:12">
      <c r="A14" s="78" t="s">
        <v>107</v>
      </c>
      <c r="B14" s="90" t="s">
        <v>108</v>
      </c>
      <c r="C14" s="90" t="s">
        <v>109</v>
      </c>
      <c r="D14" s="91" t="s">
        <v>110</v>
      </c>
      <c r="E14" s="92" t="s">
        <v>111</v>
      </c>
      <c r="F14" s="90" t="s">
        <v>112</v>
      </c>
      <c r="G14" s="90" t="s">
        <v>113</v>
      </c>
      <c r="H14" s="90" t="s">
        <v>114</v>
      </c>
      <c r="I14" s="90" t="s">
        <v>115</v>
      </c>
      <c r="J14" s="90" t="s">
        <v>116</v>
      </c>
      <c r="K14" s="93" t="s">
        <v>117</v>
      </c>
      <c r="L14" s="7"/>
    </row>
    <row r="15" spans="1:12">
      <c r="A15" s="79" t="s">
        <v>67</v>
      </c>
      <c r="B15" s="94" t="s">
        <v>119</v>
      </c>
      <c r="C15" s="94" t="s">
        <v>120</v>
      </c>
      <c r="D15" s="95" t="s">
        <v>121</v>
      </c>
      <c r="E15" s="96" t="s">
        <v>122</v>
      </c>
      <c r="F15" s="94" t="s">
        <v>123</v>
      </c>
      <c r="G15" s="94" t="s">
        <v>124</v>
      </c>
      <c r="H15" s="94" t="s">
        <v>125</v>
      </c>
      <c r="I15" s="94" t="s">
        <v>126</v>
      </c>
      <c r="J15" s="94" t="s">
        <v>127</v>
      </c>
      <c r="K15" s="97" t="s">
        <v>128</v>
      </c>
      <c r="L15" s="4"/>
    </row>
    <row r="16" spans="1:12">
      <c r="A16" s="235" t="s">
        <v>136</v>
      </c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35"/>
    </row>
    <row r="17" spans="1:12">
      <c r="A17" s="245" t="s">
        <v>137</v>
      </c>
      <c r="B17" s="245"/>
      <c r="C17" s="245"/>
      <c r="D17" s="245"/>
      <c r="E17" s="245"/>
      <c r="F17" s="245"/>
      <c r="G17" s="245"/>
      <c r="H17" s="245"/>
      <c r="I17" s="245"/>
      <c r="J17" s="245"/>
      <c r="K17" s="245"/>
      <c r="L17" s="245"/>
    </row>
    <row r="18" spans="1:12">
      <c r="A18" s="246" t="s">
        <v>135</v>
      </c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</row>
  </sheetData>
  <mergeCells count="8">
    <mergeCell ref="A16:L16"/>
    <mergeCell ref="A17:L17"/>
    <mergeCell ref="A18:L18"/>
    <mergeCell ref="A3:L3"/>
    <mergeCell ref="A5:D5"/>
    <mergeCell ref="E5:K5"/>
    <mergeCell ref="A10:D10"/>
    <mergeCell ref="E10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FB06-EB22-4A64-94CF-EA2A3E48ECCA}">
  <dimension ref="A24:A25"/>
  <sheetViews>
    <sheetView zoomScale="70" zoomScaleNormal="70" workbookViewId="0">
      <selection activeCell="F35" sqref="F35"/>
    </sheetView>
  </sheetViews>
  <sheetFormatPr defaultRowHeight="15"/>
  <sheetData>
    <row r="24" spans="1:1">
      <c r="A24" t="s">
        <v>140</v>
      </c>
    </row>
    <row r="25" spans="1:1">
      <c r="A25" t="s">
        <v>141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C9F8-5BE9-413D-83DA-FC6B07F0269C}">
  <dimension ref="A3:L20"/>
  <sheetViews>
    <sheetView workbookViewId="0">
      <selection activeCell="N11" sqref="N11"/>
    </sheetView>
  </sheetViews>
  <sheetFormatPr defaultRowHeight="15"/>
  <sheetData>
    <row r="3" spans="1:12">
      <c r="A3" s="236" t="s">
        <v>131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</row>
    <row r="4" spans="1:12" ht="22.5">
      <c r="A4" s="98"/>
      <c r="B4" s="40">
        <v>2005</v>
      </c>
      <c r="C4" s="40">
        <v>2008</v>
      </c>
      <c r="D4" s="40">
        <v>2009</v>
      </c>
      <c r="E4" s="40">
        <v>2010</v>
      </c>
      <c r="F4" s="73" t="s">
        <v>132</v>
      </c>
      <c r="G4" s="99" t="s">
        <v>133</v>
      </c>
      <c r="H4" s="40">
        <v>2012</v>
      </c>
      <c r="I4" s="40">
        <v>2013</v>
      </c>
      <c r="J4" s="40">
        <v>2014</v>
      </c>
      <c r="K4" s="81">
        <v>2015</v>
      </c>
      <c r="L4" s="4"/>
    </row>
    <row r="5" spans="1:12">
      <c r="A5" s="237" t="s">
        <v>1</v>
      </c>
      <c r="B5" s="237"/>
      <c r="C5" s="237"/>
      <c r="D5" s="237"/>
      <c r="E5" s="237"/>
      <c r="F5" s="257"/>
      <c r="G5" s="258"/>
      <c r="H5" s="240"/>
      <c r="I5" s="240"/>
      <c r="J5" s="240"/>
      <c r="K5" s="240"/>
      <c r="L5" s="7"/>
    </row>
    <row r="6" spans="1:12" ht="27">
      <c r="A6" s="100" t="s">
        <v>2</v>
      </c>
      <c r="B6" s="101" t="s">
        <v>142</v>
      </c>
      <c r="C6" s="101" t="s">
        <v>143</v>
      </c>
      <c r="D6" s="101" t="s">
        <v>144</v>
      </c>
      <c r="E6" s="101" t="s">
        <v>83</v>
      </c>
      <c r="F6" s="102" t="s">
        <v>84</v>
      </c>
      <c r="G6" s="103" t="s">
        <v>85</v>
      </c>
      <c r="H6" s="101" t="s">
        <v>3</v>
      </c>
      <c r="I6" s="101" t="s">
        <v>4</v>
      </c>
      <c r="J6" s="101" t="s">
        <v>5</v>
      </c>
      <c r="K6" s="104" t="s">
        <v>6</v>
      </c>
      <c r="L6" s="7"/>
    </row>
    <row r="7" spans="1:12" ht="54">
      <c r="A7" s="49" t="s">
        <v>145</v>
      </c>
      <c r="B7" s="50" t="s">
        <v>146</v>
      </c>
      <c r="C7" s="50" t="s">
        <v>147</v>
      </c>
      <c r="D7" s="50" t="s">
        <v>148</v>
      </c>
      <c r="E7" s="50" t="s">
        <v>149</v>
      </c>
      <c r="F7" s="84" t="s">
        <v>150</v>
      </c>
      <c r="G7" s="85" t="s">
        <v>151</v>
      </c>
      <c r="H7" s="50" t="s">
        <v>152</v>
      </c>
      <c r="I7" s="50" t="s">
        <v>153</v>
      </c>
      <c r="J7" s="50" t="s">
        <v>154</v>
      </c>
      <c r="K7" s="50" t="s">
        <v>155</v>
      </c>
      <c r="L7" s="7"/>
    </row>
    <row r="8" spans="1:12" ht="33.75">
      <c r="A8" s="105" t="s">
        <v>156</v>
      </c>
      <c r="B8" s="106" t="s">
        <v>157</v>
      </c>
      <c r="C8" s="106" t="s">
        <v>158</v>
      </c>
      <c r="D8" s="106" t="s">
        <v>159</v>
      </c>
      <c r="E8" s="106" t="s">
        <v>160</v>
      </c>
      <c r="F8" s="107" t="s">
        <v>161</v>
      </c>
      <c r="G8" s="108" t="s">
        <v>161</v>
      </c>
      <c r="H8" s="106" t="s">
        <v>162</v>
      </c>
      <c r="I8" s="106" t="s">
        <v>163</v>
      </c>
      <c r="J8" s="106" t="s">
        <v>164</v>
      </c>
      <c r="K8" s="109" t="s">
        <v>165</v>
      </c>
      <c r="L8" s="7"/>
    </row>
    <row r="9" spans="1:12">
      <c r="A9" s="74" t="s">
        <v>34</v>
      </c>
      <c r="B9" s="86" t="s">
        <v>166</v>
      </c>
      <c r="C9" s="86" t="s">
        <v>167</v>
      </c>
      <c r="D9" s="86" t="s">
        <v>93</v>
      </c>
      <c r="E9" s="86" t="s">
        <v>94</v>
      </c>
      <c r="F9" s="87" t="s">
        <v>95</v>
      </c>
      <c r="G9" s="88" t="s">
        <v>96</v>
      </c>
      <c r="H9" s="86" t="s">
        <v>35</v>
      </c>
      <c r="I9" s="86" t="s">
        <v>36</v>
      </c>
      <c r="J9" s="86" t="s">
        <v>37</v>
      </c>
      <c r="K9" s="86" t="s">
        <v>38</v>
      </c>
      <c r="L9" s="7"/>
    </row>
    <row r="10" spans="1:12">
      <c r="A10" s="259" t="s">
        <v>97</v>
      </c>
      <c r="B10" s="259"/>
      <c r="C10" s="259"/>
      <c r="D10" s="259"/>
      <c r="E10" s="259"/>
      <c r="F10" s="259"/>
      <c r="G10" s="260"/>
      <c r="H10" s="261"/>
      <c r="I10" s="261"/>
      <c r="J10" s="261"/>
      <c r="K10" s="261"/>
      <c r="L10" s="7"/>
    </row>
    <row r="11" spans="1:12" ht="27">
      <c r="A11" s="49" t="s">
        <v>2</v>
      </c>
      <c r="B11" s="57">
        <v>190</v>
      </c>
      <c r="C11" s="57">
        <v>194</v>
      </c>
      <c r="D11" s="57">
        <v>131</v>
      </c>
      <c r="E11" s="57">
        <v>133</v>
      </c>
      <c r="F11" s="75">
        <v>122</v>
      </c>
      <c r="G11" s="76">
        <v>129</v>
      </c>
      <c r="H11" s="57">
        <v>123</v>
      </c>
      <c r="I11" s="57">
        <v>127</v>
      </c>
      <c r="J11" s="57">
        <v>137</v>
      </c>
      <c r="K11" s="57">
        <v>138</v>
      </c>
      <c r="L11" s="7"/>
    </row>
    <row r="12" spans="1:12" ht="54">
      <c r="A12" s="100" t="s">
        <v>145</v>
      </c>
      <c r="B12" s="101" t="s">
        <v>168</v>
      </c>
      <c r="C12" s="101" t="s">
        <v>169</v>
      </c>
      <c r="D12" s="101" t="s">
        <v>170</v>
      </c>
      <c r="E12" s="101" t="s">
        <v>171</v>
      </c>
      <c r="F12" s="102" t="s">
        <v>172</v>
      </c>
      <c r="G12" s="103" t="s">
        <v>173</v>
      </c>
      <c r="H12" s="101" t="s">
        <v>174</v>
      </c>
      <c r="I12" s="101" t="s">
        <v>175</v>
      </c>
      <c r="J12" s="101" t="s">
        <v>176</v>
      </c>
      <c r="K12" s="104" t="s">
        <v>177</v>
      </c>
      <c r="L12" s="7"/>
    </row>
    <row r="13" spans="1:12" ht="33.75">
      <c r="A13" s="110" t="s">
        <v>156</v>
      </c>
      <c r="B13" s="111" t="s">
        <v>178</v>
      </c>
      <c r="C13" s="112">
        <v>153</v>
      </c>
      <c r="D13" s="112">
        <v>136</v>
      </c>
      <c r="E13" s="112">
        <v>122</v>
      </c>
      <c r="F13" s="113">
        <v>126</v>
      </c>
      <c r="G13" s="114">
        <v>127</v>
      </c>
      <c r="H13" s="112">
        <v>120</v>
      </c>
      <c r="I13" s="112">
        <v>117</v>
      </c>
      <c r="J13" s="112">
        <v>116</v>
      </c>
      <c r="K13" s="112">
        <v>149</v>
      </c>
      <c r="L13" s="7"/>
    </row>
    <row r="14" spans="1:12">
      <c r="A14" s="115" t="s">
        <v>107</v>
      </c>
      <c r="B14" s="116" t="s">
        <v>179</v>
      </c>
      <c r="C14" s="116" t="s">
        <v>180</v>
      </c>
      <c r="D14" s="116" t="s">
        <v>108</v>
      </c>
      <c r="E14" s="116" t="s">
        <v>109</v>
      </c>
      <c r="F14" s="117" t="s">
        <v>110</v>
      </c>
      <c r="G14" s="118" t="s">
        <v>111</v>
      </c>
      <c r="H14" s="116" t="s">
        <v>112</v>
      </c>
      <c r="I14" s="116" t="s">
        <v>113</v>
      </c>
      <c r="J14" s="116" t="s">
        <v>114</v>
      </c>
      <c r="K14" s="119" t="s">
        <v>115</v>
      </c>
      <c r="L14" s="7"/>
    </row>
    <row r="15" spans="1:12">
      <c r="A15" s="120" t="s">
        <v>67</v>
      </c>
      <c r="B15" s="94" t="s">
        <v>181</v>
      </c>
      <c r="C15" s="94" t="s">
        <v>182</v>
      </c>
      <c r="D15" s="94" t="s">
        <v>119</v>
      </c>
      <c r="E15" s="94" t="s">
        <v>120</v>
      </c>
      <c r="F15" s="95" t="s">
        <v>121</v>
      </c>
      <c r="G15" s="121" t="s">
        <v>122</v>
      </c>
      <c r="H15" s="94" t="s">
        <v>123</v>
      </c>
      <c r="I15" s="94" t="s">
        <v>124</v>
      </c>
      <c r="J15" s="94" t="s">
        <v>125</v>
      </c>
      <c r="K15" s="97" t="s">
        <v>126</v>
      </c>
      <c r="L15" s="7"/>
    </row>
    <row r="16" spans="1:12">
      <c r="A16" s="262" t="s">
        <v>183</v>
      </c>
      <c r="B16" s="262"/>
      <c r="C16" s="262"/>
      <c r="D16" s="262"/>
      <c r="E16" s="262"/>
      <c r="F16" s="262"/>
      <c r="G16" s="262"/>
      <c r="H16" s="262"/>
      <c r="I16" s="262"/>
      <c r="J16" s="262"/>
      <c r="K16" s="262"/>
      <c r="L16" s="262"/>
    </row>
    <row r="17" spans="1:12">
      <c r="A17" s="236" t="s">
        <v>184</v>
      </c>
      <c r="B17" s="236"/>
      <c r="C17" s="236"/>
      <c r="D17" s="236"/>
      <c r="E17" s="236"/>
      <c r="F17" s="236"/>
      <c r="G17" s="236"/>
      <c r="H17" s="236"/>
      <c r="I17" s="236"/>
      <c r="J17" s="236"/>
      <c r="K17" s="236"/>
      <c r="L17" s="236"/>
    </row>
    <row r="18" spans="1:12">
      <c r="A18" s="254" t="s">
        <v>134</v>
      </c>
      <c r="B18" s="254"/>
      <c r="C18" s="254"/>
      <c r="D18" s="254"/>
      <c r="E18" s="254"/>
      <c r="F18" s="254"/>
      <c r="G18" s="254"/>
      <c r="H18" s="254"/>
      <c r="I18" s="254"/>
      <c r="J18" s="254"/>
      <c r="K18" s="254"/>
      <c r="L18" s="254"/>
    </row>
    <row r="19" spans="1:12">
      <c r="A19" s="255" t="s">
        <v>185</v>
      </c>
      <c r="B19" s="255"/>
      <c r="C19" s="255"/>
      <c r="D19" s="255"/>
      <c r="E19" s="255"/>
      <c r="F19" s="255"/>
      <c r="G19" s="255"/>
      <c r="H19" s="255"/>
      <c r="I19" s="255"/>
      <c r="J19" s="255"/>
      <c r="K19" s="255"/>
      <c r="L19" s="255"/>
    </row>
    <row r="20" spans="1:12">
      <c r="A20" s="256" t="s">
        <v>135</v>
      </c>
      <c r="B20" s="256"/>
      <c r="C20" s="256"/>
      <c r="D20" s="256"/>
      <c r="E20" s="256"/>
      <c r="F20" s="256"/>
      <c r="G20" s="256"/>
      <c r="H20" s="256"/>
      <c r="I20" s="256"/>
      <c r="J20" s="256"/>
      <c r="K20" s="256"/>
      <c r="L20" s="256"/>
    </row>
  </sheetData>
  <mergeCells count="10">
    <mergeCell ref="A17:L17"/>
    <mergeCell ref="A18:L18"/>
    <mergeCell ref="A19:L19"/>
    <mergeCell ref="A20:L20"/>
    <mergeCell ref="A3:L3"/>
    <mergeCell ref="A5:F5"/>
    <mergeCell ref="G5:K5"/>
    <mergeCell ref="A10:F10"/>
    <mergeCell ref="G10:K10"/>
    <mergeCell ref="A16:L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7AA57-A6C4-4C5E-8C9F-E00ACAE72680}">
  <dimension ref="A2:L19"/>
  <sheetViews>
    <sheetView workbookViewId="0">
      <selection activeCell="K11" activeCellId="1" sqref="K6 K11"/>
    </sheetView>
  </sheetViews>
  <sheetFormatPr defaultRowHeight="15"/>
  <sheetData>
    <row r="2" spans="1:12">
      <c r="A2" s="236" t="s">
        <v>131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</row>
    <row r="3" spans="1:12" ht="22.5">
      <c r="A3" s="98"/>
      <c r="B3" s="40">
        <v>2005</v>
      </c>
      <c r="C3" s="40">
        <v>2007</v>
      </c>
      <c r="D3" s="40">
        <v>2008</v>
      </c>
      <c r="E3" s="40">
        <v>2009</v>
      </c>
      <c r="F3" s="40">
        <v>2010</v>
      </c>
      <c r="G3" s="122" t="s">
        <v>132</v>
      </c>
      <c r="H3" s="99" t="s">
        <v>133</v>
      </c>
      <c r="I3" s="40">
        <v>2012</v>
      </c>
      <c r="J3" s="40">
        <v>2013</v>
      </c>
      <c r="K3" s="42">
        <v>2014</v>
      </c>
      <c r="L3" s="4"/>
    </row>
    <row r="4" spans="1:12">
      <c r="A4" s="247" t="s">
        <v>1</v>
      </c>
      <c r="B4" s="247"/>
      <c r="C4" s="247"/>
      <c r="D4" s="247"/>
      <c r="E4" s="247"/>
      <c r="F4" s="247"/>
      <c r="G4" s="248"/>
      <c r="H4" s="263"/>
      <c r="I4" s="264"/>
      <c r="J4" s="264"/>
      <c r="K4" s="264"/>
      <c r="L4" s="7"/>
    </row>
    <row r="5" spans="1:12" ht="27">
      <c r="A5" s="123" t="s">
        <v>2</v>
      </c>
      <c r="B5" s="124" t="s">
        <v>142</v>
      </c>
      <c r="C5" s="124" t="s">
        <v>186</v>
      </c>
      <c r="D5" s="124" t="s">
        <v>143</v>
      </c>
      <c r="E5" s="124" t="s">
        <v>144</v>
      </c>
      <c r="F5" s="124" t="s">
        <v>83</v>
      </c>
      <c r="G5" s="125" t="s">
        <v>84</v>
      </c>
      <c r="H5" s="126" t="s">
        <v>85</v>
      </c>
      <c r="I5" s="124" t="s">
        <v>3</v>
      </c>
      <c r="J5" s="124" t="s">
        <v>4</v>
      </c>
      <c r="K5" s="127" t="s">
        <v>5</v>
      </c>
      <c r="L5" s="7"/>
    </row>
    <row r="6" spans="1:12" ht="54">
      <c r="A6" s="49" t="s">
        <v>145</v>
      </c>
      <c r="B6" s="50" t="s">
        <v>146</v>
      </c>
      <c r="C6" s="50" t="s">
        <v>187</v>
      </c>
      <c r="D6" s="50" t="s">
        <v>147</v>
      </c>
      <c r="E6" s="50" t="s">
        <v>148</v>
      </c>
      <c r="F6" s="50" t="s">
        <v>149</v>
      </c>
      <c r="G6" s="84" t="s">
        <v>150</v>
      </c>
      <c r="H6" s="85" t="s">
        <v>151</v>
      </c>
      <c r="I6" s="50" t="s">
        <v>152</v>
      </c>
      <c r="J6" s="50" t="s">
        <v>153</v>
      </c>
      <c r="K6" s="50" t="s">
        <v>154</v>
      </c>
      <c r="L6" s="7"/>
    </row>
    <row r="7" spans="1:12" ht="33.75">
      <c r="A7" s="128" t="s">
        <v>156</v>
      </c>
      <c r="B7" s="129" t="s">
        <v>157</v>
      </c>
      <c r="C7" s="129" t="s">
        <v>188</v>
      </c>
      <c r="D7" s="129" t="s">
        <v>158</v>
      </c>
      <c r="E7" s="129" t="s">
        <v>159</v>
      </c>
      <c r="F7" s="129" t="s">
        <v>160</v>
      </c>
      <c r="G7" s="130" t="s">
        <v>161</v>
      </c>
      <c r="H7" s="131" t="s">
        <v>161</v>
      </c>
      <c r="I7" s="129" t="s">
        <v>162</v>
      </c>
      <c r="J7" s="129" t="s">
        <v>163</v>
      </c>
      <c r="K7" s="132" t="s">
        <v>164</v>
      </c>
      <c r="L7" s="7"/>
    </row>
    <row r="8" spans="1:12">
      <c r="A8" s="74" t="s">
        <v>34</v>
      </c>
      <c r="B8" s="86" t="s">
        <v>166</v>
      </c>
      <c r="C8" s="86" t="s">
        <v>189</v>
      </c>
      <c r="D8" s="86" t="s">
        <v>167</v>
      </c>
      <c r="E8" s="86" t="s">
        <v>93</v>
      </c>
      <c r="F8" s="86" t="s">
        <v>94</v>
      </c>
      <c r="G8" s="87" t="s">
        <v>95</v>
      </c>
      <c r="H8" s="88" t="s">
        <v>96</v>
      </c>
      <c r="I8" s="86" t="s">
        <v>35</v>
      </c>
      <c r="J8" s="86" t="s">
        <v>36</v>
      </c>
      <c r="K8" s="86" t="s">
        <v>37</v>
      </c>
      <c r="L8" s="7"/>
    </row>
    <row r="9" spans="1:12">
      <c r="A9" s="265" t="s">
        <v>97</v>
      </c>
      <c r="B9" s="265"/>
      <c r="C9" s="265"/>
      <c r="D9" s="265"/>
      <c r="E9" s="265"/>
      <c r="F9" s="265"/>
      <c r="G9" s="265"/>
      <c r="H9" s="266"/>
      <c r="I9" s="267"/>
      <c r="J9" s="267"/>
      <c r="K9" s="267"/>
      <c r="L9" s="7"/>
    </row>
    <row r="10" spans="1:12" ht="27">
      <c r="A10" s="49" t="s">
        <v>2</v>
      </c>
      <c r="B10" s="57">
        <v>190</v>
      </c>
      <c r="C10" s="57">
        <v>213</v>
      </c>
      <c r="D10" s="57">
        <v>194</v>
      </c>
      <c r="E10" s="57">
        <v>131</v>
      </c>
      <c r="F10" s="57">
        <v>133</v>
      </c>
      <c r="G10" s="75">
        <v>122</v>
      </c>
      <c r="H10" s="76">
        <v>129</v>
      </c>
      <c r="I10" s="57">
        <v>123</v>
      </c>
      <c r="J10" s="57">
        <v>127</v>
      </c>
      <c r="K10" s="57">
        <v>137</v>
      </c>
      <c r="L10" s="7"/>
    </row>
    <row r="11" spans="1:12" ht="54">
      <c r="A11" s="123" t="s">
        <v>145</v>
      </c>
      <c r="B11" s="124" t="s">
        <v>168</v>
      </c>
      <c r="C11" s="124" t="s">
        <v>190</v>
      </c>
      <c r="D11" s="124" t="s">
        <v>169</v>
      </c>
      <c r="E11" s="124" t="s">
        <v>170</v>
      </c>
      <c r="F11" s="124" t="s">
        <v>171</v>
      </c>
      <c r="G11" s="125" t="s">
        <v>172</v>
      </c>
      <c r="H11" s="126" t="s">
        <v>173</v>
      </c>
      <c r="I11" s="124" t="s">
        <v>174</v>
      </c>
      <c r="J11" s="124" t="s">
        <v>175</v>
      </c>
      <c r="K11" s="127" t="s">
        <v>176</v>
      </c>
      <c r="L11" s="7"/>
    </row>
    <row r="12" spans="1:12" ht="33.75">
      <c r="A12" s="110" t="s">
        <v>156</v>
      </c>
      <c r="B12" s="111" t="s">
        <v>191</v>
      </c>
      <c r="C12" s="112">
        <v>138</v>
      </c>
      <c r="D12" s="112">
        <v>153</v>
      </c>
      <c r="E12" s="112">
        <v>136</v>
      </c>
      <c r="F12" s="112">
        <v>122</v>
      </c>
      <c r="G12" s="113">
        <v>126</v>
      </c>
      <c r="H12" s="114">
        <v>127</v>
      </c>
      <c r="I12" s="112">
        <v>120</v>
      </c>
      <c r="J12" s="112">
        <v>117</v>
      </c>
      <c r="K12" s="112">
        <v>116</v>
      </c>
      <c r="L12" s="7"/>
    </row>
    <row r="13" spans="1:12">
      <c r="A13" s="133" t="s">
        <v>107</v>
      </c>
      <c r="B13" s="134" t="s">
        <v>179</v>
      </c>
      <c r="C13" s="134" t="s">
        <v>192</v>
      </c>
      <c r="D13" s="134" t="s">
        <v>180</v>
      </c>
      <c r="E13" s="134" t="s">
        <v>108</v>
      </c>
      <c r="F13" s="134" t="s">
        <v>109</v>
      </c>
      <c r="G13" s="135" t="s">
        <v>110</v>
      </c>
      <c r="H13" s="136" t="s">
        <v>111</v>
      </c>
      <c r="I13" s="134" t="s">
        <v>112</v>
      </c>
      <c r="J13" s="134" t="s">
        <v>113</v>
      </c>
      <c r="K13" s="137" t="s">
        <v>114</v>
      </c>
      <c r="L13" s="7"/>
    </row>
    <row r="14" spans="1:12">
      <c r="A14" s="120" t="s">
        <v>67</v>
      </c>
      <c r="B14" s="94" t="s">
        <v>181</v>
      </c>
      <c r="C14" s="94" t="s">
        <v>193</v>
      </c>
      <c r="D14" s="94" t="s">
        <v>182</v>
      </c>
      <c r="E14" s="94" t="s">
        <v>119</v>
      </c>
      <c r="F14" s="94" t="s">
        <v>120</v>
      </c>
      <c r="G14" s="138" t="s">
        <v>121</v>
      </c>
      <c r="H14" s="121" t="s">
        <v>122</v>
      </c>
      <c r="I14" s="94" t="s">
        <v>123</v>
      </c>
      <c r="J14" s="94" t="s">
        <v>124</v>
      </c>
      <c r="K14" s="139" t="s">
        <v>125</v>
      </c>
      <c r="L14" s="7"/>
    </row>
    <row r="15" spans="1:12">
      <c r="A15" s="262" t="s">
        <v>183</v>
      </c>
      <c r="B15" s="262"/>
      <c r="C15" s="262"/>
      <c r="D15" s="262"/>
      <c r="E15" s="262"/>
      <c r="F15" s="262"/>
      <c r="G15" s="262"/>
      <c r="H15" s="262"/>
      <c r="I15" s="262"/>
      <c r="J15" s="262"/>
      <c r="K15" s="262"/>
      <c r="L15" s="262"/>
    </row>
    <row r="16" spans="1:12">
      <c r="A16" s="236" t="s">
        <v>194</v>
      </c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</row>
    <row r="17" spans="1:12">
      <c r="A17" s="254" t="s">
        <v>195</v>
      </c>
      <c r="B17" s="254"/>
      <c r="C17" s="254"/>
      <c r="D17" s="254"/>
      <c r="E17" s="254"/>
      <c r="F17" s="254"/>
      <c r="G17" s="254"/>
      <c r="H17" s="254"/>
      <c r="I17" s="254"/>
      <c r="J17" s="254"/>
      <c r="K17" s="254"/>
      <c r="L17" s="254"/>
    </row>
    <row r="18" spans="1:12">
      <c r="A18" s="255" t="s">
        <v>196</v>
      </c>
      <c r="B18" s="255"/>
      <c r="C18" s="255"/>
      <c r="D18" s="255"/>
      <c r="E18" s="255"/>
      <c r="F18" s="255"/>
      <c r="G18" s="255"/>
      <c r="H18" s="255"/>
      <c r="I18" s="255"/>
      <c r="J18" s="255"/>
      <c r="K18" s="255"/>
      <c r="L18" s="255"/>
    </row>
    <row r="19" spans="1:12">
      <c r="A19" s="256" t="s">
        <v>135</v>
      </c>
      <c r="B19" s="256"/>
      <c r="C19" s="256"/>
      <c r="D19" s="256"/>
      <c r="E19" s="256"/>
      <c r="F19" s="256"/>
      <c r="G19" s="256"/>
      <c r="H19" s="256"/>
      <c r="I19" s="256"/>
      <c r="J19" s="256"/>
      <c r="K19" s="256"/>
      <c r="L19" s="256"/>
    </row>
  </sheetData>
  <mergeCells count="10">
    <mergeCell ref="A16:L16"/>
    <mergeCell ref="A17:L17"/>
    <mergeCell ref="A18:L18"/>
    <mergeCell ref="A19:L19"/>
    <mergeCell ref="A2:L2"/>
    <mergeCell ref="A4:G4"/>
    <mergeCell ref="H4:K4"/>
    <mergeCell ref="A9:G9"/>
    <mergeCell ref="H9:K9"/>
    <mergeCell ref="A15:L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C562-D553-4C06-A0F8-EC6447BA806A}">
  <dimension ref="A5:K17"/>
  <sheetViews>
    <sheetView topLeftCell="A3" zoomScaleNormal="100" workbookViewId="0">
      <selection activeCell="B16" sqref="B16:D16"/>
    </sheetView>
  </sheetViews>
  <sheetFormatPr defaultRowHeight="15"/>
  <sheetData>
    <row r="5" spans="1:11" ht="22.5">
      <c r="A5" s="173"/>
      <c r="B5" s="140">
        <v>2005</v>
      </c>
      <c r="C5" s="140">
        <v>2006</v>
      </c>
      <c r="D5" s="140">
        <v>2007</v>
      </c>
      <c r="E5" s="140">
        <v>2008</v>
      </c>
      <c r="F5" s="140">
        <v>2009</v>
      </c>
      <c r="G5" s="140">
        <v>2010</v>
      </c>
      <c r="H5" s="174" t="s">
        <v>205</v>
      </c>
      <c r="I5" s="175" t="s">
        <v>133</v>
      </c>
      <c r="J5" s="140">
        <v>2012</v>
      </c>
      <c r="K5" s="140">
        <v>2013</v>
      </c>
    </row>
    <row r="6" spans="1:11">
      <c r="A6" s="237" t="s">
        <v>1</v>
      </c>
      <c r="B6" s="237"/>
      <c r="C6" s="237"/>
      <c r="D6" s="237"/>
      <c r="E6" s="237"/>
      <c r="F6" s="237"/>
      <c r="G6" s="237"/>
      <c r="H6" s="268"/>
      <c r="I6" s="269"/>
      <c r="J6" s="270"/>
      <c r="K6" s="270"/>
    </row>
    <row r="7" spans="1:11" ht="27">
      <c r="A7" s="141" t="s">
        <v>2</v>
      </c>
      <c r="B7" s="142" t="s">
        <v>142</v>
      </c>
      <c r="C7" s="142" t="s">
        <v>197</v>
      </c>
      <c r="D7" s="142" t="s">
        <v>186</v>
      </c>
      <c r="E7" s="142" t="s">
        <v>143</v>
      </c>
      <c r="F7" s="142" t="s">
        <v>144</v>
      </c>
      <c r="G7" s="142" t="s">
        <v>83</v>
      </c>
      <c r="H7" s="144" t="s">
        <v>84</v>
      </c>
      <c r="I7" s="145" t="s">
        <v>85</v>
      </c>
      <c r="J7" s="142" t="s">
        <v>3</v>
      </c>
      <c r="K7" s="143" t="s">
        <v>198</v>
      </c>
    </row>
    <row r="8" spans="1:11" ht="54">
      <c r="A8" s="49" t="s">
        <v>145</v>
      </c>
      <c r="B8" s="50" t="s">
        <v>146</v>
      </c>
      <c r="C8" s="50" t="s">
        <v>199</v>
      </c>
      <c r="D8" s="50" t="s">
        <v>187</v>
      </c>
      <c r="E8" s="50" t="s">
        <v>147</v>
      </c>
      <c r="F8" s="50" t="s">
        <v>148</v>
      </c>
      <c r="G8" s="50" t="s">
        <v>149</v>
      </c>
      <c r="H8" s="146" t="s">
        <v>150</v>
      </c>
      <c r="I8" s="147" t="s">
        <v>151</v>
      </c>
      <c r="J8" s="50" t="s">
        <v>152</v>
      </c>
      <c r="K8" s="50" t="s">
        <v>200</v>
      </c>
    </row>
    <row r="9" spans="1:11" ht="33.75">
      <c r="A9" s="148" t="s">
        <v>156</v>
      </c>
      <c r="B9" s="149" t="s">
        <v>157</v>
      </c>
      <c r="C9" s="149" t="s">
        <v>201</v>
      </c>
      <c r="D9" s="149" t="s">
        <v>188</v>
      </c>
      <c r="E9" s="149" t="s">
        <v>158</v>
      </c>
      <c r="F9" s="149" t="s">
        <v>159</v>
      </c>
      <c r="G9" s="149" t="s">
        <v>160</v>
      </c>
      <c r="H9" s="150" t="s">
        <v>161</v>
      </c>
      <c r="I9" s="151" t="s">
        <v>161</v>
      </c>
      <c r="J9" s="149" t="s">
        <v>162</v>
      </c>
      <c r="K9" s="152" t="s">
        <v>163</v>
      </c>
    </row>
    <row r="10" spans="1:11">
      <c r="A10" s="153" t="s">
        <v>34</v>
      </c>
      <c r="B10" s="154" t="s">
        <v>166</v>
      </c>
      <c r="C10" s="154" t="s">
        <v>202</v>
      </c>
      <c r="D10" s="154" t="s">
        <v>189</v>
      </c>
      <c r="E10" s="154" t="s">
        <v>167</v>
      </c>
      <c r="F10" s="154" t="s">
        <v>93</v>
      </c>
      <c r="G10" s="154" t="s">
        <v>94</v>
      </c>
      <c r="H10" s="155" t="s">
        <v>95</v>
      </c>
      <c r="I10" s="156" t="s">
        <v>96</v>
      </c>
      <c r="J10" s="154" t="s">
        <v>35</v>
      </c>
      <c r="K10" s="154" t="s">
        <v>36</v>
      </c>
    </row>
    <row r="11" spans="1:11">
      <c r="A11" s="271" t="s">
        <v>97</v>
      </c>
      <c r="B11" s="271"/>
      <c r="C11" s="271"/>
      <c r="D11" s="271"/>
      <c r="E11" s="271"/>
      <c r="F11" s="271"/>
      <c r="G11" s="271"/>
      <c r="H11" s="271"/>
      <c r="I11" s="272"/>
      <c r="J11" s="273"/>
      <c r="K11" s="273"/>
    </row>
    <row r="12" spans="1:11" ht="27">
      <c r="A12" s="49" t="s">
        <v>2</v>
      </c>
      <c r="B12" s="57">
        <v>190</v>
      </c>
      <c r="C12" s="57">
        <v>160</v>
      </c>
      <c r="D12" s="57">
        <v>213</v>
      </c>
      <c r="E12" s="57">
        <v>194</v>
      </c>
      <c r="F12" s="57">
        <v>131</v>
      </c>
      <c r="G12" s="57">
        <v>133</v>
      </c>
      <c r="H12" s="158">
        <v>122</v>
      </c>
      <c r="I12" s="159">
        <v>129</v>
      </c>
      <c r="J12" s="57">
        <v>123</v>
      </c>
      <c r="K12" s="57">
        <v>127</v>
      </c>
    </row>
    <row r="13" spans="1:11" ht="54">
      <c r="A13" s="141" t="s">
        <v>145</v>
      </c>
      <c r="B13" s="142" t="s">
        <v>168</v>
      </c>
      <c r="C13" s="142" t="s">
        <v>203</v>
      </c>
      <c r="D13" s="142" t="s">
        <v>190</v>
      </c>
      <c r="E13" s="142" t="s">
        <v>169</v>
      </c>
      <c r="F13" s="142" t="s">
        <v>170</v>
      </c>
      <c r="G13" s="142" t="s">
        <v>171</v>
      </c>
      <c r="H13" s="144" t="s">
        <v>172</v>
      </c>
      <c r="I13" s="145" t="s">
        <v>173</v>
      </c>
      <c r="J13" s="142" t="s">
        <v>174</v>
      </c>
      <c r="K13" s="143" t="s">
        <v>175</v>
      </c>
    </row>
    <row r="14" spans="1:11" ht="33.75">
      <c r="A14" s="110" t="s">
        <v>156</v>
      </c>
      <c r="B14" s="111" t="s">
        <v>191</v>
      </c>
      <c r="C14" s="112">
        <v>118</v>
      </c>
      <c r="D14" s="112">
        <v>138</v>
      </c>
      <c r="E14" s="112">
        <v>153</v>
      </c>
      <c r="F14" s="112">
        <v>136</v>
      </c>
      <c r="G14" s="112">
        <v>122</v>
      </c>
      <c r="H14" s="160">
        <v>126</v>
      </c>
      <c r="I14" s="161">
        <v>127</v>
      </c>
      <c r="J14" s="112">
        <v>120</v>
      </c>
      <c r="K14" s="112">
        <v>117</v>
      </c>
    </row>
    <row r="15" spans="1:11">
      <c r="A15" s="162" t="s">
        <v>107</v>
      </c>
      <c r="B15" s="163" t="s">
        <v>179</v>
      </c>
      <c r="C15" s="163" t="s">
        <v>180</v>
      </c>
      <c r="D15" s="163" t="s">
        <v>192</v>
      </c>
      <c r="E15" s="163" t="s">
        <v>180</v>
      </c>
      <c r="F15" s="163" t="s">
        <v>108</v>
      </c>
      <c r="G15" s="163" t="s">
        <v>109</v>
      </c>
      <c r="H15" s="164" t="s">
        <v>110</v>
      </c>
      <c r="I15" s="165" t="s">
        <v>111</v>
      </c>
      <c r="J15" s="163" t="s">
        <v>112</v>
      </c>
      <c r="K15" s="166" t="s">
        <v>113</v>
      </c>
    </row>
    <row r="16" spans="1:11">
      <c r="A16" s="169" t="s">
        <v>67</v>
      </c>
      <c r="B16" s="167" t="s">
        <v>181</v>
      </c>
      <c r="C16" s="167" t="s">
        <v>204</v>
      </c>
      <c r="D16" s="167" t="s">
        <v>193</v>
      </c>
      <c r="E16" s="167" t="s">
        <v>182</v>
      </c>
      <c r="F16" s="167" t="s">
        <v>119</v>
      </c>
      <c r="G16" s="167" t="s">
        <v>120</v>
      </c>
      <c r="H16" s="176" t="s">
        <v>121</v>
      </c>
      <c r="I16" s="168" t="s">
        <v>122</v>
      </c>
      <c r="J16" s="167" t="s">
        <v>123</v>
      </c>
      <c r="K16" s="167" t="s">
        <v>124</v>
      </c>
    </row>
    <row r="17" spans="1:1">
      <c r="A17" t="s">
        <v>206</v>
      </c>
    </row>
  </sheetData>
  <mergeCells count="4">
    <mergeCell ref="A6:H6"/>
    <mergeCell ref="I6:K6"/>
    <mergeCell ref="A11:H11"/>
    <mergeCell ref="I11:K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3B85-4A9A-4EFC-8D7C-4DA0F0240748}">
  <dimension ref="A3:L17"/>
  <sheetViews>
    <sheetView workbookViewId="0">
      <selection activeCell="H10" sqref="C10:H10"/>
    </sheetView>
  </sheetViews>
  <sheetFormatPr defaultRowHeight="15"/>
  <sheetData>
    <row r="3" spans="1:12" ht="31.5">
      <c r="A3" s="275" t="s">
        <v>208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</row>
    <row r="4" spans="1:12">
      <c r="A4" s="276" t="s">
        <v>209</v>
      </c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</row>
    <row r="5" spans="1:12" ht="22.5">
      <c r="A5" s="4"/>
      <c r="B5" s="177"/>
      <c r="C5" s="178">
        <v>2005</v>
      </c>
      <c r="D5" s="178">
        <v>2006</v>
      </c>
      <c r="E5" s="178">
        <v>2007</v>
      </c>
      <c r="F5" s="178">
        <v>2008</v>
      </c>
      <c r="G5" s="178">
        <v>2009</v>
      </c>
      <c r="H5" s="179">
        <v>2010</v>
      </c>
      <c r="I5" s="180" t="s">
        <v>132</v>
      </c>
      <c r="J5" s="181" t="s">
        <v>133</v>
      </c>
      <c r="K5" s="182">
        <v>2012</v>
      </c>
      <c r="L5" s="4"/>
    </row>
    <row r="6" spans="1:12">
      <c r="A6" s="7"/>
      <c r="B6" s="247" t="s">
        <v>1</v>
      </c>
      <c r="C6" s="247"/>
      <c r="D6" s="247"/>
      <c r="E6" s="247"/>
      <c r="F6" s="247"/>
      <c r="G6" s="247"/>
      <c r="H6" s="247"/>
      <c r="I6" s="277"/>
      <c r="J6" s="278"/>
      <c r="K6" s="264"/>
      <c r="L6" s="7"/>
    </row>
    <row r="7" spans="1:12" ht="27">
      <c r="A7" s="7"/>
      <c r="B7" s="141" t="s">
        <v>2</v>
      </c>
      <c r="C7" s="142" t="s">
        <v>142</v>
      </c>
      <c r="D7" s="142" t="s">
        <v>197</v>
      </c>
      <c r="E7" s="142" t="s">
        <v>186</v>
      </c>
      <c r="F7" s="142" t="s">
        <v>143</v>
      </c>
      <c r="G7" s="142" t="s">
        <v>144</v>
      </c>
      <c r="H7" s="142" t="s">
        <v>83</v>
      </c>
      <c r="I7" s="183" t="s">
        <v>84</v>
      </c>
      <c r="J7" s="184" t="s">
        <v>85</v>
      </c>
      <c r="K7" s="143" t="s">
        <v>3</v>
      </c>
      <c r="L7" s="7"/>
    </row>
    <row r="8" spans="1:12" ht="54">
      <c r="A8" s="7"/>
      <c r="B8" s="49" t="s">
        <v>145</v>
      </c>
      <c r="C8" s="50" t="s">
        <v>146</v>
      </c>
      <c r="D8" s="50" t="s">
        <v>199</v>
      </c>
      <c r="E8" s="50" t="s">
        <v>187</v>
      </c>
      <c r="F8" s="50" t="s">
        <v>147</v>
      </c>
      <c r="G8" s="50" t="s">
        <v>148</v>
      </c>
      <c r="H8" s="50" t="s">
        <v>149</v>
      </c>
      <c r="I8" s="185" t="s">
        <v>150</v>
      </c>
      <c r="J8" s="186" t="s">
        <v>151</v>
      </c>
      <c r="K8" s="50" t="s">
        <v>152</v>
      </c>
      <c r="L8" s="7"/>
    </row>
    <row r="9" spans="1:12" ht="33.75">
      <c r="A9" s="7"/>
      <c r="B9" s="148" t="s">
        <v>156</v>
      </c>
      <c r="C9" s="149" t="s">
        <v>157</v>
      </c>
      <c r="D9" s="149" t="s">
        <v>201</v>
      </c>
      <c r="E9" s="149" t="s">
        <v>188</v>
      </c>
      <c r="F9" s="149" t="s">
        <v>158</v>
      </c>
      <c r="G9" s="149" t="s">
        <v>159</v>
      </c>
      <c r="H9" s="149" t="s">
        <v>160</v>
      </c>
      <c r="I9" s="187" t="s">
        <v>161</v>
      </c>
      <c r="J9" s="188" t="s">
        <v>161</v>
      </c>
      <c r="K9" s="152" t="s">
        <v>162</v>
      </c>
      <c r="L9" s="7"/>
    </row>
    <row r="10" spans="1:12">
      <c r="A10" s="7"/>
      <c r="B10" s="189" t="s">
        <v>34</v>
      </c>
      <c r="C10" s="190" t="s">
        <v>166</v>
      </c>
      <c r="D10" s="190" t="s">
        <v>202</v>
      </c>
      <c r="E10" s="190" t="s">
        <v>189</v>
      </c>
      <c r="F10" s="190" t="s">
        <v>167</v>
      </c>
      <c r="G10" s="190" t="s">
        <v>93</v>
      </c>
      <c r="H10" s="190" t="s">
        <v>94</v>
      </c>
      <c r="I10" s="191" t="s">
        <v>95</v>
      </c>
      <c r="J10" s="192" t="s">
        <v>96</v>
      </c>
      <c r="K10" s="190" t="s">
        <v>35</v>
      </c>
      <c r="L10" s="7"/>
    </row>
    <row r="11" spans="1:12">
      <c r="A11" s="7"/>
      <c r="B11" s="279" t="s">
        <v>97</v>
      </c>
      <c r="C11" s="279"/>
      <c r="D11" s="279"/>
      <c r="E11" s="279"/>
      <c r="F11" s="279"/>
      <c r="G11" s="279"/>
      <c r="H11" s="279"/>
      <c r="I11" s="279"/>
      <c r="J11" s="280"/>
      <c r="K11" s="273"/>
      <c r="L11" s="7"/>
    </row>
    <row r="12" spans="1:12" ht="27">
      <c r="A12" s="7"/>
      <c r="B12" s="49" t="s">
        <v>2</v>
      </c>
      <c r="C12" s="57">
        <v>190</v>
      </c>
      <c r="D12" s="57">
        <v>160</v>
      </c>
      <c r="E12" s="57">
        <v>213</v>
      </c>
      <c r="F12" s="57">
        <v>194</v>
      </c>
      <c r="G12" s="57">
        <v>131</v>
      </c>
      <c r="H12" s="57">
        <v>133</v>
      </c>
      <c r="I12" s="193">
        <v>122</v>
      </c>
      <c r="J12" s="194">
        <v>129</v>
      </c>
      <c r="K12" s="57">
        <v>123</v>
      </c>
      <c r="L12" s="7"/>
    </row>
    <row r="13" spans="1:12" ht="54">
      <c r="A13" s="7"/>
      <c r="B13" s="141" t="s">
        <v>145</v>
      </c>
      <c r="C13" s="142" t="s">
        <v>168</v>
      </c>
      <c r="D13" s="142" t="s">
        <v>203</v>
      </c>
      <c r="E13" s="142" t="s">
        <v>190</v>
      </c>
      <c r="F13" s="142" t="s">
        <v>169</v>
      </c>
      <c r="G13" s="142" t="s">
        <v>170</v>
      </c>
      <c r="H13" s="142" t="s">
        <v>171</v>
      </c>
      <c r="I13" s="183" t="s">
        <v>172</v>
      </c>
      <c r="J13" s="184" t="s">
        <v>173</v>
      </c>
      <c r="K13" s="143" t="s">
        <v>174</v>
      </c>
      <c r="L13" s="7"/>
    </row>
    <row r="14" spans="1:12" ht="33.75">
      <c r="A14" s="7"/>
      <c r="B14" s="110" t="s">
        <v>156</v>
      </c>
      <c r="C14" s="111" t="s">
        <v>210</v>
      </c>
      <c r="D14" s="112">
        <v>118</v>
      </c>
      <c r="E14" s="112">
        <v>138</v>
      </c>
      <c r="F14" s="112">
        <v>153</v>
      </c>
      <c r="G14" s="112">
        <v>136</v>
      </c>
      <c r="H14" s="112">
        <v>122</v>
      </c>
      <c r="I14" s="195">
        <v>126</v>
      </c>
      <c r="J14" s="196">
        <v>127</v>
      </c>
      <c r="K14" s="112">
        <v>120</v>
      </c>
      <c r="L14" s="7"/>
    </row>
    <row r="15" spans="1:12">
      <c r="A15" s="7"/>
      <c r="B15" s="197" t="s">
        <v>107</v>
      </c>
      <c r="C15" s="198" t="s">
        <v>179</v>
      </c>
      <c r="D15" s="198" t="s">
        <v>180</v>
      </c>
      <c r="E15" s="198" t="s">
        <v>192</v>
      </c>
      <c r="F15" s="198" t="s">
        <v>180</v>
      </c>
      <c r="G15" s="198" t="s">
        <v>108</v>
      </c>
      <c r="H15" s="198" t="s">
        <v>109</v>
      </c>
      <c r="I15" s="199" t="s">
        <v>110</v>
      </c>
      <c r="J15" s="200" t="s">
        <v>111</v>
      </c>
      <c r="K15" s="201" t="s">
        <v>112</v>
      </c>
      <c r="L15" s="7"/>
    </row>
    <row r="16" spans="1:12">
      <c r="A16" s="7"/>
      <c r="B16" s="202" t="s">
        <v>67</v>
      </c>
      <c r="C16" s="203" t="s">
        <v>181</v>
      </c>
      <c r="D16" s="203" t="s">
        <v>204</v>
      </c>
      <c r="E16" s="203" t="s">
        <v>193</v>
      </c>
      <c r="F16" s="203" t="s">
        <v>182</v>
      </c>
      <c r="G16" s="203" t="s">
        <v>119</v>
      </c>
      <c r="H16" s="204" t="s">
        <v>120</v>
      </c>
      <c r="I16" s="205" t="s">
        <v>121</v>
      </c>
      <c r="J16" s="206" t="s">
        <v>122</v>
      </c>
      <c r="K16" s="207" t="s">
        <v>123</v>
      </c>
      <c r="L16" s="7"/>
    </row>
    <row r="17" spans="1:12">
      <c r="A17" s="274" t="s">
        <v>211</v>
      </c>
      <c r="B17" s="274"/>
      <c r="C17" s="274"/>
      <c r="D17" s="274"/>
      <c r="E17" s="274"/>
      <c r="F17" s="274"/>
      <c r="G17" s="274"/>
      <c r="H17" s="274"/>
      <c r="I17" s="274"/>
      <c r="J17" s="274"/>
      <c r="K17" s="274"/>
      <c r="L17" s="274"/>
    </row>
  </sheetData>
  <mergeCells count="7">
    <mergeCell ref="A17:L17"/>
    <mergeCell ref="A3:L3"/>
    <mergeCell ref="A4:L4"/>
    <mergeCell ref="B6:I6"/>
    <mergeCell ref="J6:K6"/>
    <mergeCell ref="B11:I11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combined</vt:lpstr>
      <vt:lpstr>2022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2005</vt:lpstr>
      <vt:lpstr>2004</vt:lpstr>
      <vt:lpstr>2002</vt:lpstr>
      <vt:lpstr>2001</vt:lpstr>
      <vt:lpstr>1998</vt:lpstr>
      <vt:lpstr>1994</vt:lpstr>
      <vt:lpstr>1993</vt:lpstr>
      <vt:lpstr>1992</vt:lpstr>
      <vt:lpstr>1991</vt:lpstr>
      <vt:lpstr>1989</vt:lpstr>
      <vt:lpstr>1988</vt:lpstr>
      <vt:lpstr>1987</vt:lpstr>
      <vt:lpstr>1985</vt:lpstr>
      <vt:lpstr>1984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Jeonghyeok Kim</dc:creator>
  <cp:lastModifiedBy>Kim, Jeonghyeok</cp:lastModifiedBy>
  <dcterms:created xsi:type="dcterms:W3CDTF">2015-06-05T18:17:20Z</dcterms:created>
  <dcterms:modified xsi:type="dcterms:W3CDTF">2024-02-20T18:15:26Z</dcterms:modified>
</cp:coreProperties>
</file>