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fcory\Desktop\新建文件夹 (2)\"/>
    </mc:Choice>
  </mc:AlternateContent>
  <xr:revisionPtr revIDLastSave="0" documentId="13_ncr:1_{C9277014-7939-4B25-96A2-47974FA3E72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世界所有国家中英文名称、洲际等信息" sheetId="2" r:id="rId2"/>
  </sheets>
  <definedNames>
    <definedName name="_xlnm._FilterDatabase" localSheetId="0" hidden="1">Sheet1!$A$1:$H$246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4" i="1" l="1"/>
  <c r="D114" i="1"/>
  <c r="G113" i="1"/>
  <c r="C113" i="1"/>
  <c r="D113" i="1" s="1"/>
  <c r="G112" i="1"/>
  <c r="D112" i="1"/>
  <c r="G111" i="1"/>
  <c r="C111" i="1"/>
  <c r="D111" i="1" s="1"/>
  <c r="G110" i="1"/>
  <c r="D110" i="1"/>
  <c r="G109" i="1"/>
  <c r="C109" i="1"/>
  <c r="D109" i="1" s="1"/>
  <c r="G108" i="1"/>
  <c r="C108" i="1"/>
  <c r="D108" i="1" s="1"/>
  <c r="G107" i="1"/>
  <c r="G106" i="1"/>
  <c r="D106" i="1"/>
  <c r="G105" i="1"/>
  <c r="C105" i="1"/>
  <c r="D105" i="1" s="1"/>
  <c r="G104" i="1"/>
  <c r="D104" i="1"/>
  <c r="G103" i="1"/>
  <c r="D103" i="1"/>
  <c r="G102" i="1"/>
  <c r="D102" i="1"/>
  <c r="G101" i="1"/>
  <c r="D101" i="1"/>
  <c r="G100" i="1"/>
  <c r="C100" i="1"/>
  <c r="D100" i="1" s="1"/>
  <c r="G99" i="1"/>
  <c r="C99" i="1"/>
  <c r="D99" i="1" s="1"/>
  <c r="G98" i="1"/>
  <c r="D98" i="1"/>
  <c r="G97" i="1"/>
  <c r="D97" i="1"/>
  <c r="G96" i="1"/>
  <c r="C96" i="1"/>
  <c r="D96" i="1" s="1"/>
  <c r="G95" i="1"/>
  <c r="D95" i="1"/>
  <c r="G94" i="1"/>
  <c r="C94" i="1"/>
  <c r="D94" i="1" s="1"/>
  <c r="G93" i="1"/>
  <c r="C93" i="1"/>
  <c r="D93" i="1" s="1"/>
  <c r="G92" i="1"/>
  <c r="D92" i="1"/>
  <c r="G91" i="1"/>
  <c r="C91" i="1"/>
  <c r="D91" i="1" s="1"/>
  <c r="G90" i="1"/>
  <c r="D90" i="1"/>
  <c r="G89" i="1"/>
  <c r="D89" i="1"/>
  <c r="G88" i="1"/>
  <c r="G87" i="1"/>
  <c r="D87" i="1"/>
  <c r="G86" i="1"/>
  <c r="C86" i="1"/>
  <c r="D86" i="1" s="1"/>
  <c r="G85" i="1"/>
  <c r="C85" i="1"/>
  <c r="D85" i="1" s="1"/>
  <c r="G84" i="1"/>
  <c r="C84" i="1"/>
  <c r="D84" i="1" s="1"/>
  <c r="G83" i="1"/>
  <c r="D83" i="1"/>
  <c r="G82" i="1"/>
  <c r="D82" i="1"/>
  <c r="G81" i="1"/>
  <c r="C81" i="1"/>
  <c r="D81" i="1" s="1"/>
  <c r="G80" i="1"/>
  <c r="D80" i="1"/>
  <c r="G79" i="1"/>
  <c r="C79" i="1"/>
  <c r="D79" i="1" s="1"/>
  <c r="G78" i="1"/>
  <c r="D78" i="1"/>
  <c r="G77" i="1"/>
  <c r="C77" i="1"/>
  <c r="D77" i="1" s="1"/>
  <c r="G76" i="1"/>
  <c r="C76" i="1"/>
  <c r="D76" i="1" s="1"/>
  <c r="G75" i="1"/>
  <c r="C75" i="1"/>
  <c r="D75" i="1" s="1"/>
  <c r="G74" i="1"/>
  <c r="C74" i="1"/>
  <c r="D74" i="1" s="1"/>
  <c r="G73" i="1"/>
  <c r="C73" i="1"/>
  <c r="D73" i="1" s="1"/>
  <c r="G72" i="1"/>
  <c r="C72" i="1"/>
  <c r="D72" i="1" s="1"/>
  <c r="G71" i="1"/>
  <c r="D71" i="1"/>
  <c r="G70" i="1"/>
  <c r="C70" i="1"/>
  <c r="D70" i="1" s="1"/>
  <c r="G69" i="1"/>
  <c r="C69" i="1"/>
  <c r="D69" i="1" s="1"/>
  <c r="G68" i="1"/>
  <c r="D68" i="1"/>
  <c r="G67" i="1"/>
  <c r="C67" i="1"/>
  <c r="D67" i="1" s="1"/>
  <c r="G66" i="1"/>
  <c r="C66" i="1"/>
  <c r="D66" i="1" s="1"/>
  <c r="G65" i="1"/>
  <c r="C65" i="1"/>
  <c r="D65" i="1" s="1"/>
  <c r="G64" i="1"/>
  <c r="C64" i="1"/>
  <c r="D64" i="1" s="1"/>
  <c r="G63" i="1"/>
  <c r="C63" i="1"/>
  <c r="D63" i="1" s="1"/>
  <c r="G62" i="1"/>
  <c r="C62" i="1"/>
  <c r="D62" i="1" s="1"/>
  <c r="G61" i="1"/>
  <c r="C61" i="1"/>
  <c r="D61" i="1" s="1"/>
  <c r="G60" i="1"/>
  <c r="C60" i="1"/>
  <c r="D60" i="1" s="1"/>
  <c r="G59" i="1"/>
  <c r="C59" i="1"/>
  <c r="D59" i="1" s="1"/>
  <c r="G58" i="1"/>
  <c r="D58" i="1"/>
  <c r="G57" i="1"/>
  <c r="C57" i="1"/>
  <c r="D57" i="1" s="1"/>
  <c r="G56" i="1"/>
  <c r="C56" i="1"/>
  <c r="D56" i="1" s="1"/>
  <c r="G55" i="1"/>
  <c r="C55" i="1"/>
  <c r="D55" i="1" s="1"/>
  <c r="G54" i="1"/>
  <c r="D54" i="1"/>
  <c r="G53" i="1"/>
  <c r="C53" i="1"/>
  <c r="D53" i="1" s="1"/>
  <c r="G52" i="1"/>
  <c r="C52" i="1"/>
  <c r="D52" i="1" s="1"/>
  <c r="G51" i="1"/>
  <c r="D51" i="1"/>
  <c r="G50" i="1"/>
  <c r="C50" i="1"/>
  <c r="D50" i="1" s="1"/>
  <c r="G49" i="1"/>
  <c r="C49" i="1"/>
  <c r="D49" i="1" s="1"/>
  <c r="G48" i="1"/>
  <c r="C48" i="1"/>
  <c r="D48" i="1" s="1"/>
  <c r="G47" i="1"/>
  <c r="C47" i="1"/>
  <c r="D47" i="1" s="1"/>
  <c r="G46" i="1"/>
  <c r="D46" i="1"/>
  <c r="G45" i="1"/>
  <c r="C45" i="1"/>
  <c r="D45" i="1" s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C37" i="1"/>
  <c r="D37" i="1" s="1"/>
  <c r="G36" i="1"/>
  <c r="D36" i="1"/>
  <c r="G35" i="1"/>
  <c r="D35" i="1"/>
  <c r="G34" i="1"/>
  <c r="C34" i="1"/>
  <c r="D34" i="1" s="1"/>
  <c r="G33" i="1"/>
  <c r="C33" i="1"/>
  <c r="D33" i="1" s="1"/>
  <c r="G32" i="1"/>
  <c r="D32" i="1"/>
  <c r="G31" i="1"/>
  <c r="D31" i="1"/>
  <c r="G30" i="1"/>
  <c r="C30" i="1"/>
  <c r="D30" i="1" s="1"/>
  <c r="G29" i="1"/>
  <c r="D29" i="1"/>
  <c r="G28" i="1"/>
  <c r="D28" i="1"/>
  <c r="G27" i="1"/>
  <c r="C27" i="1"/>
  <c r="D27" i="1" s="1"/>
  <c r="G26" i="1"/>
  <c r="C26" i="1"/>
  <c r="D26" i="1" s="1"/>
  <c r="G25" i="1"/>
  <c r="C25" i="1"/>
  <c r="D25" i="1" s="1"/>
  <c r="G24" i="1"/>
  <c r="D24" i="1"/>
  <c r="G23" i="1"/>
  <c r="D23" i="1"/>
  <c r="G22" i="1"/>
  <c r="D22" i="1"/>
  <c r="G21" i="1"/>
  <c r="D21" i="1"/>
  <c r="G20" i="1"/>
  <c r="C20" i="1"/>
  <c r="D20" i="1" s="1"/>
  <c r="G19" i="1"/>
  <c r="C19" i="1"/>
  <c r="D19" i="1" s="1"/>
  <c r="G18" i="1"/>
  <c r="D18" i="1"/>
  <c r="G17" i="1"/>
  <c r="C17" i="1"/>
  <c r="D17" i="1" s="1"/>
  <c r="G16" i="1"/>
  <c r="D16" i="1"/>
  <c r="G15" i="1"/>
  <c r="D15" i="1"/>
  <c r="G14" i="1"/>
  <c r="C14" i="1"/>
  <c r="D14" i="1" s="1"/>
  <c r="G13" i="1"/>
  <c r="C13" i="1"/>
  <c r="D13" i="1" s="1"/>
  <c r="G12" i="1"/>
  <c r="D12" i="1"/>
  <c r="G11" i="1"/>
  <c r="D11" i="1"/>
  <c r="G10" i="1"/>
  <c r="D10" i="1"/>
  <c r="G9" i="1"/>
  <c r="D9" i="1"/>
  <c r="C9" i="1"/>
  <c r="G8" i="1"/>
  <c r="D8" i="1"/>
  <c r="G7" i="1"/>
  <c r="D7" i="1"/>
  <c r="G6" i="1"/>
  <c r="D6" i="1"/>
  <c r="G5" i="1"/>
  <c r="C5" i="1"/>
  <c r="D5" i="1" s="1"/>
  <c r="G4" i="1"/>
  <c r="C4" i="1"/>
  <c r="D4" i="1" s="1"/>
  <c r="G3" i="1"/>
  <c r="D3" i="1"/>
  <c r="G2" i="1"/>
  <c r="C2" i="1"/>
  <c r="D2" i="1" s="1"/>
</calcChain>
</file>

<file path=xl/sharedStrings.xml><?xml version="1.0" encoding="utf-8"?>
<sst xmlns="http://schemas.openxmlformats.org/spreadsheetml/2006/main" count="1355" uniqueCount="731">
  <si>
    <t>国家</t>
  </si>
  <si>
    <t>免疫计划内容</t>
  </si>
  <si>
    <t>安道尔</t>
  </si>
  <si>
    <t>entire</t>
  </si>
  <si>
    <t>安提瓜和巴布达</t>
  </si>
  <si>
    <t>阿根廷</t>
  </si>
  <si>
    <t>亚美尼亚</t>
  </si>
  <si>
    <t>澳大利亚</t>
  </si>
  <si>
    <t>奥地利</t>
  </si>
  <si>
    <t>巴哈马</t>
  </si>
  <si>
    <t>9</t>
  </si>
  <si>
    <t>孟加拉国</t>
  </si>
  <si>
    <t>part</t>
  </si>
  <si>
    <t>巴巴多斯</t>
  </si>
  <si>
    <t>比利时</t>
  </si>
  <si>
    <t>伯利兹</t>
  </si>
  <si>
    <t>不丹</t>
  </si>
  <si>
    <t>玻利维亚</t>
  </si>
  <si>
    <t>博茨瓦纳</t>
  </si>
  <si>
    <t>巴西</t>
  </si>
  <si>
    <t>文莱</t>
  </si>
  <si>
    <t>保加利亚</t>
  </si>
  <si>
    <t>布隆迪</t>
  </si>
  <si>
    <t>柬埔寨</t>
  </si>
  <si>
    <t>喀麦隆</t>
  </si>
  <si>
    <t>加拿大</t>
  </si>
  <si>
    <t>智利</t>
  </si>
  <si>
    <t>哥伦比亚</t>
  </si>
  <si>
    <t>库克群岛</t>
  </si>
  <si>
    <t>哥斯达黎加</t>
  </si>
  <si>
    <t>象牙海岸</t>
  </si>
  <si>
    <t>克罗地亚</t>
  </si>
  <si>
    <t>塞浦路斯</t>
  </si>
  <si>
    <t>捷克共和国</t>
  </si>
  <si>
    <t>丹麦</t>
  </si>
  <si>
    <t>多米尼克</t>
  </si>
  <si>
    <t>多米尼加共和国</t>
  </si>
  <si>
    <t>厄瓜多尔</t>
  </si>
  <si>
    <t>厄立特里亚</t>
  </si>
  <si>
    <t>爱沙尼亚</t>
  </si>
  <si>
    <t>埃塞俄比亚</t>
  </si>
  <si>
    <t>斐济</t>
  </si>
  <si>
    <t>芬兰</t>
  </si>
  <si>
    <t>11岁-12岁</t>
  </si>
  <si>
    <t>法国</t>
  </si>
  <si>
    <t>冈比亚</t>
  </si>
  <si>
    <t>格鲁吉亚</t>
  </si>
  <si>
    <t>德国</t>
  </si>
  <si>
    <t>希腊</t>
  </si>
  <si>
    <t>危地马拉</t>
  </si>
  <si>
    <t>圭亚那</t>
  </si>
  <si>
    <t>洪都拉斯</t>
  </si>
  <si>
    <t>匈牙利</t>
  </si>
  <si>
    <t>冰岛</t>
  </si>
  <si>
    <t>印度尼西亚</t>
  </si>
  <si>
    <t>爱尔兰</t>
  </si>
  <si>
    <t>以色列</t>
  </si>
  <si>
    <t>意大利</t>
  </si>
  <si>
    <t>牙买加</t>
  </si>
  <si>
    <t>日本</t>
  </si>
  <si>
    <t>肯尼亚</t>
  </si>
  <si>
    <t>拉脱维亚</t>
  </si>
  <si>
    <t>老挝</t>
  </si>
  <si>
    <t>10</t>
  </si>
  <si>
    <t>利比里亚</t>
  </si>
  <si>
    <t>利比亚</t>
  </si>
  <si>
    <t>立陶宛</t>
  </si>
  <si>
    <t>卢森堡</t>
  </si>
  <si>
    <t>马拉维</t>
  </si>
  <si>
    <t>马来西亚</t>
  </si>
  <si>
    <t>马尔代夫</t>
  </si>
  <si>
    <t>马里</t>
  </si>
  <si>
    <t>马耳他</t>
  </si>
  <si>
    <t>马绍尔群岛</t>
  </si>
  <si>
    <t>毛里塔尼亚</t>
  </si>
  <si>
    <t>毛里求斯</t>
  </si>
  <si>
    <t>墨西哥</t>
  </si>
  <si>
    <t>密克罗尼西亚</t>
  </si>
  <si>
    <t>摩纳哥</t>
  </si>
  <si>
    <t>荷兰</t>
  </si>
  <si>
    <t>新西兰</t>
  </si>
  <si>
    <t>北马其顿</t>
  </si>
  <si>
    <t>挪威</t>
  </si>
  <si>
    <t>帕劳</t>
  </si>
  <si>
    <t>巴拿马</t>
  </si>
  <si>
    <t>巴布亚新几内亚</t>
  </si>
  <si>
    <t>巴拉圭</t>
  </si>
  <si>
    <t>秘鲁</t>
  </si>
  <si>
    <t>菲律宾</t>
  </si>
  <si>
    <t>葡萄牙</t>
  </si>
  <si>
    <t>韩国</t>
  </si>
  <si>
    <t>摩尔多瓦共和国</t>
  </si>
  <si>
    <t>俄罗斯联邦</t>
  </si>
  <si>
    <t>卢旺达</t>
  </si>
  <si>
    <t>12</t>
  </si>
  <si>
    <t>圣基茨和尼维斯</t>
  </si>
  <si>
    <t>圣卢西亚</t>
  </si>
  <si>
    <t>圣文森特和格林纳丁斯</t>
  </si>
  <si>
    <t>圣马力诺</t>
  </si>
  <si>
    <t>圣多美和普林西比</t>
  </si>
  <si>
    <t>塞内加尔</t>
  </si>
  <si>
    <t>塞舌尔</t>
  </si>
  <si>
    <t>塞拉利昂</t>
  </si>
  <si>
    <t>新加坡</t>
  </si>
  <si>
    <t>斯洛文尼亚</t>
  </si>
  <si>
    <t>南非</t>
  </si>
  <si>
    <t>西班牙</t>
  </si>
  <si>
    <t>斯里兰卡</t>
  </si>
  <si>
    <t>苏里南</t>
  </si>
  <si>
    <t>瑞典</t>
  </si>
  <si>
    <t>瑞士</t>
  </si>
  <si>
    <t>泰国</t>
  </si>
  <si>
    <t>特立尼达和多巴哥</t>
  </si>
  <si>
    <t>多哥</t>
  </si>
  <si>
    <t>土库曼斯坦</t>
  </si>
  <si>
    <t>乌干达</t>
  </si>
  <si>
    <t>英国</t>
  </si>
  <si>
    <t>坦桑尼亚联合共和国</t>
  </si>
  <si>
    <t>美国</t>
  </si>
  <si>
    <t>13</t>
  </si>
  <si>
    <t>乌拉圭</t>
  </si>
  <si>
    <t>津巴布韦</t>
  </si>
  <si>
    <t>阿富汗</t>
  </si>
  <si>
    <t>阿尔巴尼亚</t>
  </si>
  <si>
    <t>阿尔及利亚</t>
  </si>
  <si>
    <t>安哥拉</t>
  </si>
  <si>
    <t>安圭拉</t>
  </si>
  <si>
    <t>阿塞拜疆</t>
  </si>
  <si>
    <t>巴林</t>
  </si>
  <si>
    <t>贝宁</t>
  </si>
  <si>
    <t>百慕大</t>
  </si>
  <si>
    <t>布基纳法索</t>
  </si>
  <si>
    <t>开曼群岛</t>
  </si>
  <si>
    <t>乍得</t>
  </si>
  <si>
    <t>中国</t>
  </si>
  <si>
    <t>科摩罗</t>
  </si>
  <si>
    <t>古巴</t>
  </si>
  <si>
    <t>吉布提</t>
  </si>
  <si>
    <t>埃及</t>
  </si>
  <si>
    <t>萨尔瓦多</t>
  </si>
  <si>
    <t>赤道几内亚</t>
  </si>
  <si>
    <t>法罗群岛</t>
  </si>
  <si>
    <t>加蓬</t>
  </si>
  <si>
    <t>直布罗陀</t>
  </si>
  <si>
    <t>格林纳达</t>
  </si>
  <si>
    <t>关岛</t>
  </si>
  <si>
    <t>几内亚</t>
  </si>
  <si>
    <t>海地</t>
  </si>
  <si>
    <t>梵蒂冈</t>
  </si>
  <si>
    <t>印度</t>
  </si>
  <si>
    <t>伊朗</t>
  </si>
  <si>
    <t>伊拉克</t>
  </si>
  <si>
    <t>约旦</t>
  </si>
  <si>
    <t>哈萨克斯坦</t>
  </si>
  <si>
    <t>科威特</t>
  </si>
  <si>
    <t>黎巴嫩</t>
  </si>
  <si>
    <t>列支敦士登</t>
  </si>
  <si>
    <t>马达加斯加</t>
  </si>
  <si>
    <t>摩尔多瓦</t>
  </si>
  <si>
    <t>蒙古</t>
  </si>
  <si>
    <t>摩洛哥</t>
  </si>
  <si>
    <t>莫桑比克</t>
  </si>
  <si>
    <t>缅甸</t>
  </si>
  <si>
    <t>纳米比亚</t>
  </si>
  <si>
    <t>尼泊尔</t>
  </si>
  <si>
    <t>新喀里多尼亚</t>
  </si>
  <si>
    <t>尼加拉瓜</t>
  </si>
  <si>
    <t>尼日尔</t>
  </si>
  <si>
    <t>尼日利亚</t>
  </si>
  <si>
    <t>阿曼</t>
  </si>
  <si>
    <t>巴基斯坦</t>
  </si>
  <si>
    <t>巴勒斯坦</t>
  </si>
  <si>
    <t>波兰</t>
  </si>
  <si>
    <t>波多黎各</t>
  </si>
  <si>
    <t>卡塔尔</t>
  </si>
  <si>
    <t>罗马尼亚</t>
  </si>
  <si>
    <t>沙特阿拉伯</t>
  </si>
  <si>
    <t>塞尔维亚</t>
  </si>
  <si>
    <t>斯洛伐克</t>
  </si>
  <si>
    <t>所罗门群岛</t>
  </si>
  <si>
    <t>索马里</t>
  </si>
  <si>
    <t>苏丹</t>
  </si>
  <si>
    <t>斯威士兰</t>
  </si>
  <si>
    <t>叙利亚</t>
  </si>
  <si>
    <t>塔吉克斯坦</t>
  </si>
  <si>
    <t>东帝汶</t>
  </si>
  <si>
    <t>汤加</t>
  </si>
  <si>
    <t>突尼斯</t>
  </si>
  <si>
    <t>土耳其</t>
  </si>
  <si>
    <t>图瓦卢</t>
  </si>
  <si>
    <t>乌克兰</t>
  </si>
  <si>
    <t>阿联酋</t>
  </si>
  <si>
    <t>乌兹别克斯坦</t>
  </si>
  <si>
    <t>瓦努阿图</t>
  </si>
  <si>
    <t>委内瑞拉</t>
  </si>
  <si>
    <t>越南</t>
  </si>
  <si>
    <t>也门</t>
  </si>
  <si>
    <t>赞比亚</t>
  </si>
  <si>
    <t>号</t>
  </si>
  <si>
    <t>英文名称</t>
  </si>
  <si>
    <t>中文名称</t>
  </si>
  <si>
    <t>所属洲</t>
  </si>
  <si>
    <t>缩写</t>
  </si>
  <si>
    <t>快递分区</t>
  </si>
  <si>
    <t>Afghanistan</t>
  </si>
  <si>
    <t>ASIA</t>
  </si>
  <si>
    <t>亚洲</t>
  </si>
  <si>
    <t>AF</t>
  </si>
  <si>
    <t>Albania</t>
  </si>
  <si>
    <t>AL</t>
  </si>
  <si>
    <t>Algeria</t>
  </si>
  <si>
    <t>AFRICA</t>
  </si>
  <si>
    <t>非洲</t>
  </si>
  <si>
    <t>DZ</t>
  </si>
  <si>
    <t>684(5)</t>
  </si>
  <si>
    <t>American Samoa</t>
  </si>
  <si>
    <t>萨摩亚群岛</t>
  </si>
  <si>
    <t>Oceania</t>
  </si>
  <si>
    <t>大洋洲</t>
  </si>
  <si>
    <t>AN</t>
  </si>
  <si>
    <t>Andorra</t>
  </si>
  <si>
    <t>安道尔共和国</t>
  </si>
  <si>
    <t>EUROPE</t>
  </si>
  <si>
    <t>欧洲</t>
  </si>
  <si>
    <t>AD</t>
  </si>
  <si>
    <t>Angola</t>
  </si>
  <si>
    <t>AO</t>
  </si>
  <si>
    <t>Anguilla</t>
  </si>
  <si>
    <t>AMERICA</t>
  </si>
  <si>
    <t>美洲</t>
  </si>
  <si>
    <t>AI</t>
  </si>
  <si>
    <t>Antigua and Barbuda</t>
  </si>
  <si>
    <t>AG</t>
  </si>
  <si>
    <t>Argentina</t>
  </si>
  <si>
    <t>SOUTH AMERICA</t>
  </si>
  <si>
    <t>南美洲</t>
  </si>
  <si>
    <t>AR</t>
  </si>
  <si>
    <t>Armenia</t>
  </si>
  <si>
    <t>AM</t>
  </si>
  <si>
    <t>Aruba</t>
  </si>
  <si>
    <t>阿鲁巴岛</t>
  </si>
  <si>
    <t>AW</t>
  </si>
  <si>
    <t>Australia</t>
  </si>
  <si>
    <t>OCEANIA</t>
  </si>
  <si>
    <t>AU</t>
  </si>
  <si>
    <t>Austria</t>
  </si>
  <si>
    <t>AT</t>
  </si>
  <si>
    <t>Azerbaijan</t>
  </si>
  <si>
    <t>AZ</t>
  </si>
  <si>
    <t>Bahamas</t>
  </si>
  <si>
    <t>NORTH AMERICA</t>
  </si>
  <si>
    <t>北美洲</t>
  </si>
  <si>
    <t>BS</t>
  </si>
  <si>
    <t>Bahrain</t>
  </si>
  <si>
    <t>BH</t>
  </si>
  <si>
    <t>Bangladesh</t>
  </si>
  <si>
    <t>孟加拉</t>
  </si>
  <si>
    <t>BD</t>
  </si>
  <si>
    <t>Barbados</t>
  </si>
  <si>
    <t>巴巴多斯岛</t>
  </si>
  <si>
    <t>Latin America</t>
  </si>
  <si>
    <t>拉丁美洲</t>
  </si>
  <si>
    <t>BB</t>
  </si>
  <si>
    <t>Belarus</t>
  </si>
  <si>
    <t>伯拉鲁斯</t>
  </si>
  <si>
    <t>BY</t>
  </si>
  <si>
    <t>Belgium</t>
  </si>
  <si>
    <t>BE</t>
  </si>
  <si>
    <t>Belize</t>
  </si>
  <si>
    <t>伯利兹城(洪都拉斯首都</t>
  </si>
  <si>
    <t>BZ</t>
  </si>
  <si>
    <t>Benin</t>
  </si>
  <si>
    <t>BJ</t>
  </si>
  <si>
    <t>Bermuda</t>
  </si>
  <si>
    <t>NORTH　AMERICA</t>
  </si>
  <si>
    <t>BM</t>
  </si>
  <si>
    <t>Bhutan</t>
  </si>
  <si>
    <t>BT</t>
  </si>
  <si>
    <t>Bolivia</t>
  </si>
  <si>
    <t>BO</t>
  </si>
  <si>
    <t>Bosnia Herzegovina</t>
  </si>
  <si>
    <t>波斯尼亚和黑塞哥维亚</t>
  </si>
  <si>
    <t>BA</t>
  </si>
  <si>
    <t>Botswana</t>
  </si>
  <si>
    <t>BW</t>
  </si>
  <si>
    <t>Brazil</t>
  </si>
  <si>
    <t>BR</t>
  </si>
  <si>
    <t>Brunei</t>
  </si>
  <si>
    <t>BN</t>
  </si>
  <si>
    <t>Bulgaria</t>
  </si>
  <si>
    <t>BG</t>
  </si>
  <si>
    <t>Burkina Faso</t>
  </si>
  <si>
    <t>BF</t>
  </si>
  <si>
    <t>Burma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</si>
  <si>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</si>
  <si>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</si>
  <si>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</si>
  <si>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</si>
  <si>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</si>
  <si>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</si>
  <si>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</si>
  <si>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</si>
  <si>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 Is.</t>
  </si>
  <si>
    <t>佛得角群岛</t>
  </si>
  <si>
    <t>CV</t>
  </si>
  <si>
    <t>Cayman Islands</t>
  </si>
  <si>
    <t>KY</t>
  </si>
  <si>
    <t>Central Africa</t>
  </si>
  <si>
    <t>中非共和国</t>
  </si>
  <si>
    <t>CF</t>
  </si>
  <si>
    <t>Chadian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</si>
  <si>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</si>
  <si>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</si>
  <si>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</si>
  <si>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</si>
  <si>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</si>
  <si>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</si>
  <si>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</si>
  <si>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</si>
  <si>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</si>
  <si>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</si>
  <si>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刚果</t>
  </si>
  <si>
    <t>CG</t>
  </si>
  <si>
    <t>Cook Is.</t>
  </si>
  <si>
    <t>CK</t>
  </si>
  <si>
    <t>Costa Rica</t>
  </si>
  <si>
    <t>CR</t>
  </si>
  <si>
    <t>Croatia</t>
  </si>
  <si>
    <t>HR</t>
  </si>
  <si>
    <t>Cuba</t>
  </si>
  <si>
    <t>CU</t>
  </si>
  <si>
    <t>Cyprus</t>
  </si>
  <si>
    <t>CY</t>
  </si>
  <si>
    <t>Czech</t>
  </si>
  <si>
    <t>CZ</t>
  </si>
  <si>
    <t>D.P.R.Korea</t>
  </si>
  <si>
    <t>北朝鲜</t>
  </si>
  <si>
    <t>KR</t>
  </si>
  <si>
    <t>Denmark</t>
  </si>
  <si>
    <t>DK</t>
  </si>
  <si>
    <t>Djibouti</t>
  </si>
  <si>
    <t>DJ</t>
  </si>
  <si>
    <t>Dominica</t>
  </si>
  <si>
    <t>多米尼加</t>
  </si>
  <si>
    <t>DM</t>
  </si>
  <si>
    <t>East Timor</t>
  </si>
  <si>
    <t>TP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</si>
  <si>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</si>
  <si>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</si>
  <si>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</si>
  <si>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</si>
  <si>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</si>
  <si>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</si>
  <si>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</si>
  <si>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</si>
  <si>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</si>
  <si>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</si>
  <si>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</si>
  <si>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</si>
  <si>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</si>
  <si>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</si>
  <si>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</si>
  <si>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</si>
  <si>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</si>
  <si>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</si>
  <si>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</si>
  <si>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</si>
  <si>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</si>
  <si>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</si>
  <si>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</si>
  <si>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</si>
  <si>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</si>
  <si>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</si>
  <si>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</si>
  <si>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</si>
  <si>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</si>
  <si>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</si>
  <si>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</si>
  <si>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加纳</t>
  </si>
  <si>
    <t>GH</t>
  </si>
  <si>
    <t>Gibraltar</t>
  </si>
  <si>
    <t>Greece</t>
  </si>
  <si>
    <t>GR</t>
  </si>
  <si>
    <t>Greenland</t>
  </si>
  <si>
    <t>格陵兰岛</t>
  </si>
  <si>
    <t>GL</t>
  </si>
  <si>
    <t>Grenada</t>
  </si>
  <si>
    <t>GD</t>
  </si>
  <si>
    <t>Guadeloupe</t>
  </si>
  <si>
    <t>瓜德罗普岛</t>
  </si>
  <si>
    <t>GP</t>
  </si>
  <si>
    <t>Guam</t>
  </si>
  <si>
    <t>GU</t>
  </si>
  <si>
    <t>Guatemala</t>
  </si>
  <si>
    <t>GT</t>
  </si>
  <si>
    <t>Guinea-Bissau</t>
  </si>
  <si>
    <t>GN</t>
  </si>
  <si>
    <t>Guyana</t>
  </si>
  <si>
    <t>GY</t>
  </si>
  <si>
    <t>Haiti</t>
  </si>
  <si>
    <t>HT</t>
  </si>
  <si>
    <t>Honduras</t>
  </si>
  <si>
    <t>HN</t>
  </si>
  <si>
    <t>Hong kong</t>
  </si>
  <si>
    <t>中国香港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</si>
  <si>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</si>
  <si>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</si>
  <si>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</si>
  <si>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</si>
  <si>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</si>
  <si>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</si>
  <si>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</si>
  <si>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</si>
  <si>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</si>
  <si>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</si>
  <si>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</si>
  <si>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</si>
  <si>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</si>
  <si>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</si>
  <si>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</si>
  <si>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</si>
  <si>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</si>
  <si>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</si>
  <si>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</si>
  <si>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</si>
  <si>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</si>
  <si>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</si>
  <si>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</si>
  <si>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</si>
  <si>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</si>
  <si>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</si>
  <si>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</si>
  <si>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</si>
  <si>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</si>
  <si>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Kirghizia</t>
  </si>
  <si>
    <t>吉尔吉斯</t>
  </si>
  <si>
    <t>Kosovo</t>
  </si>
  <si>
    <t>科索沃-南斯拉夫</t>
  </si>
  <si>
    <t>YK</t>
  </si>
  <si>
    <t>Kuwait</t>
  </si>
  <si>
    <t>KW</t>
  </si>
  <si>
    <t>Laos</t>
  </si>
  <si>
    <t>LA</t>
  </si>
  <si>
    <t>Latvia</t>
  </si>
  <si>
    <t>拉托维亚</t>
  </si>
  <si>
    <t>LV</t>
  </si>
  <si>
    <t>Lebanon</t>
  </si>
  <si>
    <t>LB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</si>
  <si>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</si>
  <si>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</si>
  <si>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</si>
  <si>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</si>
  <si>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</si>
  <si>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</si>
  <si>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</si>
  <si>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</si>
  <si>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</si>
  <si>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中国澳门</t>
  </si>
  <si>
    <t>MO</t>
  </si>
  <si>
    <t>Macedonia</t>
  </si>
  <si>
    <t>马其顿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</si>
  <si>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</si>
  <si>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</si>
  <si>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</si>
  <si>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</si>
  <si>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</si>
  <si>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</si>
  <si>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</si>
  <si>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</si>
  <si>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</si>
  <si>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</si>
  <si>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</si>
  <si>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</si>
  <si>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</si>
  <si>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Mariana</t>
  </si>
  <si>
    <t>马里亚纳群岛</t>
  </si>
  <si>
    <t>Mauritania</t>
  </si>
  <si>
    <t>MR</t>
  </si>
  <si>
    <t>Mauritius</t>
  </si>
  <si>
    <t>MU</t>
  </si>
  <si>
    <t>Mexico</t>
  </si>
  <si>
    <t>MX</t>
  </si>
  <si>
    <t>Micronesia</t>
  </si>
  <si>
    <t>FM</t>
  </si>
  <si>
    <t>Miquelon</t>
  </si>
  <si>
    <t>密克隆岛</t>
  </si>
  <si>
    <t>Moldova</t>
  </si>
  <si>
    <t>MD</t>
  </si>
  <si>
    <t>Monaco</t>
  </si>
  <si>
    <t>MC</t>
  </si>
  <si>
    <t>Mongolia</t>
  </si>
  <si>
    <t>MN</t>
  </si>
  <si>
    <t>Montenegro</t>
  </si>
  <si>
    <t>黑山共国-南斯拉夫</t>
  </si>
  <si>
    <t>YM</t>
  </si>
  <si>
    <t>Montserrat</t>
  </si>
  <si>
    <t>蒙特塞拉特岛</t>
  </si>
  <si>
    <t>MS</t>
  </si>
  <si>
    <t>Morocco</t>
  </si>
  <si>
    <t>MA</t>
  </si>
  <si>
    <t>Mozambique</t>
  </si>
  <si>
    <t>MZ</t>
  </si>
  <si>
    <t>Namibia</t>
  </si>
  <si>
    <t>NA</t>
  </si>
  <si>
    <t>Nauru</t>
  </si>
  <si>
    <t>瑙鲁(岛)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</si>
  <si>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</si>
  <si>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</si>
  <si>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</si>
  <si>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</si>
  <si>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</si>
  <si>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</si>
  <si>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</si>
  <si>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</si>
  <si>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</si>
  <si>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</si>
  <si>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</si>
  <si>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</si>
  <si>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</si>
  <si>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</si>
  <si>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</si>
  <si>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Norfolk</t>
  </si>
  <si>
    <t>诺福克</t>
  </si>
  <si>
    <t>NF</t>
  </si>
  <si>
    <t>Norway</t>
  </si>
  <si>
    <t>NO</t>
  </si>
  <si>
    <t>Oman</t>
  </si>
  <si>
    <t>OM</t>
  </si>
  <si>
    <t>Pakistan</t>
  </si>
  <si>
    <t>PK</t>
  </si>
  <si>
    <t>Palau</t>
  </si>
  <si>
    <t>帕劳群岛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</si>
  <si>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</si>
  <si>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</si>
  <si>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</si>
  <si>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</si>
  <si>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</si>
  <si>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</si>
  <si>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</si>
  <si>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</si>
  <si>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</si>
  <si>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</si>
  <si>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</si>
  <si>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</si>
  <si>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</si>
  <si>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</si>
  <si>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</si>
  <si>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Polynesia</t>
  </si>
  <si>
    <t>法属玻利尼西亚</t>
  </si>
  <si>
    <t>Portugal</t>
  </si>
  <si>
    <t>PT</t>
  </si>
  <si>
    <t>Puerto Rico</t>
  </si>
  <si>
    <t>PR</t>
  </si>
  <si>
    <t>Qatar</t>
  </si>
  <si>
    <t>QA</t>
  </si>
  <si>
    <t>R.O.Korea</t>
  </si>
  <si>
    <t>KP</t>
  </si>
  <si>
    <t>Romania</t>
  </si>
  <si>
    <t>RO</t>
  </si>
  <si>
    <t>Russia</t>
  </si>
  <si>
    <t>俄罗斯</t>
  </si>
  <si>
    <t>RU</t>
  </si>
  <si>
    <t>Rwanda</t>
  </si>
  <si>
    <t>RW</t>
  </si>
  <si>
    <t>Saint Lucia</t>
  </si>
  <si>
    <t>圣卢西亚岛</t>
  </si>
  <si>
    <t>LC</t>
  </si>
  <si>
    <t>San Marino</t>
  </si>
  <si>
    <t>SM</t>
  </si>
  <si>
    <t>Saudi Arabia</t>
  </si>
  <si>
    <t>SA</t>
  </si>
  <si>
    <t>Senegal</t>
  </si>
  <si>
    <t>SN</t>
  </si>
  <si>
    <t>Serbia</t>
  </si>
  <si>
    <t>CS</t>
  </si>
  <si>
    <t>Seychelles</t>
  </si>
  <si>
    <t>SC</t>
  </si>
  <si>
    <t>Sierra Leone</t>
  </si>
  <si>
    <t>塞拉利昴</t>
  </si>
  <si>
    <t>SL</t>
  </si>
  <si>
    <t>Singapore</t>
  </si>
  <si>
    <t>SG</t>
  </si>
  <si>
    <t>Slovakia</t>
  </si>
  <si>
    <t>SK</t>
  </si>
  <si>
    <t>Slovenia</t>
  </si>
  <si>
    <t>SI</t>
  </si>
  <si>
    <t>Solomon</t>
  </si>
  <si>
    <t>SB</t>
  </si>
  <si>
    <t>Somalia</t>
  </si>
  <si>
    <t>SO</t>
  </si>
  <si>
    <t>South Africa</t>
  </si>
  <si>
    <t>ZA</t>
  </si>
  <si>
    <t>Spain</t>
  </si>
  <si>
    <t>ES</t>
  </si>
  <si>
    <t>Sri Lanka</t>
  </si>
  <si>
    <t>LK</t>
  </si>
  <si>
    <t>Sudan</t>
  </si>
  <si>
    <t>SD</t>
  </si>
  <si>
    <t>Surinam</t>
  </si>
  <si>
    <t>SR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</si>
  <si>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</si>
  <si>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</si>
  <si>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</si>
  <si>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</si>
  <si>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</si>
  <si>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</si>
  <si>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</si>
  <si>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</si>
  <si>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Tadzhikistan</t>
  </si>
  <si>
    <t>TJ</t>
  </si>
  <si>
    <t>Taiwan</t>
  </si>
  <si>
    <t>中国台湾</t>
  </si>
  <si>
    <t>TW</t>
  </si>
  <si>
    <t>Tanzania</t>
  </si>
  <si>
    <t>坦桑尼亚</t>
  </si>
  <si>
    <t>TZ</t>
  </si>
  <si>
    <t>Thailand</t>
  </si>
  <si>
    <t>TH</t>
  </si>
  <si>
    <t>Togo</t>
  </si>
  <si>
    <t>TG</t>
  </si>
  <si>
    <t>Tonga</t>
  </si>
  <si>
    <t>TO</t>
  </si>
  <si>
    <t>Trinidad</t>
  </si>
  <si>
    <t>特立尼达岛</t>
  </si>
  <si>
    <t>TT</t>
  </si>
  <si>
    <t>Tunisia</t>
  </si>
  <si>
    <t>TN</t>
  </si>
  <si>
    <t>Turkey</t>
  </si>
  <si>
    <t>Turkmenistan</t>
  </si>
  <si>
    <t>TM</t>
  </si>
  <si>
    <t>Tuvalu</t>
  </si>
  <si>
    <t>VU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</si>
  <si>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</si>
  <si>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</si>
  <si>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</si>
  <si>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</si>
  <si>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</si>
  <si>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</si>
  <si>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</si>
  <si>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</si>
  <si>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UK</t>
  </si>
  <si>
    <t>United States</t>
  </si>
  <si>
    <t>US</t>
  </si>
  <si>
    <t>Uruguay</t>
  </si>
  <si>
    <t>UY</t>
  </si>
  <si>
    <t>Uzbekistan</t>
  </si>
  <si>
    <t>UZ</t>
  </si>
  <si>
    <t>Vatican City</t>
  </si>
  <si>
    <t>VA</t>
  </si>
  <si>
    <t>Venezuela</t>
  </si>
  <si>
    <t>VE</t>
  </si>
  <si>
    <t>Viet Nam</t>
  </si>
  <si>
    <t>VN</t>
  </si>
  <si>
    <t>Yemen</t>
  </si>
  <si>
    <t>YE</t>
  </si>
  <si>
    <t>Yugoslavia</t>
  </si>
  <si>
    <t>南斯拉夫</t>
  </si>
  <si>
    <t>YU</t>
  </si>
  <si>
    <t>Zaire</t>
  </si>
  <si>
    <t>扎伊尔</t>
  </si>
  <si>
    <t>ZR</t>
  </si>
  <si>
    <t>Zambia</t>
  </si>
  <si>
    <t>ZM</t>
  </si>
  <si>
    <t>Zimbabwe</t>
  </si>
  <si>
    <t>ZW</t>
  </si>
  <si>
    <t>科特迪瓦</t>
  </si>
  <si>
    <t>12岁</t>
    <phoneticPr fontId="8" type="noConversion"/>
  </si>
  <si>
    <t>9-13岁</t>
    <phoneticPr fontId="8" type="noConversion"/>
  </si>
  <si>
    <t>11岁</t>
    <phoneticPr fontId="8" type="noConversion"/>
  </si>
  <si>
    <t>11-13岁</t>
    <phoneticPr fontId="8" type="noConversion"/>
  </si>
  <si>
    <t>13岁</t>
    <phoneticPr fontId="8" type="noConversion"/>
  </si>
  <si>
    <t>12岁，</t>
    <phoneticPr fontId="8" type="noConversion"/>
  </si>
  <si>
    <t>10-12岁</t>
    <phoneticPr fontId="8" type="noConversion"/>
  </si>
  <si>
    <t>13-20岁</t>
    <phoneticPr fontId="8" type="noConversion"/>
  </si>
  <si>
    <t>11岁~12岁</t>
    <phoneticPr fontId="8" type="noConversion"/>
  </si>
  <si>
    <t xml:space="preserve">13岁    </t>
  </si>
  <si>
    <t xml:space="preserve">12-13岁    </t>
  </si>
  <si>
    <t xml:space="preserve">9岁    </t>
  </si>
  <si>
    <t xml:space="preserve">9-13岁    </t>
  </si>
  <si>
    <t xml:space="preserve">10岁         </t>
  </si>
  <si>
    <t xml:space="preserve">10-11岁         </t>
  </si>
  <si>
    <t xml:space="preserve">12-14岁         </t>
  </si>
  <si>
    <t xml:space="preserve">9-14岁         </t>
  </si>
  <si>
    <t xml:space="preserve">12岁         </t>
  </si>
  <si>
    <t xml:space="preserve">10岁    </t>
  </si>
  <si>
    <t xml:space="preserve">9-13岁，     </t>
  </si>
  <si>
    <t xml:space="preserve">13岁       </t>
  </si>
  <si>
    <t xml:space="preserve">12-13岁         </t>
  </si>
  <si>
    <t xml:space="preserve">10岁      </t>
  </si>
  <si>
    <t xml:space="preserve">9岁      </t>
  </si>
  <si>
    <t xml:space="preserve">9-14岁    </t>
  </si>
  <si>
    <t xml:space="preserve">9-15岁         </t>
  </si>
  <si>
    <t xml:space="preserve">9-10岁    </t>
  </si>
  <si>
    <t xml:space="preserve">9-17岁         </t>
  </si>
  <si>
    <t xml:space="preserve">14-15岁    </t>
  </si>
  <si>
    <t xml:space="preserve">12-13岁      </t>
  </si>
  <si>
    <t xml:space="preserve">12-17岁    </t>
  </si>
  <si>
    <t xml:space="preserve">9-11岁      </t>
  </si>
  <si>
    <t xml:space="preserve">9岁         </t>
  </si>
  <si>
    <t xml:space="preserve">12-14岁    </t>
  </si>
  <si>
    <t xml:space="preserve">14岁，     </t>
  </si>
  <si>
    <t xml:space="preserve">8-13岁    </t>
  </si>
  <si>
    <t xml:space="preserve">9-13岁         </t>
  </si>
  <si>
    <t xml:space="preserve">9-10岁         </t>
  </si>
  <si>
    <t xml:space="preserve">9-14岁      </t>
  </si>
  <si>
    <t xml:space="preserve">11-15岁      </t>
  </si>
  <si>
    <t xml:space="preserve">9-16岁         </t>
  </si>
  <si>
    <t xml:space="preserve">11岁         </t>
  </si>
  <si>
    <t xml:space="preserve">12岁       </t>
  </si>
  <si>
    <t xml:space="preserve">11-12岁    </t>
  </si>
  <si>
    <t xml:space="preserve">13岁         </t>
  </si>
  <si>
    <t xml:space="preserve">11-12岁         </t>
  </si>
  <si>
    <t xml:space="preserve">12岁    </t>
  </si>
  <si>
    <t xml:space="preserve">11岁      </t>
  </si>
  <si>
    <t xml:space="preserve">9-11岁         </t>
  </si>
  <si>
    <t xml:space="preserve">11岁    </t>
  </si>
  <si>
    <t xml:space="preserve">9-26岁         </t>
  </si>
  <si>
    <t xml:space="preserve">9-13岁      </t>
  </si>
  <si>
    <t xml:space="preserve">11-12岁      </t>
  </si>
  <si>
    <t xml:space="preserve">11-14岁    </t>
  </si>
  <si>
    <t xml:space="preserve">10-11岁    </t>
  </si>
  <si>
    <t xml:space="preserve">14岁         </t>
  </si>
  <si>
    <t xml:space="preserve">11-15岁         </t>
  </si>
  <si>
    <t xml:space="preserve">12-18岁    </t>
  </si>
  <si>
    <t xml:space="preserve">10-14岁    </t>
  </si>
  <si>
    <t>11岁~19岁</t>
    <phoneticPr fontId="8" type="noConversion"/>
  </si>
  <si>
    <t>免疫规划包含的起使年龄</t>
    <phoneticPr fontId="8" type="noConversion"/>
  </si>
  <si>
    <t>免疫规划包含的截至年龄</t>
    <phoneticPr fontId="8" type="noConversion"/>
  </si>
  <si>
    <t>免疫规覆盖年龄范围</t>
    <phoneticPr fontId="8" type="noConversion"/>
  </si>
  <si>
    <t>免疫计划内接种覆盖率（5）</t>
    <phoneticPr fontId="8" type="noConversion"/>
  </si>
  <si>
    <t>政府资助范围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</si>
</sst>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charset val="134"/>
      <scheme val="minor"/>
    </font>
    <font>
      <sz val="12"/>
      <color indexed="8"/>
      <name val="等线"/>
      <charset val="134"/>
    </font>
    <font>
      <sz val="10"/>
      <name val="MS Sans Serif"/>
      <family val="2"/>
    </font>
    <font>
      <sz val="12"/>
      <color indexed="8"/>
      <name val="PingFang SC"/>
      <family val="1"/>
    </font>
    <font>
      <sz val="12"/>
      <color indexed="8"/>
      <name val="宋体"/>
      <family val="3"/>
      <charset val="134"/>
    </font>
    <font>
      <sz val="12"/>
      <color indexed="63"/>
      <name val="Arial Unicode MS"/>
      <family val="2"/>
    </font>
    <font>
      <sz val="10"/>
      <color indexed="8"/>
      <name val="MS Sans Serif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indexed="8"/>
      <name val="等线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distributed"/>
    </xf>
    <xf numFmtId="49" fontId="3" fillId="0" borderId="0" xfId="0" applyNumberFormat="1" applyFont="1" applyFill="1" applyBorder="1" applyAlignment="1" applyProtection="1">
      <alignment horizontal="left" vertical="top"/>
    </xf>
    <xf numFmtId="49" fontId="1" fillId="0" borderId="0" xfId="0" applyNumberFormat="1" applyFont="1" applyFill="1" applyBorder="1" applyAlignment="1" applyProtection="1">
      <alignment horizontal="left" vertical="top"/>
    </xf>
    <xf numFmtId="49" fontId="4" fillId="0" borderId="0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distributed"/>
    </xf>
    <xf numFmtId="0" fontId="7" fillId="0" borderId="0" xfId="0" applyFont="1">
      <alignment vertical="center"/>
    </xf>
    <xf numFmtId="58" fontId="7" fillId="0" borderId="0" xfId="0" applyNumberFormat="1" applyFont="1">
      <alignment vertical="center"/>
    </xf>
    <xf numFmtId="0" fontId="9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6"/>
  <sheetViews>
    <sheetView tabSelected="1" workbookViewId="0">
      <selection activeCell="I35" sqref="I35"/>
    </sheetView>
  </sheetViews>
  <sheetFormatPr defaultColWidth="9" defaultRowHeight="13.9"/>
  <cols>
    <col min="8" max="8" width="13.796875" customWidth="1"/>
  </cols>
  <sheetData>
    <row r="1" spans="1:8" ht="15">
      <c r="A1" s="1" t="s">
        <v>0</v>
      </c>
      <c r="B1" s="11" t="s">
        <v>726</v>
      </c>
      <c r="C1" s="11" t="s">
        <v>727</v>
      </c>
      <c r="D1" s="11" t="s">
        <v>728</v>
      </c>
      <c r="E1" s="12" t="s">
        <v>729</v>
      </c>
      <c r="F1" s="11" t="s">
        <v>730</v>
      </c>
      <c r="G1" s="11" t="s">
        <v>730</v>
      </c>
      <c r="H1" s="1" t="s">
        <v>1</v>
      </c>
    </row>
    <row r="2" spans="1:8" ht="15" hidden="1">
      <c r="A2" s="1" t="s">
        <v>2</v>
      </c>
      <c r="B2" s="1">
        <v>12</v>
      </c>
      <c r="C2" s="1">
        <f>B2</f>
        <v>12</v>
      </c>
      <c r="D2" s="1">
        <f t="shared" ref="D2:D65" si="0">(C2-B2+1)</f>
        <v>1</v>
      </c>
      <c r="E2" s="2">
        <v>49</v>
      </c>
      <c r="F2" s="3" t="s">
        <v>3</v>
      </c>
      <c r="G2" t="str">
        <f>IF(F2="entire","全部","部分”")</f>
        <v>全部</v>
      </c>
      <c r="H2" s="9" t="s">
        <v>666</v>
      </c>
    </row>
    <row r="3" spans="1:8" ht="15" hidden="1">
      <c r="A3" s="1" t="s">
        <v>4</v>
      </c>
      <c r="B3" s="1">
        <v>9</v>
      </c>
      <c r="C3" s="1">
        <v>13</v>
      </c>
      <c r="D3" s="1">
        <f t="shared" si="0"/>
        <v>5</v>
      </c>
      <c r="E3" s="2"/>
      <c r="F3" s="3" t="s">
        <v>3</v>
      </c>
      <c r="G3" t="str">
        <f>IF(F3="entire","全部","部分”")</f>
        <v>全部</v>
      </c>
      <c r="H3" s="9" t="s">
        <v>667</v>
      </c>
    </row>
    <row r="4" spans="1:8" ht="15.4" hidden="1">
      <c r="A4" s="4" t="s">
        <v>5</v>
      </c>
      <c r="B4" s="5">
        <v>11</v>
      </c>
      <c r="C4" s="1">
        <f>B4</f>
        <v>11</v>
      </c>
      <c r="D4" s="1">
        <f t="shared" si="0"/>
        <v>1</v>
      </c>
      <c r="E4" s="2">
        <v>58</v>
      </c>
      <c r="F4" s="3" t="s">
        <v>3</v>
      </c>
      <c r="G4" t="str">
        <f>IF(F4="entire","全部","部分”")</f>
        <v>全部</v>
      </c>
      <c r="H4" s="9" t="s">
        <v>668</v>
      </c>
    </row>
    <row r="5" spans="1:8" ht="15.4" hidden="1">
      <c r="A5" s="4" t="s">
        <v>6</v>
      </c>
      <c r="B5" s="5">
        <v>13</v>
      </c>
      <c r="C5" s="1">
        <f>B5</f>
        <v>13</v>
      </c>
      <c r="D5" s="1">
        <f t="shared" si="0"/>
        <v>1</v>
      </c>
      <c r="E5" s="2">
        <v>8</v>
      </c>
      <c r="F5" s="3" t="s">
        <v>3</v>
      </c>
      <c r="G5" t="str">
        <f>IF(F5="entire","全部","部分”")</f>
        <v>全部</v>
      </c>
      <c r="H5" t="s">
        <v>675</v>
      </c>
    </row>
    <row r="6" spans="1:8" ht="15.4" hidden="1">
      <c r="A6" s="4" t="s">
        <v>7</v>
      </c>
      <c r="B6" s="5">
        <v>12</v>
      </c>
      <c r="C6" s="1">
        <v>13</v>
      </c>
      <c r="D6" s="1">
        <f t="shared" si="0"/>
        <v>2</v>
      </c>
      <c r="E6" s="2">
        <v>80</v>
      </c>
      <c r="F6" s="3" t="s">
        <v>3</v>
      </c>
      <c r="G6" t="str">
        <f>IF(F6="entire","全部","部分”")</f>
        <v>全部</v>
      </c>
      <c r="H6" t="s">
        <v>676</v>
      </c>
    </row>
    <row r="7" spans="1:8" ht="15.4" hidden="1">
      <c r="A7" s="4" t="s">
        <v>8</v>
      </c>
      <c r="B7" s="5">
        <v>9</v>
      </c>
      <c r="C7" s="1">
        <v>9</v>
      </c>
      <c r="D7" s="1">
        <f t="shared" si="0"/>
        <v>1</v>
      </c>
      <c r="E7" s="2"/>
      <c r="F7" s="3" t="s">
        <v>3</v>
      </c>
      <c r="G7" t="str">
        <f>IF(F7="entire","全部","部分”")</f>
        <v>全部</v>
      </c>
      <c r="H7" s="9" t="s">
        <v>677</v>
      </c>
    </row>
    <row r="8" spans="1:8" ht="15.75" hidden="1">
      <c r="A8" s="6" t="s">
        <v>9</v>
      </c>
      <c r="B8" s="5" t="s">
        <v>10</v>
      </c>
      <c r="C8" s="1">
        <v>13</v>
      </c>
      <c r="D8" s="1">
        <f t="shared" si="0"/>
        <v>5</v>
      </c>
      <c r="E8" s="2"/>
      <c r="F8" s="3" t="s">
        <v>3</v>
      </c>
      <c r="G8" t="str">
        <f>IF(F8="entire","全部","部分”")</f>
        <v>全部</v>
      </c>
      <c r="H8" s="9" t="s">
        <v>678</v>
      </c>
    </row>
    <row r="9" spans="1:8" ht="15.4">
      <c r="A9" s="4" t="s">
        <v>11</v>
      </c>
      <c r="B9" s="5">
        <v>10</v>
      </c>
      <c r="C9" s="1">
        <f>B9</f>
        <v>10</v>
      </c>
      <c r="D9" s="1">
        <f t="shared" si="0"/>
        <v>1</v>
      </c>
      <c r="E9" s="2"/>
      <c r="F9" s="3" t="s">
        <v>12</v>
      </c>
      <c r="G9" t="str">
        <f>IF(F9="entire","全部","部分”")</f>
        <v>部分”</v>
      </c>
      <c r="H9" s="9" t="s">
        <v>679</v>
      </c>
    </row>
    <row r="10" spans="1:8" ht="15.4" hidden="1">
      <c r="A10" s="4" t="s">
        <v>13</v>
      </c>
      <c r="B10" s="5">
        <v>10</v>
      </c>
      <c r="C10" s="1">
        <v>11</v>
      </c>
      <c r="D10" s="1">
        <f t="shared" si="0"/>
        <v>2</v>
      </c>
      <c r="E10" s="2">
        <v>25</v>
      </c>
      <c r="F10" s="3" t="s">
        <v>3</v>
      </c>
      <c r="G10" t="str">
        <f>IF(F10="entire","全部","部分”")</f>
        <v>全部</v>
      </c>
      <c r="H10" t="s">
        <v>680</v>
      </c>
    </row>
    <row r="11" spans="1:8" ht="15.4" hidden="1">
      <c r="A11" s="4" t="s">
        <v>14</v>
      </c>
      <c r="B11" s="5">
        <v>12</v>
      </c>
      <c r="C11" s="1">
        <v>14</v>
      </c>
      <c r="D11" s="1">
        <f t="shared" si="0"/>
        <v>3</v>
      </c>
      <c r="E11" s="2">
        <v>50</v>
      </c>
      <c r="F11" s="3" t="s">
        <v>3</v>
      </c>
      <c r="G11" t="str">
        <f>IF(F11="entire","全部","部分”")</f>
        <v>全部</v>
      </c>
      <c r="H11" t="s">
        <v>681</v>
      </c>
    </row>
    <row r="12" spans="1:8" ht="15.4" hidden="1">
      <c r="A12" s="4" t="s">
        <v>15</v>
      </c>
      <c r="B12" s="5">
        <v>9</v>
      </c>
      <c r="C12" s="1">
        <v>14</v>
      </c>
      <c r="D12" s="1">
        <f t="shared" si="0"/>
        <v>6</v>
      </c>
      <c r="E12" s="2">
        <v>58</v>
      </c>
      <c r="F12" s="3" t="s">
        <v>3</v>
      </c>
      <c r="G12" t="str">
        <f>IF(F12="entire","全部","部分”")</f>
        <v>全部</v>
      </c>
      <c r="H12" t="s">
        <v>682</v>
      </c>
    </row>
    <row r="13" spans="1:8" ht="15.4" hidden="1">
      <c r="A13" s="4" t="s">
        <v>16</v>
      </c>
      <c r="B13" s="5">
        <v>12</v>
      </c>
      <c r="C13" s="1">
        <f>B13</f>
        <v>12</v>
      </c>
      <c r="D13" s="1">
        <f t="shared" si="0"/>
        <v>1</v>
      </c>
      <c r="E13" s="2">
        <v>97</v>
      </c>
      <c r="F13" s="3" t="s">
        <v>3</v>
      </c>
      <c r="G13" t="str">
        <f>IF(F13="entire","全部","部分”")</f>
        <v>全部</v>
      </c>
      <c r="H13" t="s">
        <v>683</v>
      </c>
    </row>
    <row r="14" spans="1:8" ht="15.4" hidden="1">
      <c r="A14" s="4" t="s">
        <v>17</v>
      </c>
      <c r="B14" s="5">
        <v>10</v>
      </c>
      <c r="C14" s="1">
        <f>B14</f>
        <v>10</v>
      </c>
      <c r="D14" s="1">
        <f t="shared" si="0"/>
        <v>1</v>
      </c>
      <c r="E14" s="2">
        <v>54</v>
      </c>
      <c r="F14" s="3" t="s">
        <v>3</v>
      </c>
      <c r="G14" t="str">
        <f>IF(F14="entire","全部","部分”")</f>
        <v>全部</v>
      </c>
      <c r="H14" s="9" t="s">
        <v>684</v>
      </c>
    </row>
    <row r="15" spans="1:8" ht="15.4" hidden="1">
      <c r="A15" s="4" t="s">
        <v>18</v>
      </c>
      <c r="B15" s="5" t="s">
        <v>10</v>
      </c>
      <c r="C15" s="1">
        <v>13</v>
      </c>
      <c r="D15" s="1">
        <f t="shared" si="0"/>
        <v>5</v>
      </c>
      <c r="E15" s="2"/>
      <c r="F15" s="3" t="s">
        <v>3</v>
      </c>
      <c r="G15" t="str">
        <f>IF(F15="entire","全部","部分”")</f>
        <v>全部</v>
      </c>
      <c r="H15" t="s">
        <v>685</v>
      </c>
    </row>
    <row r="16" spans="1:8" ht="15.4" hidden="1">
      <c r="A16" s="4" t="s">
        <v>19</v>
      </c>
      <c r="B16" s="5">
        <v>9</v>
      </c>
      <c r="C16" s="1">
        <v>14</v>
      </c>
      <c r="D16" s="1">
        <f t="shared" si="0"/>
        <v>6</v>
      </c>
      <c r="E16" s="2">
        <v>50</v>
      </c>
      <c r="F16" s="3" t="s">
        <v>3</v>
      </c>
      <c r="G16" t="str">
        <f>IF(F16="entire","全部","部分”")</f>
        <v>全部</v>
      </c>
      <c r="H16" t="s">
        <v>682</v>
      </c>
    </row>
    <row r="17" spans="1:8" ht="15.75" hidden="1">
      <c r="A17" s="6" t="s">
        <v>20</v>
      </c>
      <c r="B17" s="5">
        <v>13</v>
      </c>
      <c r="C17" s="1">
        <f>B17</f>
        <v>13</v>
      </c>
      <c r="D17" s="1">
        <f t="shared" si="0"/>
        <v>1</v>
      </c>
      <c r="E17" s="2">
        <v>94</v>
      </c>
      <c r="F17" s="3" t="s">
        <v>3</v>
      </c>
      <c r="G17" t="str">
        <f>IF(F17="entire","全部","部分”")</f>
        <v>全部</v>
      </c>
      <c r="H17" t="s">
        <v>686</v>
      </c>
    </row>
    <row r="18" spans="1:8" ht="15.4" hidden="1">
      <c r="A18" s="4" t="s">
        <v>21</v>
      </c>
      <c r="B18" s="5">
        <v>12</v>
      </c>
      <c r="C18" s="1">
        <v>13</v>
      </c>
      <c r="D18" s="1">
        <f t="shared" si="0"/>
        <v>2</v>
      </c>
      <c r="E18" s="2">
        <v>5</v>
      </c>
      <c r="F18" s="3" t="s">
        <v>3</v>
      </c>
      <c r="G18" t="str">
        <f>IF(F18="entire","全部","部分”")</f>
        <v>全部</v>
      </c>
      <c r="H18" t="s">
        <v>687</v>
      </c>
    </row>
    <row r="19" spans="1:8" ht="15.4">
      <c r="A19" s="4" t="s">
        <v>22</v>
      </c>
      <c r="B19" s="5">
        <v>10</v>
      </c>
      <c r="C19" s="1">
        <f>B19</f>
        <v>10</v>
      </c>
      <c r="D19" s="1">
        <f t="shared" si="0"/>
        <v>1</v>
      </c>
      <c r="E19" s="2"/>
      <c r="F19" s="3" t="s">
        <v>12</v>
      </c>
      <c r="G19" t="str">
        <f>IF(F19="entire","全部","部分”")</f>
        <v>部分”</v>
      </c>
      <c r="H19" t="s">
        <v>688</v>
      </c>
    </row>
    <row r="20" spans="1:8" ht="15.4">
      <c r="A20" s="4" t="s">
        <v>23</v>
      </c>
      <c r="B20" s="5">
        <v>9</v>
      </c>
      <c r="C20" s="1">
        <f>B20</f>
        <v>9</v>
      </c>
      <c r="D20" s="1">
        <f t="shared" si="0"/>
        <v>1</v>
      </c>
      <c r="E20" s="2">
        <v>96</v>
      </c>
      <c r="F20" s="3" t="s">
        <v>12</v>
      </c>
      <c r="G20" t="str">
        <f>IF(F20="entire","全部","部分”")</f>
        <v>部分”</v>
      </c>
      <c r="H20" t="s">
        <v>689</v>
      </c>
    </row>
    <row r="21" spans="1:8" ht="15.4" hidden="1">
      <c r="A21" s="4" t="s">
        <v>24</v>
      </c>
      <c r="B21" s="5">
        <v>9</v>
      </c>
      <c r="C21" s="1">
        <v>14</v>
      </c>
      <c r="D21" s="1">
        <f t="shared" si="0"/>
        <v>6</v>
      </c>
      <c r="E21" s="2"/>
      <c r="F21" s="3" t="s">
        <v>3</v>
      </c>
      <c r="G21" t="str">
        <f>IF(F21="entire","全部","部分”")</f>
        <v>全部</v>
      </c>
      <c r="H21" t="s">
        <v>690</v>
      </c>
    </row>
    <row r="22" spans="1:8" ht="15.4" hidden="1">
      <c r="A22" s="4" t="s">
        <v>25</v>
      </c>
      <c r="B22" s="5">
        <v>9</v>
      </c>
      <c r="C22" s="1">
        <v>15</v>
      </c>
      <c r="D22" s="1">
        <f t="shared" si="0"/>
        <v>7</v>
      </c>
      <c r="E22" s="2">
        <v>83</v>
      </c>
      <c r="F22" s="3" t="s">
        <v>3</v>
      </c>
      <c r="G22" t="str">
        <f>IF(F22="entire","全部","部分”")</f>
        <v>全部</v>
      </c>
      <c r="H22" t="s">
        <v>691</v>
      </c>
    </row>
    <row r="23" spans="1:8" ht="15.4" hidden="1">
      <c r="A23" s="4" t="s">
        <v>26</v>
      </c>
      <c r="B23" s="5">
        <v>9</v>
      </c>
      <c r="C23" s="1">
        <v>10</v>
      </c>
      <c r="D23" s="1">
        <f t="shared" si="0"/>
        <v>2</v>
      </c>
      <c r="E23" s="2">
        <v>76</v>
      </c>
      <c r="F23" s="3" t="s">
        <v>3</v>
      </c>
      <c r="G23" t="str">
        <f>IF(F23="entire","全部","部分”")</f>
        <v>全部</v>
      </c>
      <c r="H23" t="s">
        <v>692</v>
      </c>
    </row>
    <row r="24" spans="1:8" ht="15.4" hidden="1">
      <c r="A24" s="4" t="s">
        <v>27</v>
      </c>
      <c r="B24" s="5">
        <v>9</v>
      </c>
      <c r="C24" s="1">
        <v>17</v>
      </c>
      <c r="D24" s="1">
        <f t="shared" si="0"/>
        <v>9</v>
      </c>
      <c r="E24" s="2">
        <v>36</v>
      </c>
      <c r="F24" s="3" t="s">
        <v>3</v>
      </c>
      <c r="G24" t="str">
        <f>IF(F24="entire","全部","部分”")</f>
        <v>全部</v>
      </c>
      <c r="H24" t="s">
        <v>693</v>
      </c>
    </row>
    <row r="25" spans="1:8" ht="15.4" hidden="1">
      <c r="A25" s="4" t="s">
        <v>28</v>
      </c>
      <c r="B25" s="5">
        <v>9</v>
      </c>
      <c r="C25" s="1">
        <f>B25</f>
        <v>9</v>
      </c>
      <c r="D25" s="1">
        <f t="shared" si="0"/>
        <v>1</v>
      </c>
      <c r="E25" s="2">
        <v>85</v>
      </c>
      <c r="F25" s="3" t="s">
        <v>3</v>
      </c>
      <c r="G25" t="str">
        <f>IF(F25="entire","全部","部分”")</f>
        <v>全部</v>
      </c>
      <c r="H25" t="s">
        <v>689</v>
      </c>
    </row>
    <row r="26" spans="1:8" ht="15.4" hidden="1">
      <c r="A26" s="4" t="s">
        <v>29</v>
      </c>
      <c r="B26" s="5">
        <v>10</v>
      </c>
      <c r="C26" s="1">
        <f>B26</f>
        <v>10</v>
      </c>
      <c r="D26" s="1">
        <f t="shared" si="0"/>
        <v>1</v>
      </c>
      <c r="E26" s="2"/>
      <c r="F26" s="3" t="s">
        <v>3</v>
      </c>
      <c r="G26" t="str">
        <f>IF(F26="entire","全部","部分”")</f>
        <v>全部</v>
      </c>
      <c r="H26" t="s">
        <v>679</v>
      </c>
    </row>
    <row r="27" spans="1:8" ht="15.4" hidden="1">
      <c r="A27" s="4" t="s">
        <v>30</v>
      </c>
      <c r="B27" s="5">
        <v>10</v>
      </c>
      <c r="C27" s="1">
        <f>B27</f>
        <v>10</v>
      </c>
      <c r="D27" s="1">
        <f t="shared" si="0"/>
        <v>1</v>
      </c>
      <c r="E27" s="2"/>
      <c r="F27" s="3" t="s">
        <v>3</v>
      </c>
      <c r="G27" t="str">
        <f>IF(F27="entire","全部","部分”")</f>
        <v>全部</v>
      </c>
      <c r="H27" t="s">
        <v>679</v>
      </c>
    </row>
    <row r="28" spans="1:8" ht="15.4" hidden="1">
      <c r="A28" s="4" t="s">
        <v>31</v>
      </c>
      <c r="B28" s="5">
        <v>14</v>
      </c>
      <c r="C28" s="1">
        <v>15</v>
      </c>
      <c r="D28" s="1">
        <f t="shared" si="0"/>
        <v>2</v>
      </c>
      <c r="E28" s="2"/>
      <c r="F28" s="3" t="s">
        <v>3</v>
      </c>
      <c r="G28" t="str">
        <f>IF(F28="entire","全部","部分”")</f>
        <v>全部</v>
      </c>
      <c r="H28" t="s">
        <v>694</v>
      </c>
    </row>
    <row r="29" spans="1:8" ht="15.4" hidden="1">
      <c r="A29" s="4" t="s">
        <v>32</v>
      </c>
      <c r="B29" s="5">
        <v>12</v>
      </c>
      <c r="C29" s="1">
        <v>13</v>
      </c>
      <c r="D29" s="1">
        <f t="shared" si="0"/>
        <v>2</v>
      </c>
      <c r="E29" s="2"/>
      <c r="F29" s="3" t="s">
        <v>3</v>
      </c>
      <c r="G29" t="str">
        <f>IF(F29="entire","全部","部分”")</f>
        <v>全部</v>
      </c>
      <c r="H29" t="s">
        <v>695</v>
      </c>
    </row>
    <row r="30" spans="1:8" ht="15.4" hidden="1">
      <c r="A30" s="4" t="s">
        <v>33</v>
      </c>
      <c r="B30" s="5">
        <v>13</v>
      </c>
      <c r="C30" s="1">
        <f>B30</f>
        <v>13</v>
      </c>
      <c r="D30" s="1">
        <f t="shared" si="0"/>
        <v>1</v>
      </c>
      <c r="E30" s="2"/>
      <c r="F30" s="3" t="s">
        <v>3</v>
      </c>
      <c r="G30" t="str">
        <f>IF(F30="entire","全部","部分”")</f>
        <v>全部</v>
      </c>
      <c r="H30" t="s">
        <v>686</v>
      </c>
    </row>
    <row r="31" spans="1:8" ht="15.4" hidden="1">
      <c r="A31" s="4" t="s">
        <v>34</v>
      </c>
      <c r="B31" s="5">
        <v>12</v>
      </c>
      <c r="C31" s="1">
        <v>17</v>
      </c>
      <c r="D31" s="1">
        <f t="shared" si="0"/>
        <v>6</v>
      </c>
      <c r="E31" s="2">
        <v>54</v>
      </c>
      <c r="F31" s="3" t="s">
        <v>3</v>
      </c>
      <c r="G31" t="str">
        <f>IF(F31="entire","全部","部分”")</f>
        <v>全部</v>
      </c>
      <c r="H31" s="9" t="s">
        <v>696</v>
      </c>
    </row>
    <row r="32" spans="1:8" ht="15.4" hidden="1">
      <c r="A32" s="4" t="s">
        <v>35</v>
      </c>
      <c r="B32" s="5">
        <v>9</v>
      </c>
      <c r="C32" s="1">
        <v>11</v>
      </c>
      <c r="D32" s="1">
        <f t="shared" si="0"/>
        <v>3</v>
      </c>
      <c r="E32" s="2"/>
      <c r="F32" s="3" t="s">
        <v>3</v>
      </c>
      <c r="G32" t="str">
        <f>IF(F32="entire","全部","部分”")</f>
        <v>全部</v>
      </c>
      <c r="H32" t="s">
        <v>697</v>
      </c>
    </row>
    <row r="33" spans="1:8" ht="15.4" hidden="1">
      <c r="A33" s="4" t="s">
        <v>36</v>
      </c>
      <c r="B33" s="5">
        <v>9</v>
      </c>
      <c r="C33" s="1">
        <f>B33</f>
        <v>9</v>
      </c>
      <c r="D33" s="1">
        <f t="shared" si="0"/>
        <v>1</v>
      </c>
      <c r="E33" s="2">
        <v>6</v>
      </c>
      <c r="F33" s="3" t="s">
        <v>3</v>
      </c>
      <c r="G33" t="str">
        <f>IF(F33="entire","全部","部分”")</f>
        <v>全部</v>
      </c>
      <c r="H33" t="s">
        <v>698</v>
      </c>
    </row>
    <row r="34" spans="1:8" ht="15.4" hidden="1">
      <c r="A34" s="4" t="s">
        <v>37</v>
      </c>
      <c r="B34" s="5">
        <v>9</v>
      </c>
      <c r="C34" s="1">
        <f>B34</f>
        <v>9</v>
      </c>
      <c r="D34" s="1">
        <f t="shared" si="0"/>
        <v>1</v>
      </c>
      <c r="E34" s="2">
        <v>85</v>
      </c>
      <c r="F34" s="3" t="s">
        <v>3</v>
      </c>
      <c r="G34" t="str">
        <f>IF(F34="entire","全部","部分”")</f>
        <v>全部</v>
      </c>
      <c r="H34" t="s">
        <v>698</v>
      </c>
    </row>
    <row r="35" spans="1:8" ht="15.4">
      <c r="A35" s="4" t="s">
        <v>38</v>
      </c>
      <c r="B35" s="5">
        <v>9</v>
      </c>
      <c r="C35" s="1">
        <v>13</v>
      </c>
      <c r="D35" s="1">
        <f t="shared" si="0"/>
        <v>5</v>
      </c>
      <c r="E35" s="2"/>
      <c r="F35" s="3" t="s">
        <v>12</v>
      </c>
      <c r="G35" t="str">
        <f>IF(F35="entire","全部","部分”")</f>
        <v>部分”</v>
      </c>
      <c r="H35" t="s">
        <v>678</v>
      </c>
    </row>
    <row r="36" spans="1:8" ht="15.4" hidden="1">
      <c r="A36" s="4" t="s">
        <v>39</v>
      </c>
      <c r="B36" s="5">
        <v>12</v>
      </c>
      <c r="C36" s="1">
        <v>14</v>
      </c>
      <c r="D36" s="1">
        <f t="shared" si="0"/>
        <v>3</v>
      </c>
      <c r="E36" s="2">
        <v>47</v>
      </c>
      <c r="F36" s="3" t="s">
        <v>3</v>
      </c>
      <c r="G36" t="str">
        <f>IF(F36="entire","全部","部分”")</f>
        <v>全部</v>
      </c>
      <c r="H36" t="s">
        <v>699</v>
      </c>
    </row>
    <row r="37" spans="1:8" ht="15.4" hidden="1">
      <c r="A37" s="4" t="s">
        <v>40</v>
      </c>
      <c r="B37" s="5">
        <v>14</v>
      </c>
      <c r="C37" s="1">
        <f>B37</f>
        <v>14</v>
      </c>
      <c r="D37" s="1">
        <f t="shared" si="0"/>
        <v>1</v>
      </c>
      <c r="E37" s="2">
        <v>95</v>
      </c>
      <c r="F37" s="3" t="s">
        <v>3</v>
      </c>
      <c r="G37" t="str">
        <f>IF(F37="entire","全部","部分”")</f>
        <v>全部</v>
      </c>
      <c r="H37" t="s">
        <v>700</v>
      </c>
    </row>
    <row r="38" spans="1:8" ht="15.4" hidden="1">
      <c r="A38" s="4" t="s">
        <v>41</v>
      </c>
      <c r="B38" s="5">
        <v>8</v>
      </c>
      <c r="C38" s="1">
        <v>13</v>
      </c>
      <c r="D38" s="1">
        <f t="shared" si="0"/>
        <v>6</v>
      </c>
      <c r="E38" s="2">
        <v>57</v>
      </c>
      <c r="F38" s="3" t="s">
        <v>3</v>
      </c>
      <c r="G38" t="str">
        <f>IF(F38="entire","全部","部分”")</f>
        <v>全部</v>
      </c>
      <c r="H38" s="9" t="s">
        <v>701</v>
      </c>
    </row>
    <row r="39" spans="1:8" ht="15.4" hidden="1">
      <c r="A39" s="4" t="s">
        <v>42</v>
      </c>
      <c r="B39" s="5">
        <v>11</v>
      </c>
      <c r="C39" s="1">
        <v>12</v>
      </c>
      <c r="D39" s="1">
        <f t="shared" si="0"/>
        <v>2</v>
      </c>
      <c r="E39" s="2">
        <v>62</v>
      </c>
      <c r="F39" s="3" t="s">
        <v>3</v>
      </c>
      <c r="G39" t="str">
        <f>IF(F39="entire","全部","部分”")</f>
        <v>全部</v>
      </c>
      <c r="H39" t="s">
        <v>43</v>
      </c>
    </row>
    <row r="40" spans="1:8" ht="15.4" hidden="1">
      <c r="A40" s="4" t="s">
        <v>44</v>
      </c>
      <c r="B40" s="5">
        <v>11</v>
      </c>
      <c r="C40" s="1">
        <v>13</v>
      </c>
      <c r="D40" s="1">
        <f t="shared" si="0"/>
        <v>3</v>
      </c>
      <c r="E40" s="2"/>
      <c r="F40" s="3" t="s">
        <v>3</v>
      </c>
      <c r="G40" t="str">
        <f>IF(F40="entire","全部","部分”")</f>
        <v>全部</v>
      </c>
      <c r="H40" s="9" t="s">
        <v>669</v>
      </c>
    </row>
    <row r="41" spans="1:8" ht="15.4" hidden="1">
      <c r="A41" s="4" t="s">
        <v>45</v>
      </c>
      <c r="B41" s="5">
        <v>9</v>
      </c>
      <c r="C41" s="1">
        <v>13</v>
      </c>
      <c r="D41" s="1">
        <f t="shared" si="0"/>
        <v>5</v>
      </c>
      <c r="E41" s="2"/>
      <c r="F41" s="3" t="s">
        <v>3</v>
      </c>
      <c r="G41" t="str">
        <f>IF(F41="entire","全部","部分”")</f>
        <v>全部</v>
      </c>
      <c r="H41" t="s">
        <v>702</v>
      </c>
    </row>
    <row r="42" spans="1:8" ht="15.4">
      <c r="A42" s="4" t="s">
        <v>46</v>
      </c>
      <c r="B42" s="5">
        <v>9</v>
      </c>
      <c r="C42" s="1">
        <v>10</v>
      </c>
      <c r="D42" s="1">
        <f t="shared" si="0"/>
        <v>2</v>
      </c>
      <c r="E42" s="2">
        <v>20</v>
      </c>
      <c r="F42" s="3" t="s">
        <v>12</v>
      </c>
      <c r="G42" t="str">
        <f>IF(F42="entire","全部","部分”")</f>
        <v>部分”</v>
      </c>
      <c r="H42" t="s">
        <v>703</v>
      </c>
    </row>
    <row r="43" spans="1:8" ht="15.4" hidden="1">
      <c r="A43" s="4" t="s">
        <v>47</v>
      </c>
      <c r="B43" s="5">
        <v>9</v>
      </c>
      <c r="C43" s="1">
        <v>14</v>
      </c>
      <c r="D43" s="1">
        <f t="shared" si="0"/>
        <v>6</v>
      </c>
      <c r="E43" s="2"/>
      <c r="F43" s="3" t="s">
        <v>3</v>
      </c>
      <c r="G43" t="str">
        <f>IF(F43="entire","全部","部分”")</f>
        <v>全部</v>
      </c>
      <c r="H43" t="s">
        <v>704</v>
      </c>
    </row>
    <row r="44" spans="1:8" ht="15.4" hidden="1">
      <c r="A44" s="4" t="s">
        <v>48</v>
      </c>
      <c r="B44" s="5">
        <v>11</v>
      </c>
      <c r="C44" s="1">
        <v>15</v>
      </c>
      <c r="D44" s="1">
        <f t="shared" si="0"/>
        <v>5</v>
      </c>
      <c r="E44" s="2"/>
      <c r="F44" s="3" t="s">
        <v>3</v>
      </c>
      <c r="G44" t="str">
        <f>IF(F44="entire","全部","部分”")</f>
        <v>全部</v>
      </c>
      <c r="H44" t="s">
        <v>705</v>
      </c>
    </row>
    <row r="45" spans="1:8" ht="15.4" hidden="1">
      <c r="A45" s="4" t="s">
        <v>49</v>
      </c>
      <c r="B45" s="5">
        <v>10</v>
      </c>
      <c r="C45" s="1">
        <f>B45</f>
        <v>10</v>
      </c>
      <c r="D45" s="1">
        <f t="shared" si="0"/>
        <v>1</v>
      </c>
      <c r="E45" s="2">
        <v>13</v>
      </c>
      <c r="F45" s="3" t="s">
        <v>3</v>
      </c>
      <c r="G45" t="str">
        <f>IF(F45="entire","全部","部分”")</f>
        <v>全部</v>
      </c>
      <c r="H45" t="s">
        <v>679</v>
      </c>
    </row>
    <row r="46" spans="1:8" ht="15.4" hidden="1">
      <c r="A46" s="4" t="s">
        <v>50</v>
      </c>
      <c r="B46" s="5">
        <v>9</v>
      </c>
      <c r="C46" s="1">
        <v>16</v>
      </c>
      <c r="D46" s="1">
        <f t="shared" si="0"/>
        <v>8</v>
      </c>
      <c r="E46" s="2">
        <v>12</v>
      </c>
      <c r="F46" s="3" t="s">
        <v>3</v>
      </c>
      <c r="G46" t="str">
        <f>IF(F46="entire","全部","部分”")</f>
        <v>全部</v>
      </c>
      <c r="H46" t="s">
        <v>706</v>
      </c>
    </row>
    <row r="47" spans="1:8" ht="15.4" hidden="1">
      <c r="A47" s="4" t="s">
        <v>51</v>
      </c>
      <c r="B47" s="5">
        <v>11</v>
      </c>
      <c r="C47" s="1">
        <f>B47</f>
        <v>11</v>
      </c>
      <c r="D47" s="1">
        <f t="shared" si="0"/>
        <v>1</v>
      </c>
      <c r="E47" s="2">
        <v>55</v>
      </c>
      <c r="F47" s="3" t="s">
        <v>3</v>
      </c>
      <c r="G47" t="str">
        <f>IF(F47="entire","全部","部分”")</f>
        <v>全部</v>
      </c>
      <c r="H47" t="s">
        <v>707</v>
      </c>
    </row>
    <row r="48" spans="1:8" ht="15.4" hidden="1">
      <c r="A48" s="4" t="s">
        <v>52</v>
      </c>
      <c r="B48" s="5">
        <v>12</v>
      </c>
      <c r="C48" s="1">
        <f>B48</f>
        <v>12</v>
      </c>
      <c r="D48" s="1">
        <f t="shared" si="0"/>
        <v>1</v>
      </c>
      <c r="E48" s="2"/>
      <c r="F48" s="3" t="s">
        <v>3</v>
      </c>
      <c r="G48" t="str">
        <f>IF(F48="entire","全部","部分”")</f>
        <v>全部</v>
      </c>
      <c r="H48" t="s">
        <v>708</v>
      </c>
    </row>
    <row r="49" spans="1:8" ht="15.4" hidden="1">
      <c r="A49" s="4" t="s">
        <v>53</v>
      </c>
      <c r="B49" s="5">
        <v>12</v>
      </c>
      <c r="C49" s="1">
        <f>B49</f>
        <v>12</v>
      </c>
      <c r="D49" s="1">
        <f t="shared" si="0"/>
        <v>1</v>
      </c>
      <c r="E49" s="2">
        <v>91</v>
      </c>
      <c r="F49" s="3" t="s">
        <v>3</v>
      </c>
      <c r="G49" t="str">
        <f>IF(F49="entire","全部","部分”")</f>
        <v>全部</v>
      </c>
      <c r="H49" t="s">
        <v>683</v>
      </c>
    </row>
    <row r="50" spans="1:8" ht="15.4">
      <c r="A50" s="4" t="s">
        <v>54</v>
      </c>
      <c r="B50" s="5">
        <v>11</v>
      </c>
      <c r="C50" s="1">
        <f>B50</f>
        <v>11</v>
      </c>
      <c r="D50" s="1">
        <f t="shared" si="0"/>
        <v>1</v>
      </c>
      <c r="E50" s="2">
        <v>10</v>
      </c>
      <c r="F50" s="3" t="s">
        <v>12</v>
      </c>
      <c r="G50" t="str">
        <f>IF(F50="entire","全部","部分”")</f>
        <v>部分”</v>
      </c>
      <c r="H50" t="s">
        <v>709</v>
      </c>
    </row>
    <row r="51" spans="1:8" ht="15.4" hidden="1">
      <c r="A51" s="4" t="s">
        <v>55</v>
      </c>
      <c r="B51" s="5">
        <v>12</v>
      </c>
      <c r="C51" s="1">
        <v>13</v>
      </c>
      <c r="D51" s="1">
        <f t="shared" si="0"/>
        <v>2</v>
      </c>
      <c r="E51" s="2">
        <v>64</v>
      </c>
      <c r="F51" s="3" t="s">
        <v>3</v>
      </c>
      <c r="G51" t="str">
        <f>IF(F51="entire","全部","部分”")</f>
        <v>全部</v>
      </c>
      <c r="H51" s="9" t="s">
        <v>676</v>
      </c>
    </row>
    <row r="52" spans="1:8" ht="15.4" hidden="1">
      <c r="A52" s="4" t="s">
        <v>56</v>
      </c>
      <c r="B52" s="5">
        <v>13</v>
      </c>
      <c r="C52" s="1">
        <f>B52</f>
        <v>13</v>
      </c>
      <c r="D52" s="1">
        <f t="shared" si="0"/>
        <v>1</v>
      </c>
      <c r="E52" s="2"/>
      <c r="F52" s="3" t="s">
        <v>3</v>
      </c>
      <c r="G52" t="str">
        <f>IF(F52="entire","全部","部分”")</f>
        <v>全部</v>
      </c>
      <c r="H52" t="s">
        <v>710</v>
      </c>
    </row>
    <row r="53" spans="1:8" ht="15.4" hidden="1">
      <c r="A53" s="4" t="s">
        <v>57</v>
      </c>
      <c r="B53" s="5">
        <v>11</v>
      </c>
      <c r="C53" s="1">
        <f>B53</f>
        <v>11</v>
      </c>
      <c r="D53" s="1">
        <f t="shared" si="0"/>
        <v>1</v>
      </c>
      <c r="E53" s="2">
        <v>40</v>
      </c>
      <c r="F53" s="3" t="s">
        <v>3</v>
      </c>
      <c r="G53" t="str">
        <f>IF(F53="entire","全部","部分”")</f>
        <v>全部</v>
      </c>
      <c r="H53" t="s">
        <v>707</v>
      </c>
    </row>
    <row r="54" spans="1:8" ht="15.4" hidden="1">
      <c r="A54" s="4" t="s">
        <v>58</v>
      </c>
      <c r="B54" s="5">
        <v>11</v>
      </c>
      <c r="C54" s="1">
        <v>12</v>
      </c>
      <c r="D54" s="1">
        <f t="shared" si="0"/>
        <v>2</v>
      </c>
      <c r="E54" s="2">
        <v>25</v>
      </c>
      <c r="F54" s="3" t="s">
        <v>3</v>
      </c>
      <c r="G54" t="str">
        <f>IF(F54="entire","全部","部分”")</f>
        <v>全部</v>
      </c>
      <c r="H54" t="s">
        <v>711</v>
      </c>
    </row>
    <row r="55" spans="1:8" ht="15.75" hidden="1">
      <c r="A55" s="6" t="s">
        <v>59</v>
      </c>
      <c r="B55" s="5">
        <v>13</v>
      </c>
      <c r="C55" s="1">
        <f>B55</f>
        <v>13</v>
      </c>
      <c r="D55" s="1">
        <f t="shared" si="0"/>
        <v>1</v>
      </c>
      <c r="E55" s="2">
        <v>33</v>
      </c>
      <c r="F55" s="3" t="s">
        <v>3</v>
      </c>
      <c r="G55" t="str">
        <f>IF(F55="entire","全部","部分”")</f>
        <v>全部</v>
      </c>
      <c r="H55" s="9" t="s">
        <v>670</v>
      </c>
    </row>
    <row r="56" spans="1:8" ht="15.4" hidden="1">
      <c r="A56" s="4" t="s">
        <v>60</v>
      </c>
      <c r="B56" s="5">
        <v>10</v>
      </c>
      <c r="C56" s="1">
        <f>B56</f>
        <v>10</v>
      </c>
      <c r="D56" s="1">
        <f t="shared" si="0"/>
        <v>1</v>
      </c>
      <c r="E56" s="2"/>
      <c r="F56" s="3" t="s">
        <v>3</v>
      </c>
      <c r="G56" t="str">
        <f>IF(F56="entire","全部","部分”")</f>
        <v>全部</v>
      </c>
      <c r="H56" t="s">
        <v>679</v>
      </c>
    </row>
    <row r="57" spans="1:8" ht="15.4" hidden="1">
      <c r="A57" s="4" t="s">
        <v>61</v>
      </c>
      <c r="B57" s="5">
        <v>12</v>
      </c>
      <c r="C57" s="1">
        <f>B57</f>
        <v>12</v>
      </c>
      <c r="D57" s="1">
        <f t="shared" si="0"/>
        <v>1</v>
      </c>
      <c r="E57" s="2">
        <v>48</v>
      </c>
      <c r="F57" s="3" t="s">
        <v>3</v>
      </c>
      <c r="G57" t="str">
        <f>IF(F57="entire","全部","部分”")</f>
        <v>全部</v>
      </c>
      <c r="H57" t="s">
        <v>688</v>
      </c>
    </row>
    <row r="58" spans="1:8" ht="15.75" hidden="1">
      <c r="A58" s="6" t="s">
        <v>62</v>
      </c>
      <c r="B58" s="5" t="s">
        <v>63</v>
      </c>
      <c r="C58" s="1">
        <v>10</v>
      </c>
      <c r="D58" s="1">
        <f t="shared" si="0"/>
        <v>1</v>
      </c>
      <c r="E58" s="2"/>
      <c r="F58" s="3" t="s">
        <v>3</v>
      </c>
      <c r="G58" t="str">
        <f>IF(F58="entire","全部","部分”")</f>
        <v>全部</v>
      </c>
      <c r="H58" t="s">
        <v>708</v>
      </c>
    </row>
    <row r="59" spans="1:8" ht="15.4" hidden="1">
      <c r="A59" s="4" t="s">
        <v>64</v>
      </c>
      <c r="B59" s="5">
        <v>9</v>
      </c>
      <c r="C59" s="1">
        <f t="shared" ref="C59:C67" si="1">B59</f>
        <v>9</v>
      </c>
      <c r="D59" s="1">
        <f t="shared" si="0"/>
        <v>1</v>
      </c>
      <c r="E59" s="2"/>
      <c r="F59" s="3" t="s">
        <v>3</v>
      </c>
      <c r="G59" t="str">
        <f>IF(F59="entire","全部","部分”")</f>
        <v>全部</v>
      </c>
      <c r="H59" t="s">
        <v>677</v>
      </c>
    </row>
    <row r="60" spans="1:8" ht="15.4" hidden="1">
      <c r="A60" s="4" t="s">
        <v>65</v>
      </c>
      <c r="B60" s="5">
        <v>12</v>
      </c>
      <c r="C60" s="1">
        <f t="shared" si="1"/>
        <v>12</v>
      </c>
      <c r="D60" s="1">
        <f t="shared" si="0"/>
        <v>1</v>
      </c>
      <c r="E60" s="2"/>
      <c r="F60" s="3" t="s">
        <v>3</v>
      </c>
      <c r="G60" t="str">
        <f>IF(F60="entire","全部","部分”")</f>
        <v>全部</v>
      </c>
      <c r="H60" t="s">
        <v>712</v>
      </c>
    </row>
    <row r="61" spans="1:8" ht="15.4" hidden="1">
      <c r="A61" s="4" t="s">
        <v>66</v>
      </c>
      <c r="B61" s="5">
        <v>11</v>
      </c>
      <c r="C61" s="1">
        <f t="shared" si="1"/>
        <v>11</v>
      </c>
      <c r="D61" s="1">
        <f t="shared" si="0"/>
        <v>1</v>
      </c>
      <c r="E61" s="2">
        <v>65</v>
      </c>
      <c r="F61" s="3" t="s">
        <v>3</v>
      </c>
      <c r="G61" t="str">
        <f>IF(F61="entire","全部","部分”")</f>
        <v>全部</v>
      </c>
      <c r="H61" t="s">
        <v>713</v>
      </c>
    </row>
    <row r="62" spans="1:8" ht="15.4" hidden="1">
      <c r="A62" s="4" t="s">
        <v>67</v>
      </c>
      <c r="B62" s="5">
        <v>11</v>
      </c>
      <c r="C62" s="1">
        <f t="shared" si="1"/>
        <v>11</v>
      </c>
      <c r="D62" s="1">
        <f t="shared" si="0"/>
        <v>1</v>
      </c>
      <c r="E62" s="2"/>
      <c r="F62" s="3" t="s">
        <v>3</v>
      </c>
      <c r="G62" t="str">
        <f>IF(F62="entire","全部","部分”")</f>
        <v>全部</v>
      </c>
      <c r="H62" t="s">
        <v>707</v>
      </c>
    </row>
    <row r="63" spans="1:8" ht="15.4" hidden="1">
      <c r="A63" s="4" t="s">
        <v>68</v>
      </c>
      <c r="B63" s="5">
        <v>9</v>
      </c>
      <c r="C63" s="1">
        <f t="shared" si="1"/>
        <v>9</v>
      </c>
      <c r="D63" s="1">
        <f t="shared" si="0"/>
        <v>1</v>
      </c>
      <c r="E63" s="2"/>
      <c r="F63" s="3" t="s">
        <v>3</v>
      </c>
      <c r="G63" t="str">
        <f>IF(F63="entire","全部","部分”")</f>
        <v>全部</v>
      </c>
      <c r="H63" t="s">
        <v>677</v>
      </c>
    </row>
    <row r="64" spans="1:8" ht="15.4" hidden="1">
      <c r="A64" s="4" t="s">
        <v>69</v>
      </c>
      <c r="B64" s="5">
        <v>13</v>
      </c>
      <c r="C64" s="1">
        <f t="shared" si="1"/>
        <v>13</v>
      </c>
      <c r="D64" s="1">
        <f t="shared" si="0"/>
        <v>1</v>
      </c>
      <c r="E64" s="2">
        <v>98</v>
      </c>
      <c r="F64" s="3" t="s">
        <v>3</v>
      </c>
      <c r="G64" t="str">
        <f>IF(F64="entire","全部","部分”")</f>
        <v>全部</v>
      </c>
      <c r="H64" t="s">
        <v>686</v>
      </c>
    </row>
    <row r="65" spans="1:8" ht="15.4" hidden="1">
      <c r="A65" s="4" t="s">
        <v>70</v>
      </c>
      <c r="B65" s="5">
        <v>10</v>
      </c>
      <c r="C65" s="1">
        <f t="shared" si="1"/>
        <v>10</v>
      </c>
      <c r="D65" s="1">
        <f t="shared" si="0"/>
        <v>1</v>
      </c>
      <c r="E65" s="2"/>
      <c r="F65" s="3" t="s">
        <v>3</v>
      </c>
      <c r="G65" t="str">
        <f>IF(F65="entire","全部","部分”")</f>
        <v>全部</v>
      </c>
      <c r="H65" t="s">
        <v>679</v>
      </c>
    </row>
    <row r="66" spans="1:8" ht="15.4">
      <c r="A66" s="4" t="s">
        <v>71</v>
      </c>
      <c r="B66" s="5">
        <v>10</v>
      </c>
      <c r="C66" s="1">
        <f t="shared" si="1"/>
        <v>10</v>
      </c>
      <c r="D66" s="1">
        <f t="shared" ref="D66:D87" si="2">(C66-B66+1)</f>
        <v>1</v>
      </c>
      <c r="E66" s="2">
        <v>99</v>
      </c>
      <c r="F66" s="3" t="s">
        <v>12</v>
      </c>
      <c r="G66" t="str">
        <f>IF(F66="entire","全部","部分”")</f>
        <v>部分”</v>
      </c>
      <c r="H66" t="s">
        <v>684</v>
      </c>
    </row>
    <row r="67" spans="1:8" ht="15.4" hidden="1">
      <c r="A67" s="4" t="s">
        <v>72</v>
      </c>
      <c r="B67" s="5">
        <v>12</v>
      </c>
      <c r="C67" s="1">
        <f t="shared" si="1"/>
        <v>12</v>
      </c>
      <c r="D67" s="1">
        <f t="shared" si="2"/>
        <v>1</v>
      </c>
      <c r="E67" s="2">
        <v>89</v>
      </c>
      <c r="F67" s="3" t="s">
        <v>3</v>
      </c>
      <c r="G67" t="str">
        <f>IF(F67="entire","全部","部分”")</f>
        <v>全部</v>
      </c>
      <c r="H67" t="s">
        <v>683</v>
      </c>
    </row>
    <row r="68" spans="1:8" ht="15.4" hidden="1">
      <c r="A68" s="4" t="s">
        <v>73</v>
      </c>
      <c r="B68" s="5">
        <v>11</v>
      </c>
      <c r="C68" s="1">
        <v>12</v>
      </c>
      <c r="D68" s="1">
        <f t="shared" si="2"/>
        <v>2</v>
      </c>
      <c r="E68" s="2">
        <v>35</v>
      </c>
      <c r="F68" s="3" t="s">
        <v>3</v>
      </c>
      <c r="G68" t="str">
        <f>IF(F68="entire","全部","部分”")</f>
        <v>全部</v>
      </c>
      <c r="H68" t="s">
        <v>709</v>
      </c>
    </row>
    <row r="69" spans="1:8" ht="15.4">
      <c r="A69" s="4" t="s">
        <v>74</v>
      </c>
      <c r="B69" s="5">
        <v>9</v>
      </c>
      <c r="C69" s="1">
        <f>B69</f>
        <v>9</v>
      </c>
      <c r="D69" s="1">
        <f t="shared" si="2"/>
        <v>1</v>
      </c>
      <c r="E69" s="2"/>
      <c r="F69" s="3" t="s">
        <v>12</v>
      </c>
      <c r="G69" t="str">
        <f>IF(F69="entire","全部","部分”")</f>
        <v>部分”</v>
      </c>
      <c r="H69" t="s">
        <v>698</v>
      </c>
    </row>
    <row r="70" spans="1:8" ht="15.4" hidden="1">
      <c r="A70" s="4" t="s">
        <v>75</v>
      </c>
      <c r="B70" s="5">
        <v>9</v>
      </c>
      <c r="C70" s="1">
        <f>B70</f>
        <v>9</v>
      </c>
      <c r="D70" s="1">
        <f t="shared" si="2"/>
        <v>1</v>
      </c>
      <c r="E70" s="2">
        <v>70</v>
      </c>
      <c r="F70" s="3" t="s">
        <v>3</v>
      </c>
      <c r="G70" t="str">
        <f>IF(F70="entire","全部","部分”")</f>
        <v>全部</v>
      </c>
      <c r="H70" t="s">
        <v>698</v>
      </c>
    </row>
    <row r="71" spans="1:8" ht="15.4" hidden="1">
      <c r="A71" s="4" t="s">
        <v>76</v>
      </c>
      <c r="B71" s="5">
        <v>9</v>
      </c>
      <c r="C71" s="1">
        <v>11</v>
      </c>
      <c r="D71" s="1">
        <f t="shared" si="2"/>
        <v>3</v>
      </c>
      <c r="E71" s="2">
        <v>98</v>
      </c>
      <c r="F71" s="3" t="s">
        <v>3</v>
      </c>
      <c r="G71" t="str">
        <f>IF(F71="entire","全部","部分”")</f>
        <v>全部</v>
      </c>
      <c r="H71" t="s">
        <v>714</v>
      </c>
    </row>
    <row r="72" spans="1:8" ht="15.4" hidden="1">
      <c r="A72" s="4" t="s">
        <v>77</v>
      </c>
      <c r="B72" s="1">
        <v>10</v>
      </c>
      <c r="C72" s="1">
        <f t="shared" ref="C72:C77" si="3">B72</f>
        <v>10</v>
      </c>
      <c r="D72" s="1">
        <f t="shared" si="2"/>
        <v>1</v>
      </c>
      <c r="E72" s="2">
        <v>65</v>
      </c>
      <c r="F72" s="3" t="s">
        <v>3</v>
      </c>
      <c r="G72" t="str">
        <f>IF(F72="entire","全部","部分”")</f>
        <v>全部</v>
      </c>
      <c r="H72" t="s">
        <v>679</v>
      </c>
    </row>
    <row r="73" spans="1:8" ht="15.4" hidden="1">
      <c r="A73" s="4" t="s">
        <v>78</v>
      </c>
      <c r="B73" s="5">
        <v>11</v>
      </c>
      <c r="C73" s="1">
        <f t="shared" si="3"/>
        <v>11</v>
      </c>
      <c r="D73" s="1">
        <f t="shared" si="2"/>
        <v>1</v>
      </c>
      <c r="E73" s="2"/>
      <c r="F73" s="3" t="s">
        <v>3</v>
      </c>
      <c r="G73" t="str">
        <f>IF(F73="entire","全部","部分”")</f>
        <v>全部</v>
      </c>
      <c r="H73" s="9" t="s">
        <v>715</v>
      </c>
    </row>
    <row r="74" spans="1:8" ht="15.4" hidden="1">
      <c r="A74" s="4" t="s">
        <v>79</v>
      </c>
      <c r="B74" s="5">
        <v>12</v>
      </c>
      <c r="C74" s="1">
        <f t="shared" si="3"/>
        <v>12</v>
      </c>
      <c r="D74" s="1">
        <f t="shared" si="2"/>
        <v>1</v>
      </c>
      <c r="E74" s="2">
        <v>45</v>
      </c>
      <c r="F74" s="3" t="s">
        <v>3</v>
      </c>
      <c r="G74" t="str">
        <f>IF(F74="entire","全部","部分”")</f>
        <v>全部</v>
      </c>
      <c r="H74" s="9" t="s">
        <v>671</v>
      </c>
    </row>
    <row r="75" spans="1:8" ht="15.4" hidden="1">
      <c r="A75" s="4" t="s">
        <v>80</v>
      </c>
      <c r="B75" s="5">
        <v>12</v>
      </c>
      <c r="C75" s="1">
        <f t="shared" si="3"/>
        <v>12</v>
      </c>
      <c r="D75" s="1">
        <f t="shared" si="2"/>
        <v>1</v>
      </c>
      <c r="E75" s="2">
        <v>61</v>
      </c>
      <c r="F75" s="3" t="s">
        <v>3</v>
      </c>
      <c r="G75" t="str">
        <f>IF(F75="entire","全部","部分”")</f>
        <v>全部</v>
      </c>
      <c r="H75" t="s">
        <v>708</v>
      </c>
    </row>
    <row r="76" spans="1:8" ht="15.4" hidden="1">
      <c r="A76" s="4" t="s">
        <v>81</v>
      </c>
      <c r="B76" s="5">
        <v>12</v>
      </c>
      <c r="C76" s="1">
        <f t="shared" si="3"/>
        <v>12</v>
      </c>
      <c r="D76" s="1">
        <f t="shared" si="2"/>
        <v>1</v>
      </c>
      <c r="E76" s="2"/>
      <c r="F76" s="3" t="s">
        <v>3</v>
      </c>
      <c r="G76" t="str">
        <f>IF(F76="entire","全部","部分”")</f>
        <v>全部</v>
      </c>
      <c r="H76" t="s">
        <v>683</v>
      </c>
    </row>
    <row r="77" spans="1:8" ht="15.4" hidden="1">
      <c r="A77" s="4" t="s">
        <v>82</v>
      </c>
      <c r="B77" s="5">
        <v>12</v>
      </c>
      <c r="C77" s="1">
        <f t="shared" si="3"/>
        <v>12</v>
      </c>
      <c r="D77" s="1">
        <f t="shared" si="2"/>
        <v>1</v>
      </c>
      <c r="E77" s="2">
        <v>88</v>
      </c>
      <c r="F77" s="3" t="s">
        <v>3</v>
      </c>
      <c r="G77" t="str">
        <f>IF(F77="entire","全部","部分”")</f>
        <v>全部</v>
      </c>
      <c r="H77" t="s">
        <v>708</v>
      </c>
    </row>
    <row r="78" spans="1:8" ht="15.4" hidden="1">
      <c r="A78" s="4" t="s">
        <v>83</v>
      </c>
      <c r="B78" s="5">
        <v>9</v>
      </c>
      <c r="C78" s="1">
        <v>26</v>
      </c>
      <c r="D78" s="1">
        <f t="shared" si="2"/>
        <v>18</v>
      </c>
      <c r="E78" s="2">
        <v>91</v>
      </c>
      <c r="F78" s="3" t="s">
        <v>3</v>
      </c>
      <c r="G78" t="str">
        <f>IF(F78="entire","全部","部分”")</f>
        <v>全部</v>
      </c>
      <c r="H78" t="s">
        <v>716</v>
      </c>
    </row>
    <row r="79" spans="1:8" ht="15.4" hidden="1">
      <c r="A79" s="4" t="s">
        <v>84</v>
      </c>
      <c r="B79" s="5">
        <v>10</v>
      </c>
      <c r="C79" s="1">
        <f>B79</f>
        <v>10</v>
      </c>
      <c r="D79" s="1">
        <f t="shared" si="2"/>
        <v>1</v>
      </c>
      <c r="E79" s="2">
        <v>69</v>
      </c>
      <c r="F79" s="3" t="s">
        <v>3</v>
      </c>
      <c r="G79" t="str">
        <f>IF(F79="entire","全部","部分”")</f>
        <v>全部</v>
      </c>
      <c r="H79" t="s">
        <v>679</v>
      </c>
    </row>
    <row r="80" spans="1:8" ht="15.4">
      <c r="A80" s="4" t="s">
        <v>85</v>
      </c>
      <c r="B80" s="5">
        <v>9</v>
      </c>
      <c r="C80" s="1">
        <v>13</v>
      </c>
      <c r="D80" s="1">
        <f t="shared" si="2"/>
        <v>5</v>
      </c>
      <c r="E80" s="2"/>
      <c r="F80" s="3" t="s">
        <v>12</v>
      </c>
      <c r="G80" t="str">
        <f>IF(F80="entire","全部","部分”")</f>
        <v>部分”</v>
      </c>
      <c r="H80" t="s">
        <v>702</v>
      </c>
    </row>
    <row r="81" spans="1:8" ht="15.4" hidden="1">
      <c r="A81" s="4" t="s">
        <v>86</v>
      </c>
      <c r="B81" s="5">
        <v>10</v>
      </c>
      <c r="C81" s="1">
        <f>B81</f>
        <v>10</v>
      </c>
      <c r="D81" s="1">
        <f t="shared" si="2"/>
        <v>1</v>
      </c>
      <c r="E81" s="2">
        <v>54</v>
      </c>
      <c r="F81" s="3" t="s">
        <v>3</v>
      </c>
      <c r="G81" t="str">
        <f>IF(F81="entire","全部","部分”")</f>
        <v>全部</v>
      </c>
      <c r="H81" t="s">
        <v>679</v>
      </c>
    </row>
    <row r="82" spans="1:8" ht="15.4" hidden="1">
      <c r="A82" s="4" t="s">
        <v>87</v>
      </c>
      <c r="B82" s="5">
        <v>9</v>
      </c>
      <c r="C82" s="1">
        <v>13</v>
      </c>
      <c r="D82" s="1">
        <f t="shared" si="2"/>
        <v>5</v>
      </c>
      <c r="E82" s="2">
        <v>97</v>
      </c>
      <c r="F82" s="8" t="s">
        <v>3</v>
      </c>
      <c r="G82" t="str">
        <f>IF(F82="entire","全部","部分”")</f>
        <v>全部</v>
      </c>
      <c r="H82" t="s">
        <v>702</v>
      </c>
    </row>
    <row r="83" spans="1:8" ht="15.4">
      <c r="A83" s="4" t="s">
        <v>88</v>
      </c>
      <c r="B83" s="5">
        <v>9</v>
      </c>
      <c r="C83" s="1">
        <v>14</v>
      </c>
      <c r="D83" s="1">
        <f t="shared" si="2"/>
        <v>6</v>
      </c>
      <c r="E83" s="2"/>
      <c r="F83" s="3" t="s">
        <v>12</v>
      </c>
      <c r="G83" t="str">
        <f>IF(F83="entire","全部","部分”")</f>
        <v>部分”</v>
      </c>
      <c r="H83" t="s">
        <v>704</v>
      </c>
    </row>
    <row r="84" spans="1:8" ht="15.4" hidden="1">
      <c r="A84" s="4" t="s">
        <v>89</v>
      </c>
      <c r="B84" s="5">
        <v>10</v>
      </c>
      <c r="C84" s="1">
        <f>B84</f>
        <v>10</v>
      </c>
      <c r="D84" s="1">
        <f t="shared" si="2"/>
        <v>1</v>
      </c>
      <c r="E84" s="2">
        <v>80</v>
      </c>
      <c r="F84" s="3" t="s">
        <v>3</v>
      </c>
      <c r="G84" t="str">
        <f>IF(F84="entire","全部","部分”")</f>
        <v>全部</v>
      </c>
      <c r="H84" s="9" t="s">
        <v>684</v>
      </c>
    </row>
    <row r="85" spans="1:8" ht="15.75" hidden="1">
      <c r="A85" s="6" t="s">
        <v>90</v>
      </c>
      <c r="B85" s="5">
        <v>12</v>
      </c>
      <c r="C85" s="1">
        <f>B85</f>
        <v>12</v>
      </c>
      <c r="D85" s="1">
        <f t="shared" si="2"/>
        <v>1</v>
      </c>
      <c r="E85" s="2">
        <v>70</v>
      </c>
      <c r="F85" s="3" t="s">
        <v>3</v>
      </c>
      <c r="G85" t="str">
        <f>IF(F85="entire","全部","部分”")</f>
        <v>全部</v>
      </c>
      <c r="H85" t="s">
        <v>683</v>
      </c>
    </row>
    <row r="86" spans="1:8" ht="15.4">
      <c r="A86" s="4" t="s">
        <v>91</v>
      </c>
      <c r="B86" s="5">
        <v>10</v>
      </c>
      <c r="C86" s="1">
        <f>B86</f>
        <v>10</v>
      </c>
      <c r="D86" s="1">
        <f t="shared" si="2"/>
        <v>1</v>
      </c>
      <c r="E86" s="2">
        <v>44</v>
      </c>
      <c r="F86" s="3" t="s">
        <v>12</v>
      </c>
      <c r="G86" t="str">
        <f>IF(F86="entire","全部","部分”")</f>
        <v>部分”</v>
      </c>
      <c r="H86" t="s">
        <v>688</v>
      </c>
    </row>
    <row r="87" spans="1:8" ht="15.4">
      <c r="A87" s="4" t="s">
        <v>92</v>
      </c>
      <c r="B87" s="5">
        <v>12</v>
      </c>
      <c r="C87" s="1">
        <v>14</v>
      </c>
      <c r="D87" s="1">
        <f t="shared" si="2"/>
        <v>3</v>
      </c>
      <c r="E87" s="2"/>
      <c r="F87" s="3" t="s">
        <v>12</v>
      </c>
      <c r="G87" t="str">
        <f>IF(F87="entire","全部","部分”")</f>
        <v>部分”</v>
      </c>
      <c r="H87" s="9" t="s">
        <v>699</v>
      </c>
    </row>
    <row r="88" spans="1:8" ht="15" hidden="1">
      <c r="A88" s="7" t="s">
        <v>93</v>
      </c>
      <c r="B88" s="5" t="s">
        <v>94</v>
      </c>
      <c r="C88" s="1">
        <v>12</v>
      </c>
      <c r="D88" s="1">
        <v>1</v>
      </c>
      <c r="E88" s="2">
        <v>94</v>
      </c>
      <c r="F88" s="3" t="s">
        <v>3</v>
      </c>
      <c r="G88" t="str">
        <f>IF(F88="entire","全部","部分”")</f>
        <v>全部</v>
      </c>
      <c r="H88" t="s">
        <v>683</v>
      </c>
    </row>
    <row r="89" spans="1:8" ht="15.4" hidden="1">
      <c r="A89" s="4" t="s">
        <v>95</v>
      </c>
      <c r="B89" s="5">
        <v>9</v>
      </c>
      <c r="C89" s="1">
        <v>13</v>
      </c>
      <c r="D89" s="1">
        <f t="shared" ref="D89:D106" si="4">(C89-B89+1)</f>
        <v>5</v>
      </c>
      <c r="E89" s="2"/>
      <c r="F89" s="3" t="s">
        <v>3</v>
      </c>
      <c r="G89" t="str">
        <f>IF(F89="entire","全部","部分”")</f>
        <v>全部</v>
      </c>
      <c r="H89" t="s">
        <v>717</v>
      </c>
    </row>
    <row r="90" spans="1:8" ht="15.4" hidden="1">
      <c r="A90" s="4" t="s">
        <v>96</v>
      </c>
      <c r="B90" s="5">
        <v>11</v>
      </c>
      <c r="C90" s="1">
        <v>12</v>
      </c>
      <c r="D90" s="1">
        <f t="shared" si="4"/>
        <v>2</v>
      </c>
      <c r="E90" s="2"/>
      <c r="F90" s="3" t="s">
        <v>3</v>
      </c>
      <c r="G90" t="str">
        <f>IF(F90="entire","全部","部分”")</f>
        <v>全部</v>
      </c>
      <c r="H90" t="s">
        <v>718</v>
      </c>
    </row>
    <row r="91" spans="1:8" ht="15.4" hidden="1">
      <c r="A91" s="4" t="s">
        <v>97</v>
      </c>
      <c r="B91" s="5">
        <v>10</v>
      </c>
      <c r="C91" s="1">
        <f>B91</f>
        <v>10</v>
      </c>
      <c r="D91" s="1">
        <f t="shared" si="4"/>
        <v>1</v>
      </c>
      <c r="E91" s="2">
        <v>4</v>
      </c>
      <c r="F91" s="3" t="s">
        <v>3</v>
      </c>
      <c r="G91" t="str">
        <f>IF(F91="entire","全部","部分”")</f>
        <v>全部</v>
      </c>
      <c r="H91" t="s">
        <v>679</v>
      </c>
    </row>
    <row r="92" spans="1:8" ht="15.4" hidden="1">
      <c r="A92" s="4" t="s">
        <v>98</v>
      </c>
      <c r="B92" s="5">
        <v>11</v>
      </c>
      <c r="C92" s="1">
        <v>14</v>
      </c>
      <c r="D92" s="1">
        <f t="shared" si="4"/>
        <v>4</v>
      </c>
      <c r="E92" s="2">
        <v>52</v>
      </c>
      <c r="F92" s="3" t="s">
        <v>3</v>
      </c>
      <c r="G92" t="str">
        <f>IF(F92="entire","全部","部分”")</f>
        <v>全部</v>
      </c>
      <c r="H92" s="9" t="s">
        <v>719</v>
      </c>
    </row>
    <row r="93" spans="1:8" ht="15.4" hidden="1">
      <c r="A93" s="4" t="s">
        <v>99</v>
      </c>
      <c r="B93" s="5">
        <v>10</v>
      </c>
      <c r="C93" s="1">
        <f>B93</f>
        <v>10</v>
      </c>
      <c r="D93" s="1">
        <f t="shared" si="4"/>
        <v>1</v>
      </c>
      <c r="E93" s="2"/>
      <c r="F93" s="3" t="s">
        <v>3</v>
      </c>
      <c r="G93" t="str">
        <f>IF(F93="entire","全部","部分”")</f>
        <v>全部</v>
      </c>
      <c r="H93" t="s">
        <v>684</v>
      </c>
    </row>
    <row r="94" spans="1:8" ht="15.4" hidden="1">
      <c r="A94" s="4" t="s">
        <v>100</v>
      </c>
      <c r="B94" s="5">
        <v>9</v>
      </c>
      <c r="C94" s="1">
        <f>B94</f>
        <v>9</v>
      </c>
      <c r="D94" s="1">
        <f t="shared" si="4"/>
        <v>1</v>
      </c>
      <c r="E94" s="2"/>
      <c r="F94" s="3" t="s">
        <v>3</v>
      </c>
      <c r="G94" t="str">
        <f>IF(F94="entire","全部","部分”")</f>
        <v>全部</v>
      </c>
      <c r="H94" t="s">
        <v>698</v>
      </c>
    </row>
    <row r="95" spans="1:8" ht="15.4" hidden="1">
      <c r="A95" s="4" t="s">
        <v>101</v>
      </c>
      <c r="B95" s="5">
        <v>10</v>
      </c>
      <c r="C95" s="1">
        <v>11</v>
      </c>
      <c r="D95" s="1">
        <f t="shared" si="4"/>
        <v>2</v>
      </c>
      <c r="E95" s="2">
        <v>97</v>
      </c>
      <c r="F95" s="3" t="s">
        <v>3</v>
      </c>
      <c r="G95" t="str">
        <f>IF(F95="entire","全部","部分”")</f>
        <v>全部</v>
      </c>
      <c r="H95" t="s">
        <v>720</v>
      </c>
    </row>
    <row r="96" spans="1:8" ht="15.4" hidden="1">
      <c r="A96" s="4" t="s">
        <v>102</v>
      </c>
      <c r="B96" s="5">
        <v>14</v>
      </c>
      <c r="C96" s="1">
        <f>B96</f>
        <v>14</v>
      </c>
      <c r="D96" s="1">
        <f t="shared" si="4"/>
        <v>1</v>
      </c>
      <c r="E96" s="2"/>
      <c r="F96" s="3" t="s">
        <v>3</v>
      </c>
      <c r="G96" t="str">
        <f>IF(F96="entire","全部","部分”")</f>
        <v>全部</v>
      </c>
      <c r="H96" t="s">
        <v>721</v>
      </c>
    </row>
    <row r="97" spans="1:8" ht="15.4" hidden="1">
      <c r="A97" s="4" t="s">
        <v>103</v>
      </c>
      <c r="B97" s="5">
        <v>9</v>
      </c>
      <c r="C97" s="1">
        <v>26</v>
      </c>
      <c r="D97" s="1">
        <f t="shared" si="4"/>
        <v>18</v>
      </c>
      <c r="E97" s="2"/>
      <c r="F97" s="3" t="s">
        <v>3</v>
      </c>
      <c r="G97" t="str">
        <f>IF(F97="entire","全部","部分”")</f>
        <v>全部</v>
      </c>
      <c r="H97" s="10" t="s">
        <v>674</v>
      </c>
    </row>
    <row r="98" spans="1:8" ht="15.4" hidden="1">
      <c r="A98" s="4" t="s">
        <v>104</v>
      </c>
      <c r="B98" s="5">
        <v>11</v>
      </c>
      <c r="C98" s="1">
        <v>12</v>
      </c>
      <c r="D98" s="1">
        <f t="shared" si="4"/>
        <v>2</v>
      </c>
      <c r="E98" s="2">
        <v>50</v>
      </c>
      <c r="F98" s="3" t="s">
        <v>3</v>
      </c>
      <c r="G98" t="str">
        <f>IF(F98="entire","全部","部分”")</f>
        <v>全部</v>
      </c>
      <c r="H98" t="s">
        <v>709</v>
      </c>
    </row>
    <row r="99" spans="1:8" ht="15.4" hidden="1">
      <c r="A99" s="4" t="s">
        <v>105</v>
      </c>
      <c r="B99" s="5">
        <v>9</v>
      </c>
      <c r="C99" s="1">
        <f>B99</f>
        <v>9</v>
      </c>
      <c r="D99" s="1">
        <f t="shared" si="4"/>
        <v>1</v>
      </c>
      <c r="E99" s="2">
        <v>56</v>
      </c>
      <c r="F99" s="3" t="s">
        <v>3</v>
      </c>
      <c r="G99" t="str">
        <f>IF(F99="entire","全部","部分”")</f>
        <v>全部</v>
      </c>
      <c r="H99" t="s">
        <v>698</v>
      </c>
    </row>
    <row r="100" spans="1:8" ht="15.4" hidden="1">
      <c r="A100" s="4" t="s">
        <v>106</v>
      </c>
      <c r="B100" s="5">
        <v>12</v>
      </c>
      <c r="C100" s="1">
        <f>B100</f>
        <v>12</v>
      </c>
      <c r="D100" s="1">
        <f t="shared" si="4"/>
        <v>1</v>
      </c>
      <c r="E100" s="2">
        <v>73</v>
      </c>
      <c r="F100" s="3" t="s">
        <v>3</v>
      </c>
      <c r="G100" t="str">
        <f>IF(F100="entire","全部","部分”")</f>
        <v>全部</v>
      </c>
      <c r="H100" t="s">
        <v>708</v>
      </c>
    </row>
    <row r="101" spans="1:8" ht="15.4" hidden="1">
      <c r="A101" s="4" t="s">
        <v>107</v>
      </c>
      <c r="B101" s="5">
        <v>10</v>
      </c>
      <c r="C101" s="1">
        <v>11</v>
      </c>
      <c r="D101" s="1">
        <f t="shared" si="4"/>
        <v>2</v>
      </c>
      <c r="E101" s="2">
        <v>99</v>
      </c>
      <c r="F101" s="3" t="s">
        <v>3</v>
      </c>
      <c r="G101" t="str">
        <f>IF(F101="entire","全部","部分”")</f>
        <v>全部</v>
      </c>
      <c r="H101" t="s">
        <v>680</v>
      </c>
    </row>
    <row r="102" spans="1:8" ht="15.4" hidden="1">
      <c r="A102" s="4" t="s">
        <v>108</v>
      </c>
      <c r="B102" s="5">
        <v>9</v>
      </c>
      <c r="C102" s="1">
        <v>13</v>
      </c>
      <c r="D102" s="1">
        <f t="shared" si="4"/>
        <v>5</v>
      </c>
      <c r="E102" s="2">
        <v>47</v>
      </c>
      <c r="F102" s="3" t="s">
        <v>3</v>
      </c>
      <c r="G102" t="str">
        <f>IF(F102="entire","全部","部分”")</f>
        <v>全部</v>
      </c>
      <c r="H102" s="9" t="s">
        <v>678</v>
      </c>
    </row>
    <row r="103" spans="1:8" ht="15.4" hidden="1">
      <c r="A103" s="4" t="s">
        <v>109</v>
      </c>
      <c r="B103" s="5">
        <v>10</v>
      </c>
      <c r="C103" s="1">
        <v>12</v>
      </c>
      <c r="D103" s="1">
        <f t="shared" si="4"/>
        <v>3</v>
      </c>
      <c r="E103" s="2">
        <v>76</v>
      </c>
      <c r="F103" s="3" t="s">
        <v>3</v>
      </c>
      <c r="G103" t="str">
        <f>IF(F103="entire","全部","部分”")</f>
        <v>全部</v>
      </c>
      <c r="H103" s="9" t="s">
        <v>672</v>
      </c>
    </row>
    <row r="104" spans="1:8" ht="15.4" hidden="1">
      <c r="A104" s="4" t="s">
        <v>110</v>
      </c>
      <c r="B104" s="5">
        <v>11</v>
      </c>
      <c r="C104" s="1">
        <v>19</v>
      </c>
      <c r="D104" s="1">
        <f t="shared" si="4"/>
        <v>9</v>
      </c>
      <c r="E104" s="2">
        <v>56</v>
      </c>
      <c r="F104" s="3" t="s">
        <v>3</v>
      </c>
      <c r="G104" t="str">
        <f>IF(F104="entire","全部","部分”")</f>
        <v>全部</v>
      </c>
      <c r="H104" s="10" t="s">
        <v>725</v>
      </c>
    </row>
    <row r="105" spans="1:8" ht="15.4" hidden="1">
      <c r="A105" s="4" t="s">
        <v>111</v>
      </c>
      <c r="B105" s="5">
        <v>11</v>
      </c>
      <c r="C105" s="1">
        <f>B105</f>
        <v>11</v>
      </c>
      <c r="D105" s="1">
        <f t="shared" si="4"/>
        <v>1</v>
      </c>
      <c r="E105" s="2">
        <v>96</v>
      </c>
      <c r="F105" s="3" t="s">
        <v>3</v>
      </c>
      <c r="G105" t="str">
        <f>IF(F105="entire","全部","部分”")</f>
        <v>全部</v>
      </c>
      <c r="H105" t="s">
        <v>707</v>
      </c>
    </row>
    <row r="106" spans="1:8" ht="15.4" hidden="1">
      <c r="A106" s="4" t="s">
        <v>112</v>
      </c>
      <c r="B106" s="5">
        <v>11</v>
      </c>
      <c r="C106" s="1">
        <v>15</v>
      </c>
      <c r="D106" s="1">
        <f t="shared" si="4"/>
        <v>5</v>
      </c>
      <c r="E106" s="2">
        <v>16</v>
      </c>
      <c r="F106" s="3" t="s">
        <v>3</v>
      </c>
      <c r="G106" t="str">
        <f>IF(F106="entire","全部","部分”")</f>
        <v>全部</v>
      </c>
      <c r="H106" t="s">
        <v>722</v>
      </c>
    </row>
    <row r="107" spans="1:8" ht="15.75" hidden="1">
      <c r="A107" s="6" t="s">
        <v>113</v>
      </c>
      <c r="B107" s="5" t="s">
        <v>10</v>
      </c>
      <c r="C107" s="1">
        <v>9</v>
      </c>
      <c r="D107" s="1">
        <v>1</v>
      </c>
      <c r="E107" s="2"/>
      <c r="F107" s="3" t="s">
        <v>3</v>
      </c>
      <c r="G107" t="str">
        <f>IF(F107="entire","全部","部分”")</f>
        <v>全部</v>
      </c>
      <c r="H107" s="9" t="s">
        <v>677</v>
      </c>
    </row>
    <row r="108" spans="1:8" ht="15.4" hidden="1">
      <c r="A108" s="4" t="s">
        <v>114</v>
      </c>
      <c r="B108" s="5">
        <v>9</v>
      </c>
      <c r="C108" s="1">
        <f>B108</f>
        <v>9</v>
      </c>
      <c r="D108" s="1">
        <f t="shared" ref="D108:D114" si="5">(C108-B108+1)</f>
        <v>1</v>
      </c>
      <c r="E108" s="2">
        <v>99</v>
      </c>
      <c r="F108" s="3" t="s">
        <v>3</v>
      </c>
      <c r="G108" t="str">
        <f>IF(F108="entire","全部","部分”")</f>
        <v>全部</v>
      </c>
      <c r="H108" t="s">
        <v>698</v>
      </c>
    </row>
    <row r="109" spans="1:8" ht="15.4" hidden="1">
      <c r="A109" s="4" t="s">
        <v>115</v>
      </c>
      <c r="B109" s="5">
        <v>10</v>
      </c>
      <c r="C109" s="1">
        <f>B109</f>
        <v>10</v>
      </c>
      <c r="D109" s="1">
        <f t="shared" si="5"/>
        <v>1</v>
      </c>
      <c r="E109" s="2">
        <v>47</v>
      </c>
      <c r="F109" s="3" t="s">
        <v>3</v>
      </c>
      <c r="G109" t="str">
        <f>IF(F109="entire","全部","部分”")</f>
        <v>全部</v>
      </c>
      <c r="H109" t="s">
        <v>679</v>
      </c>
    </row>
    <row r="110" spans="1:8" ht="15.4" hidden="1">
      <c r="A110" s="4" t="s">
        <v>116</v>
      </c>
      <c r="B110" s="5">
        <v>12</v>
      </c>
      <c r="C110" s="1">
        <v>18</v>
      </c>
      <c r="D110" s="1">
        <f t="shared" si="5"/>
        <v>7</v>
      </c>
      <c r="E110" s="2">
        <v>84</v>
      </c>
      <c r="F110" s="3" t="s">
        <v>3</v>
      </c>
      <c r="G110" t="str">
        <f>IF(F110="entire","全部","部分”")</f>
        <v>全部</v>
      </c>
      <c r="H110" s="9" t="s">
        <v>723</v>
      </c>
    </row>
    <row r="111" spans="1:8" ht="15.4" hidden="1">
      <c r="A111" s="4" t="s">
        <v>117</v>
      </c>
      <c r="B111" s="5">
        <v>14</v>
      </c>
      <c r="C111" s="1">
        <f>B111</f>
        <v>14</v>
      </c>
      <c r="D111" s="1">
        <f t="shared" si="5"/>
        <v>1</v>
      </c>
      <c r="E111" s="2">
        <v>40</v>
      </c>
      <c r="F111" s="3" t="s">
        <v>3</v>
      </c>
      <c r="G111" t="str">
        <f>IF(F111="entire","全部","部分”")</f>
        <v>全部</v>
      </c>
      <c r="H111" t="s">
        <v>721</v>
      </c>
    </row>
    <row r="112" spans="1:8" ht="15.4" hidden="1">
      <c r="A112" s="4" t="s">
        <v>118</v>
      </c>
      <c r="B112" s="5" t="s">
        <v>119</v>
      </c>
      <c r="C112" s="1">
        <v>20</v>
      </c>
      <c r="D112" s="1">
        <f t="shared" si="5"/>
        <v>8</v>
      </c>
      <c r="E112" s="2">
        <v>46</v>
      </c>
      <c r="F112" s="3" t="s">
        <v>3</v>
      </c>
      <c r="G112" t="str">
        <f>IF(F112="entire","全部","部分”")</f>
        <v>全部</v>
      </c>
      <c r="H112" s="9" t="s">
        <v>673</v>
      </c>
    </row>
    <row r="113" spans="1:8" ht="15.4" hidden="1">
      <c r="A113" s="4" t="s">
        <v>120</v>
      </c>
      <c r="B113" s="5">
        <v>11</v>
      </c>
      <c r="C113" s="1">
        <f>B113</f>
        <v>11</v>
      </c>
      <c r="D113" s="1">
        <f t="shared" si="5"/>
        <v>1</v>
      </c>
      <c r="E113" s="2"/>
      <c r="F113" s="3" t="s">
        <v>3</v>
      </c>
      <c r="G113" t="str">
        <f>IF(F113="entire","全部","部分”")</f>
        <v>全部</v>
      </c>
      <c r="H113" t="s">
        <v>707</v>
      </c>
    </row>
    <row r="114" spans="1:8" ht="15.4" hidden="1">
      <c r="A114" s="4" t="s">
        <v>121</v>
      </c>
      <c r="B114" s="5">
        <v>10</v>
      </c>
      <c r="C114" s="1">
        <v>14</v>
      </c>
      <c r="D114" s="1">
        <f t="shared" si="5"/>
        <v>5</v>
      </c>
      <c r="E114" s="2"/>
      <c r="F114" s="3" t="s">
        <v>3</v>
      </c>
      <c r="G114" t="str">
        <f>IF(F114="entire","全部","部分”")</f>
        <v>全部</v>
      </c>
      <c r="H114" t="s">
        <v>724</v>
      </c>
    </row>
    <row r="115" spans="1:8" hidden="1"/>
    <row r="116" spans="1:8" hidden="1"/>
    <row r="117" spans="1:8" hidden="1"/>
    <row r="118" spans="1:8" hidden="1"/>
    <row r="119" spans="1:8" hidden="1"/>
    <row r="120" spans="1:8" hidden="1"/>
    <row r="121" spans="1:8" hidden="1"/>
    <row r="122" spans="1:8" hidden="1"/>
    <row r="123" spans="1:8" hidden="1"/>
    <row r="124" spans="1:8" hidden="1"/>
    <row r="125" spans="1:8" hidden="1"/>
    <row r="126" spans="1:8" hidden="1"/>
    <row r="127" spans="1:8" hidden="1"/>
    <row r="128" spans="1: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</sheetData>
  <autoFilter ref="A1:H246" xr:uid="{EC2AECEF-F3DD-4BEF-A269-170661BB85D8}">
    <filterColumn colId="5">
      <filters>
        <filter val="part"/>
      </filters>
    </filterColumn>
  </autoFilter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A6A9-FB02-42F5-B230-B3161989CB0E}">
  <dimension ref="A1:G209"/>
  <sheetViews>
    <sheetView workbookViewId="0">
      <selection activeCell="K25" sqref="K25"/>
    </sheetView>
  </sheetViews>
  <sheetFormatPr defaultRowHeight="13.9"/>
  <sheetData>
    <row r="1" spans="1:7">
      <c r="A1" t="s">
        <v>198</v>
      </c>
      <c r="B1" t="s">
        <v>199</v>
      </c>
      <c r="C1" t="s">
        <v>200</v>
      </c>
      <c r="D1" t="s">
        <v>201</v>
      </c>
      <c r="E1" t="s">
        <v>201</v>
      </c>
      <c r="F1" t="s">
        <v>202</v>
      </c>
      <c r="G1" t="s">
        <v>203</v>
      </c>
    </row>
    <row r="2" spans="1:7">
      <c r="A2">
        <v>93</v>
      </c>
      <c r="B2" t="s">
        <v>204</v>
      </c>
      <c r="C2" t="s">
        <v>122</v>
      </c>
      <c r="D2" t="s">
        <v>205</v>
      </c>
      <c r="E2" t="s">
        <v>206</v>
      </c>
      <c r="F2" t="s">
        <v>207</v>
      </c>
      <c r="G2">
        <v>7</v>
      </c>
    </row>
    <row r="3" spans="1:7">
      <c r="A3">
        <v>355</v>
      </c>
      <c r="B3" t="s">
        <v>208</v>
      </c>
      <c r="C3" t="s">
        <v>123</v>
      </c>
      <c r="D3" t="s">
        <v>205</v>
      </c>
      <c r="E3" t="s">
        <v>206</v>
      </c>
      <c r="F3" t="s">
        <v>209</v>
      </c>
      <c r="G3">
        <v>7</v>
      </c>
    </row>
    <row r="4" spans="1:7">
      <c r="A4">
        <v>213</v>
      </c>
      <c r="B4" t="s">
        <v>210</v>
      </c>
      <c r="C4" t="s">
        <v>124</v>
      </c>
      <c r="D4" t="s">
        <v>211</v>
      </c>
      <c r="E4" t="s">
        <v>212</v>
      </c>
      <c r="F4" t="s">
        <v>213</v>
      </c>
      <c r="G4">
        <v>8</v>
      </c>
    </row>
    <row r="5" spans="1:7">
      <c r="A5" t="s">
        <v>214</v>
      </c>
      <c r="B5" t="s">
        <v>215</v>
      </c>
      <c r="C5" t="s">
        <v>216</v>
      </c>
      <c r="D5" t="s">
        <v>217</v>
      </c>
      <c r="E5" t="s">
        <v>218</v>
      </c>
      <c r="F5" t="s">
        <v>219</v>
      </c>
      <c r="G5">
        <v>8</v>
      </c>
    </row>
    <row r="6" spans="1:7">
      <c r="A6">
        <v>33628</v>
      </c>
      <c r="B6" t="s">
        <v>220</v>
      </c>
      <c r="C6" t="s">
        <v>221</v>
      </c>
      <c r="D6" t="s">
        <v>222</v>
      </c>
      <c r="E6" t="s">
        <v>223</v>
      </c>
      <c r="F6" t="s">
        <v>224</v>
      </c>
      <c r="G6">
        <v>8</v>
      </c>
    </row>
    <row r="7" spans="1:7">
      <c r="A7">
        <v>244</v>
      </c>
      <c r="B7" t="s">
        <v>225</v>
      </c>
      <c r="C7" t="s">
        <v>125</v>
      </c>
      <c r="D7" t="s">
        <v>211</v>
      </c>
      <c r="E7" t="s">
        <v>212</v>
      </c>
      <c r="F7" t="s">
        <v>226</v>
      </c>
      <c r="G7">
        <v>8</v>
      </c>
    </row>
    <row r="8" spans="1:7">
      <c r="A8">
        <v>1809</v>
      </c>
      <c r="B8" t="s">
        <v>227</v>
      </c>
      <c r="C8" t="s">
        <v>126</v>
      </c>
      <c r="D8" t="s">
        <v>228</v>
      </c>
      <c r="E8" t="s">
        <v>229</v>
      </c>
      <c r="F8" t="s">
        <v>230</v>
      </c>
      <c r="G8">
        <v>8</v>
      </c>
    </row>
    <row r="9" spans="1:7">
      <c r="A9">
        <v>1809</v>
      </c>
      <c r="B9" t="s">
        <v>231</v>
      </c>
      <c r="C9" t="s">
        <v>4</v>
      </c>
      <c r="D9" t="s">
        <v>228</v>
      </c>
      <c r="E9" t="s">
        <v>229</v>
      </c>
      <c r="F9" t="s">
        <v>232</v>
      </c>
      <c r="G9">
        <v>8</v>
      </c>
    </row>
    <row r="10" spans="1:7">
      <c r="A10">
        <v>54</v>
      </c>
      <c r="B10" t="s">
        <v>233</v>
      </c>
      <c r="C10" t="s">
        <v>5</v>
      </c>
      <c r="D10" t="s">
        <v>234</v>
      </c>
      <c r="E10" t="s">
        <v>235</v>
      </c>
      <c r="F10" t="s">
        <v>236</v>
      </c>
      <c r="G10">
        <v>8</v>
      </c>
    </row>
    <row r="11" spans="1:7">
      <c r="A11" t="s">
        <v>237</v>
      </c>
      <c r="B11" t="s">
        <v>6</v>
      </c>
      <c r="E11" t="s">
        <v>238</v>
      </c>
      <c r="F11">
        <v>7</v>
      </c>
    </row>
    <row r="12" spans="1:7">
      <c r="A12">
        <v>297</v>
      </c>
      <c r="B12" t="s">
        <v>239</v>
      </c>
      <c r="C12" t="s">
        <v>240</v>
      </c>
      <c r="D12" t="s">
        <v>211</v>
      </c>
      <c r="E12" t="s">
        <v>212</v>
      </c>
      <c r="F12" t="s">
        <v>241</v>
      </c>
      <c r="G12">
        <v>8</v>
      </c>
    </row>
    <row r="13" spans="1:7">
      <c r="A13">
        <v>61</v>
      </c>
      <c r="B13" t="s">
        <v>242</v>
      </c>
      <c r="C13" t="s">
        <v>7</v>
      </c>
      <c r="D13" t="s">
        <v>243</v>
      </c>
      <c r="E13" t="s">
        <v>218</v>
      </c>
      <c r="F13" t="s">
        <v>244</v>
      </c>
      <c r="G13">
        <v>4</v>
      </c>
    </row>
    <row r="14" spans="1:7">
      <c r="A14">
        <v>43</v>
      </c>
      <c r="B14" t="s">
        <v>245</v>
      </c>
      <c r="C14" t="s">
        <v>8</v>
      </c>
      <c r="D14" t="s">
        <v>222</v>
      </c>
      <c r="E14" t="s">
        <v>223</v>
      </c>
      <c r="F14" t="s">
        <v>246</v>
      </c>
      <c r="G14">
        <v>7</v>
      </c>
    </row>
    <row r="15" spans="1:7">
      <c r="A15">
        <v>994</v>
      </c>
      <c r="B15" t="s">
        <v>247</v>
      </c>
      <c r="C15" t="s">
        <v>127</v>
      </c>
      <c r="D15" t="s">
        <v>205</v>
      </c>
      <c r="E15" t="s">
        <v>206</v>
      </c>
      <c r="F15" t="s">
        <v>248</v>
      </c>
      <c r="G15">
        <v>7</v>
      </c>
    </row>
    <row r="16" spans="1:7">
      <c r="A16">
        <v>1242</v>
      </c>
      <c r="B16" t="s">
        <v>249</v>
      </c>
      <c r="C16" t="s">
        <v>9</v>
      </c>
      <c r="D16" t="s">
        <v>250</v>
      </c>
      <c r="E16" t="s">
        <v>251</v>
      </c>
      <c r="F16" t="s">
        <v>252</v>
      </c>
      <c r="G16">
        <v>8</v>
      </c>
    </row>
    <row r="17" spans="1:7">
      <c r="A17">
        <v>973</v>
      </c>
      <c r="B17" t="s">
        <v>253</v>
      </c>
      <c r="C17" t="s">
        <v>128</v>
      </c>
      <c r="D17" t="s">
        <v>205</v>
      </c>
      <c r="E17" t="s">
        <v>206</v>
      </c>
      <c r="F17" t="s">
        <v>254</v>
      </c>
      <c r="G17">
        <v>7</v>
      </c>
    </row>
    <row r="18" spans="1:7">
      <c r="A18">
        <v>880</v>
      </c>
      <c r="B18" t="s">
        <v>255</v>
      </c>
      <c r="C18" t="s">
        <v>256</v>
      </c>
      <c r="D18" t="s">
        <v>205</v>
      </c>
      <c r="E18" t="s">
        <v>206</v>
      </c>
      <c r="F18" t="s">
        <v>257</v>
      </c>
      <c r="G18">
        <v>7</v>
      </c>
    </row>
    <row r="19" spans="1:7">
      <c r="A19">
        <v>1809</v>
      </c>
      <c r="B19" t="s">
        <v>258</v>
      </c>
      <c r="C19" t="s">
        <v>259</v>
      </c>
      <c r="D19" t="s">
        <v>260</v>
      </c>
      <c r="E19" t="s">
        <v>261</v>
      </c>
      <c r="F19" t="s">
        <v>262</v>
      </c>
      <c r="G19">
        <v>8</v>
      </c>
    </row>
    <row r="20" spans="1:7">
      <c r="A20" t="s">
        <v>263</v>
      </c>
      <c r="B20" t="s">
        <v>264</v>
      </c>
      <c r="E20" t="s">
        <v>265</v>
      </c>
      <c r="F20">
        <v>7</v>
      </c>
    </row>
    <row r="21" spans="1:7">
      <c r="A21">
        <v>32</v>
      </c>
      <c r="B21" t="s">
        <v>266</v>
      </c>
      <c r="C21" t="s">
        <v>14</v>
      </c>
      <c r="D21" t="s">
        <v>222</v>
      </c>
      <c r="E21" t="s">
        <v>223</v>
      </c>
      <c r="F21" t="s">
        <v>267</v>
      </c>
      <c r="G21">
        <v>6</v>
      </c>
    </row>
    <row r="22" spans="1:7">
      <c r="A22">
        <v>504</v>
      </c>
      <c r="B22" t="s">
        <v>268</v>
      </c>
      <c r="C22" t="s">
        <v>269</v>
      </c>
      <c r="D22" t="s">
        <v>228</v>
      </c>
      <c r="E22" t="s">
        <v>229</v>
      </c>
      <c r="F22" t="s">
        <v>270</v>
      </c>
      <c r="G22">
        <v>8</v>
      </c>
    </row>
    <row r="23" spans="1:7">
      <c r="A23">
        <v>229</v>
      </c>
      <c r="B23" t="s">
        <v>271</v>
      </c>
      <c r="C23" t="s">
        <v>129</v>
      </c>
      <c r="D23" t="s">
        <v>211</v>
      </c>
      <c r="E23" t="s">
        <v>212</v>
      </c>
      <c r="F23" t="s">
        <v>272</v>
      </c>
      <c r="G23">
        <v>8</v>
      </c>
    </row>
    <row r="24" spans="1:7">
      <c r="A24">
        <v>1809</v>
      </c>
      <c r="B24" t="s">
        <v>273</v>
      </c>
      <c r="C24" t="s">
        <v>130</v>
      </c>
      <c r="D24" t="s">
        <v>274</v>
      </c>
      <c r="E24" t="s">
        <v>251</v>
      </c>
      <c r="F24" t="s">
        <v>275</v>
      </c>
      <c r="G24">
        <v>8</v>
      </c>
    </row>
    <row r="25" spans="1:7">
      <c r="A25">
        <v>975</v>
      </c>
      <c r="B25" t="s">
        <v>276</v>
      </c>
      <c r="C25" t="s">
        <v>16</v>
      </c>
      <c r="D25" t="s">
        <v>205</v>
      </c>
      <c r="E25" t="s">
        <v>206</v>
      </c>
      <c r="F25" t="s">
        <v>277</v>
      </c>
      <c r="G25">
        <v>8</v>
      </c>
    </row>
    <row r="26" spans="1:7">
      <c r="A26">
        <v>591</v>
      </c>
      <c r="B26" t="s">
        <v>278</v>
      </c>
      <c r="C26" t="s">
        <v>17</v>
      </c>
      <c r="D26" t="s">
        <v>234</v>
      </c>
      <c r="E26" t="s">
        <v>235</v>
      </c>
      <c r="F26" t="s">
        <v>279</v>
      </c>
      <c r="G26">
        <v>8</v>
      </c>
    </row>
    <row r="27" spans="1:7">
      <c r="A27" t="s">
        <v>280</v>
      </c>
      <c r="B27" t="s">
        <v>281</v>
      </c>
      <c r="E27" t="s">
        <v>282</v>
      </c>
      <c r="F27">
        <v>7</v>
      </c>
    </row>
    <row r="28" spans="1:7">
      <c r="A28">
        <v>267</v>
      </c>
      <c r="B28" t="s">
        <v>283</v>
      </c>
      <c r="C28" t="s">
        <v>18</v>
      </c>
      <c r="D28" t="s">
        <v>211</v>
      </c>
      <c r="E28" t="s">
        <v>212</v>
      </c>
      <c r="F28" t="s">
        <v>284</v>
      </c>
      <c r="G28">
        <v>8</v>
      </c>
    </row>
    <row r="29" spans="1:7">
      <c r="A29">
        <v>55</v>
      </c>
      <c r="B29" t="s">
        <v>285</v>
      </c>
      <c r="C29" t="s">
        <v>19</v>
      </c>
      <c r="D29" t="s">
        <v>234</v>
      </c>
      <c r="E29" t="s">
        <v>235</v>
      </c>
      <c r="F29" t="s">
        <v>286</v>
      </c>
      <c r="G29">
        <v>8</v>
      </c>
    </row>
    <row r="30" spans="1:7">
      <c r="A30">
        <v>673</v>
      </c>
      <c r="B30" t="s">
        <v>287</v>
      </c>
      <c r="C30" t="s">
        <v>20</v>
      </c>
      <c r="D30" t="s">
        <v>205</v>
      </c>
      <c r="E30" t="s">
        <v>206</v>
      </c>
      <c r="F30" t="s">
        <v>288</v>
      </c>
      <c r="G30">
        <v>3</v>
      </c>
    </row>
    <row r="31" spans="1:7">
      <c r="A31">
        <v>359</v>
      </c>
      <c r="B31" t="s">
        <v>289</v>
      </c>
      <c r="C31" t="s">
        <v>21</v>
      </c>
      <c r="D31" t="s">
        <v>222</v>
      </c>
      <c r="E31" t="s">
        <v>223</v>
      </c>
      <c r="F31" t="s">
        <v>290</v>
      </c>
      <c r="G31">
        <v>7</v>
      </c>
    </row>
    <row r="32" spans="1:7">
      <c r="A32">
        <v>226</v>
      </c>
      <c r="B32" t="s">
        <v>291</v>
      </c>
      <c r="C32" t="s">
        <v>131</v>
      </c>
      <c r="D32" t="s">
        <v>211</v>
      </c>
      <c r="E32" t="s">
        <v>212</v>
      </c>
      <c r="F32" t="s">
        <v>292</v>
      </c>
      <c r="G32">
        <v>8</v>
      </c>
    </row>
    <row r="33" spans="1:7">
      <c r="A33" t="s">
        <v>293</v>
      </c>
      <c r="B33" t="s">
        <v>162</v>
      </c>
      <c r="F33">
        <v>7</v>
      </c>
    </row>
    <row r="34" spans="1:7">
      <c r="A34">
        <v>257</v>
      </c>
      <c r="B34" t="s">
        <v>294</v>
      </c>
      <c r="C34" t="s">
        <v>22</v>
      </c>
      <c r="D34" t="s">
        <v>211</v>
      </c>
      <c r="E34" t="s">
        <v>212</v>
      </c>
      <c r="F34" t="s">
        <v>295</v>
      </c>
      <c r="G34">
        <v>8</v>
      </c>
    </row>
    <row r="35" spans="1:7">
      <c r="A35">
        <v>855</v>
      </c>
      <c r="B35" t="s">
        <v>296</v>
      </c>
      <c r="C35" t="s">
        <v>23</v>
      </c>
      <c r="D35" t="s">
        <v>205</v>
      </c>
      <c r="E35" t="s">
        <v>206</v>
      </c>
      <c r="F35" t="s">
        <v>297</v>
      </c>
      <c r="G35">
        <v>3</v>
      </c>
    </row>
    <row r="36" spans="1:7">
      <c r="A36">
        <v>237</v>
      </c>
      <c r="B36" t="s">
        <v>298</v>
      </c>
      <c r="C36" t="s">
        <v>24</v>
      </c>
      <c r="D36" t="s">
        <v>211</v>
      </c>
      <c r="E36" t="s">
        <v>212</v>
      </c>
      <c r="F36" t="s">
        <v>299</v>
      </c>
      <c r="G36">
        <v>8</v>
      </c>
    </row>
    <row r="37" spans="1:7">
      <c r="A37">
        <v>1</v>
      </c>
      <c r="B37" t="s">
        <v>300</v>
      </c>
      <c r="C37" t="s">
        <v>25</v>
      </c>
      <c r="D37" t="s">
        <v>250</v>
      </c>
      <c r="E37" t="s">
        <v>251</v>
      </c>
      <c r="F37" t="s">
        <v>301</v>
      </c>
      <c r="G37">
        <v>5</v>
      </c>
    </row>
    <row r="38" spans="1:7">
      <c r="A38">
        <v>238</v>
      </c>
      <c r="B38" t="s">
        <v>302</v>
      </c>
      <c r="C38" t="s">
        <v>303</v>
      </c>
      <c r="D38" t="s">
        <v>211</v>
      </c>
      <c r="E38" t="s">
        <v>212</v>
      </c>
      <c r="F38" t="s">
        <v>304</v>
      </c>
      <c r="G38">
        <v>8</v>
      </c>
    </row>
    <row r="39" spans="1:7">
      <c r="A39">
        <v>1809</v>
      </c>
      <c r="B39" t="s">
        <v>305</v>
      </c>
      <c r="C39" t="s">
        <v>132</v>
      </c>
      <c r="D39" t="s">
        <v>260</v>
      </c>
      <c r="E39" t="s">
        <v>261</v>
      </c>
      <c r="F39" t="s">
        <v>306</v>
      </c>
      <c r="G39">
        <v>8</v>
      </c>
    </row>
    <row r="40" spans="1:7">
      <c r="A40">
        <v>236</v>
      </c>
      <c r="B40" t="s">
        <v>307</v>
      </c>
      <c r="C40" t="s">
        <v>308</v>
      </c>
      <c r="D40" t="s">
        <v>211</v>
      </c>
      <c r="E40" t="s">
        <v>212</v>
      </c>
      <c r="F40" t="s">
        <v>309</v>
      </c>
      <c r="G40">
        <v>8</v>
      </c>
    </row>
    <row r="41" spans="1:7">
      <c r="A41">
        <v>235</v>
      </c>
      <c r="B41" t="s">
        <v>310</v>
      </c>
      <c r="C41" t="s">
        <v>133</v>
      </c>
      <c r="D41" t="s">
        <v>211</v>
      </c>
      <c r="E41" t="s">
        <v>212</v>
      </c>
      <c r="F41" t="s">
        <v>311</v>
      </c>
      <c r="G41">
        <v>8</v>
      </c>
    </row>
    <row r="42" spans="1:7">
      <c r="A42">
        <v>56</v>
      </c>
      <c r="B42" t="s">
        <v>312</v>
      </c>
      <c r="C42" t="s">
        <v>26</v>
      </c>
      <c r="D42" t="s">
        <v>234</v>
      </c>
      <c r="E42" t="s">
        <v>235</v>
      </c>
      <c r="F42" t="s">
        <v>313</v>
      </c>
      <c r="G42">
        <v>8</v>
      </c>
    </row>
    <row r="43" spans="1:7">
      <c r="A43">
        <v>86</v>
      </c>
      <c r="B43" t="s">
        <v>314</v>
      </c>
      <c r="C43" t="s">
        <v>134</v>
      </c>
      <c r="D43" t="s">
        <v>205</v>
      </c>
      <c r="E43" t="s">
        <v>206</v>
      </c>
      <c r="F43" t="s">
        <v>315</v>
      </c>
    </row>
    <row r="44" spans="1:7">
      <c r="A44">
        <v>57</v>
      </c>
      <c r="B44" t="s">
        <v>316</v>
      </c>
      <c r="C44" t="s">
        <v>27</v>
      </c>
      <c r="D44" t="s">
        <v>234</v>
      </c>
      <c r="E44" t="s">
        <v>235</v>
      </c>
      <c r="F44" t="s">
        <v>317</v>
      </c>
      <c r="G44">
        <v>8</v>
      </c>
    </row>
    <row r="45" spans="1:7">
      <c r="A45">
        <v>269</v>
      </c>
      <c r="B45" t="s">
        <v>318</v>
      </c>
      <c r="C45" t="s">
        <v>135</v>
      </c>
      <c r="D45" t="s">
        <v>211</v>
      </c>
      <c r="E45" t="s">
        <v>212</v>
      </c>
      <c r="F45" t="s">
        <v>319</v>
      </c>
      <c r="G45">
        <v>8</v>
      </c>
    </row>
    <row r="46" spans="1:7">
      <c r="A46">
        <v>242</v>
      </c>
      <c r="B46" t="s">
        <v>320</v>
      </c>
      <c r="C46" t="s">
        <v>321</v>
      </c>
      <c r="D46" t="s">
        <v>211</v>
      </c>
      <c r="E46" t="s">
        <v>212</v>
      </c>
      <c r="F46" t="s">
        <v>322</v>
      </c>
      <c r="G46">
        <v>8</v>
      </c>
    </row>
    <row r="47" spans="1:7">
      <c r="A47">
        <v>682</v>
      </c>
      <c r="B47" t="s">
        <v>323</v>
      </c>
      <c r="C47" t="s">
        <v>28</v>
      </c>
      <c r="D47" t="s">
        <v>243</v>
      </c>
      <c r="E47" t="s">
        <v>218</v>
      </c>
      <c r="F47" t="s">
        <v>324</v>
      </c>
      <c r="G47">
        <v>8</v>
      </c>
    </row>
    <row r="48" spans="1:7">
      <c r="A48">
        <v>506</v>
      </c>
      <c r="B48" t="s">
        <v>325</v>
      </c>
      <c r="C48" t="s">
        <v>29</v>
      </c>
      <c r="D48" t="s">
        <v>250</v>
      </c>
      <c r="E48" t="s">
        <v>251</v>
      </c>
      <c r="F48" t="s">
        <v>326</v>
      </c>
      <c r="G48">
        <v>8</v>
      </c>
    </row>
    <row r="49" spans="1:7">
      <c r="A49">
        <v>385</v>
      </c>
      <c r="B49" t="s">
        <v>327</v>
      </c>
      <c r="C49" t="s">
        <v>31</v>
      </c>
      <c r="D49" t="s">
        <v>222</v>
      </c>
      <c r="E49" t="s">
        <v>223</v>
      </c>
      <c r="F49" t="s">
        <v>328</v>
      </c>
      <c r="G49">
        <v>7</v>
      </c>
    </row>
    <row r="50" spans="1:7">
      <c r="A50">
        <v>53</v>
      </c>
      <c r="B50" t="s">
        <v>329</v>
      </c>
      <c r="C50" t="s">
        <v>136</v>
      </c>
      <c r="D50" t="s">
        <v>250</v>
      </c>
      <c r="E50" t="s">
        <v>251</v>
      </c>
      <c r="F50" t="s">
        <v>330</v>
      </c>
      <c r="G50">
        <v>8</v>
      </c>
    </row>
    <row r="51" spans="1:7">
      <c r="A51">
        <v>357</v>
      </c>
      <c r="B51" t="s">
        <v>331</v>
      </c>
      <c r="C51" t="s">
        <v>32</v>
      </c>
      <c r="D51" t="s">
        <v>205</v>
      </c>
      <c r="E51" t="s">
        <v>206</v>
      </c>
      <c r="F51" t="s">
        <v>332</v>
      </c>
      <c r="G51">
        <v>7</v>
      </c>
    </row>
    <row r="52" spans="1:7">
      <c r="A52">
        <v>420</v>
      </c>
      <c r="B52" t="s">
        <v>333</v>
      </c>
      <c r="C52" t="s">
        <v>33</v>
      </c>
      <c r="D52" t="s">
        <v>222</v>
      </c>
      <c r="E52" t="s">
        <v>223</v>
      </c>
      <c r="F52" t="s">
        <v>334</v>
      </c>
      <c r="G52">
        <v>7</v>
      </c>
    </row>
    <row r="53" spans="1:7">
      <c r="A53">
        <v>850</v>
      </c>
      <c r="B53" t="s">
        <v>335</v>
      </c>
      <c r="C53" t="s">
        <v>336</v>
      </c>
      <c r="D53" t="s">
        <v>205</v>
      </c>
      <c r="E53" t="s">
        <v>206</v>
      </c>
      <c r="F53" t="s">
        <v>337</v>
      </c>
      <c r="G53">
        <v>8</v>
      </c>
    </row>
    <row r="54" spans="1:7">
      <c r="A54">
        <v>45</v>
      </c>
      <c r="B54" t="s">
        <v>338</v>
      </c>
      <c r="C54" t="s">
        <v>34</v>
      </c>
      <c r="D54" t="s">
        <v>222</v>
      </c>
      <c r="E54" t="s">
        <v>223</v>
      </c>
      <c r="F54" t="s">
        <v>339</v>
      </c>
      <c r="G54">
        <v>6</v>
      </c>
    </row>
    <row r="55" spans="1:7">
      <c r="A55">
        <v>253</v>
      </c>
      <c r="B55" t="s">
        <v>340</v>
      </c>
      <c r="C55" t="s">
        <v>137</v>
      </c>
      <c r="D55" t="s">
        <v>211</v>
      </c>
      <c r="E55" t="s">
        <v>212</v>
      </c>
      <c r="F55" t="s">
        <v>341</v>
      </c>
      <c r="G55">
        <v>8</v>
      </c>
    </row>
    <row r="56" spans="1:7">
      <c r="A56">
        <v>1809</v>
      </c>
      <c r="B56" t="s">
        <v>342</v>
      </c>
      <c r="C56" t="s">
        <v>343</v>
      </c>
      <c r="D56" t="s">
        <v>228</v>
      </c>
      <c r="E56" t="s">
        <v>229</v>
      </c>
      <c r="F56" t="s">
        <v>344</v>
      </c>
      <c r="G56">
        <v>8</v>
      </c>
    </row>
    <row r="57" spans="1:7">
      <c r="A57" t="s">
        <v>345</v>
      </c>
      <c r="B57" t="s">
        <v>185</v>
      </c>
      <c r="E57" t="s">
        <v>346</v>
      </c>
      <c r="F57">
        <v>8</v>
      </c>
    </row>
    <row r="58" spans="1:7">
      <c r="A58">
        <v>593</v>
      </c>
      <c r="B58" t="s">
        <v>347</v>
      </c>
      <c r="C58" t="s">
        <v>37</v>
      </c>
      <c r="D58" t="s">
        <v>234</v>
      </c>
      <c r="E58" t="s">
        <v>235</v>
      </c>
      <c r="F58" t="s">
        <v>348</v>
      </c>
      <c r="G58">
        <v>8</v>
      </c>
    </row>
    <row r="59" spans="1:7">
      <c r="A59">
        <v>20</v>
      </c>
      <c r="B59" t="s">
        <v>349</v>
      </c>
      <c r="C59" t="s">
        <v>138</v>
      </c>
      <c r="D59" t="s">
        <v>211</v>
      </c>
      <c r="E59" t="s">
        <v>212</v>
      </c>
      <c r="F59" t="s">
        <v>350</v>
      </c>
      <c r="G59">
        <v>7</v>
      </c>
    </row>
    <row r="60" spans="1:7">
      <c r="A60">
        <v>503</v>
      </c>
      <c r="B60" t="s">
        <v>351</v>
      </c>
      <c r="C60" t="s">
        <v>139</v>
      </c>
      <c r="D60" t="s">
        <v>228</v>
      </c>
      <c r="E60" t="s">
        <v>229</v>
      </c>
      <c r="F60" t="s">
        <v>352</v>
      </c>
      <c r="G60">
        <v>8</v>
      </c>
    </row>
    <row r="61" spans="1:7">
      <c r="A61">
        <v>240</v>
      </c>
      <c r="B61" t="s">
        <v>353</v>
      </c>
      <c r="C61" t="s">
        <v>140</v>
      </c>
      <c r="D61" t="s">
        <v>211</v>
      </c>
      <c r="E61" t="s">
        <v>212</v>
      </c>
      <c r="F61" t="s">
        <v>354</v>
      </c>
      <c r="G61">
        <v>8</v>
      </c>
    </row>
    <row r="62" spans="1:7">
      <c r="A62" t="s">
        <v>355</v>
      </c>
      <c r="B62" t="s">
        <v>38</v>
      </c>
      <c r="E62" t="s">
        <v>356</v>
      </c>
      <c r="F62">
        <v>8</v>
      </c>
    </row>
    <row r="63" spans="1:7">
      <c r="A63">
        <v>372</v>
      </c>
      <c r="B63" t="s">
        <v>357</v>
      </c>
      <c r="C63" t="s">
        <v>39</v>
      </c>
      <c r="D63" t="s">
        <v>222</v>
      </c>
      <c r="E63" t="s">
        <v>223</v>
      </c>
      <c r="F63" t="s">
        <v>358</v>
      </c>
      <c r="G63">
        <v>7</v>
      </c>
    </row>
    <row r="64" spans="1:7">
      <c r="A64">
        <v>251</v>
      </c>
      <c r="B64" t="s">
        <v>359</v>
      </c>
      <c r="C64" t="s">
        <v>40</v>
      </c>
      <c r="D64" t="s">
        <v>211</v>
      </c>
      <c r="E64" t="s">
        <v>212</v>
      </c>
      <c r="F64" t="s">
        <v>360</v>
      </c>
      <c r="G64">
        <v>8</v>
      </c>
    </row>
    <row r="65" spans="1:7">
      <c r="A65">
        <v>398</v>
      </c>
      <c r="B65" t="s">
        <v>361</v>
      </c>
      <c r="C65" t="s">
        <v>141</v>
      </c>
      <c r="D65" t="s">
        <v>228</v>
      </c>
      <c r="E65" t="s">
        <v>229</v>
      </c>
      <c r="F65" t="s">
        <v>362</v>
      </c>
      <c r="G65">
        <v>8</v>
      </c>
    </row>
    <row r="66" spans="1:7">
      <c r="A66">
        <v>679</v>
      </c>
      <c r="B66" t="s">
        <v>363</v>
      </c>
      <c r="C66" t="s">
        <v>41</v>
      </c>
      <c r="D66" t="s">
        <v>243</v>
      </c>
      <c r="E66" t="s">
        <v>218</v>
      </c>
      <c r="F66" t="s">
        <v>364</v>
      </c>
      <c r="G66">
        <v>4</v>
      </c>
    </row>
    <row r="67" spans="1:7">
      <c r="A67">
        <v>358</v>
      </c>
      <c r="B67" t="s">
        <v>365</v>
      </c>
      <c r="C67" t="s">
        <v>42</v>
      </c>
      <c r="D67" t="s">
        <v>222</v>
      </c>
      <c r="E67" t="s">
        <v>223</v>
      </c>
      <c r="F67" t="s">
        <v>366</v>
      </c>
      <c r="G67">
        <v>6</v>
      </c>
    </row>
    <row r="68" spans="1:7">
      <c r="A68">
        <v>33</v>
      </c>
      <c r="B68" t="s">
        <v>367</v>
      </c>
      <c r="C68" t="s">
        <v>44</v>
      </c>
      <c r="D68" t="s">
        <v>222</v>
      </c>
      <c r="E68" t="s">
        <v>223</v>
      </c>
      <c r="F68" t="s">
        <v>368</v>
      </c>
      <c r="G68">
        <v>6</v>
      </c>
    </row>
    <row r="69" spans="1:7">
      <c r="A69">
        <v>241</v>
      </c>
      <c r="B69" t="s">
        <v>369</v>
      </c>
      <c r="C69" t="s">
        <v>142</v>
      </c>
      <c r="D69" t="s">
        <v>211</v>
      </c>
      <c r="E69" t="s">
        <v>212</v>
      </c>
      <c r="F69" t="s">
        <v>370</v>
      </c>
      <c r="G69">
        <v>8</v>
      </c>
    </row>
    <row r="70" spans="1:7">
      <c r="A70">
        <v>220</v>
      </c>
      <c r="B70" t="s">
        <v>371</v>
      </c>
      <c r="C70" t="s">
        <v>45</v>
      </c>
      <c r="D70" t="s">
        <v>211</v>
      </c>
      <c r="E70" t="s">
        <v>212</v>
      </c>
      <c r="F70" t="s">
        <v>372</v>
      </c>
      <c r="G70">
        <v>8</v>
      </c>
    </row>
    <row r="71" spans="1:7">
      <c r="A71">
        <v>220</v>
      </c>
      <c r="B71" t="s">
        <v>371</v>
      </c>
      <c r="C71" t="s">
        <v>45</v>
      </c>
      <c r="D71" t="s">
        <v>211</v>
      </c>
      <c r="E71" t="s">
        <v>212</v>
      </c>
      <c r="F71" t="s">
        <v>372</v>
      </c>
      <c r="G71">
        <v>8</v>
      </c>
    </row>
    <row r="72" spans="1:7">
      <c r="A72" t="s">
        <v>373</v>
      </c>
      <c r="B72" t="s">
        <v>46</v>
      </c>
      <c r="E72" t="s">
        <v>374</v>
      </c>
      <c r="F72">
        <v>7</v>
      </c>
    </row>
    <row r="73" spans="1:7">
      <c r="A73">
        <v>49</v>
      </c>
      <c r="B73" t="s">
        <v>375</v>
      </c>
      <c r="C73" t="s">
        <v>47</v>
      </c>
      <c r="D73" t="s">
        <v>222</v>
      </c>
      <c r="E73" t="s">
        <v>223</v>
      </c>
      <c r="F73" t="s">
        <v>376</v>
      </c>
      <c r="G73">
        <v>6</v>
      </c>
    </row>
    <row r="74" spans="1:7">
      <c r="A74">
        <v>233</v>
      </c>
      <c r="B74" t="s">
        <v>377</v>
      </c>
      <c r="C74" t="s">
        <v>378</v>
      </c>
      <c r="D74" t="s">
        <v>211</v>
      </c>
      <c r="E74" t="s">
        <v>212</v>
      </c>
      <c r="F74" t="s">
        <v>379</v>
      </c>
      <c r="G74">
        <v>8</v>
      </c>
    </row>
    <row r="75" spans="1:7">
      <c r="A75">
        <v>350</v>
      </c>
      <c r="B75" t="s">
        <v>380</v>
      </c>
      <c r="C75" t="s">
        <v>143</v>
      </c>
      <c r="D75" t="s">
        <v>222</v>
      </c>
      <c r="E75" t="s">
        <v>223</v>
      </c>
      <c r="G75">
        <v>8</v>
      </c>
    </row>
    <row r="76" spans="1:7">
      <c r="A76">
        <v>30</v>
      </c>
      <c r="B76" t="s">
        <v>381</v>
      </c>
      <c r="C76" t="s">
        <v>48</v>
      </c>
      <c r="D76" t="s">
        <v>222</v>
      </c>
      <c r="E76" t="s">
        <v>223</v>
      </c>
      <c r="F76" t="s">
        <v>382</v>
      </c>
      <c r="G76">
        <v>6</v>
      </c>
    </row>
    <row r="77" spans="1:7">
      <c r="A77">
        <v>299</v>
      </c>
      <c r="B77" t="s">
        <v>383</v>
      </c>
      <c r="C77" t="s">
        <v>384</v>
      </c>
      <c r="D77" t="s">
        <v>228</v>
      </c>
      <c r="E77" t="s">
        <v>229</v>
      </c>
      <c r="F77" t="s">
        <v>385</v>
      </c>
      <c r="G77">
        <v>6</v>
      </c>
    </row>
    <row r="78" spans="1:7">
      <c r="A78">
        <v>1809</v>
      </c>
      <c r="B78" t="s">
        <v>386</v>
      </c>
      <c r="C78" t="s">
        <v>144</v>
      </c>
      <c r="D78" t="s">
        <v>274</v>
      </c>
      <c r="E78" t="s">
        <v>251</v>
      </c>
      <c r="F78" t="s">
        <v>387</v>
      </c>
      <c r="G78">
        <v>8</v>
      </c>
    </row>
    <row r="79" spans="1:7">
      <c r="A79" t="s">
        <v>388</v>
      </c>
      <c r="B79" t="s">
        <v>389</v>
      </c>
      <c r="C79" t="s">
        <v>260</v>
      </c>
      <c r="D79" t="s">
        <v>261</v>
      </c>
      <c r="E79" t="s">
        <v>390</v>
      </c>
      <c r="F79">
        <v>8</v>
      </c>
    </row>
    <row r="80" spans="1:7">
      <c r="A80">
        <v>1671</v>
      </c>
      <c r="B80" t="s">
        <v>391</v>
      </c>
      <c r="C80" t="s">
        <v>145</v>
      </c>
      <c r="D80" t="s">
        <v>243</v>
      </c>
      <c r="E80" t="s">
        <v>218</v>
      </c>
      <c r="F80" t="s">
        <v>392</v>
      </c>
      <c r="G80">
        <v>8</v>
      </c>
    </row>
    <row r="81" spans="1:7">
      <c r="A81">
        <v>502</v>
      </c>
      <c r="B81" t="s">
        <v>393</v>
      </c>
      <c r="C81" t="s">
        <v>49</v>
      </c>
      <c r="D81" t="s">
        <v>250</v>
      </c>
      <c r="E81" t="s">
        <v>251</v>
      </c>
      <c r="F81" t="s">
        <v>394</v>
      </c>
      <c r="G81">
        <v>8</v>
      </c>
    </row>
    <row r="82" spans="1:7">
      <c r="A82">
        <v>224</v>
      </c>
      <c r="B82" t="s">
        <v>395</v>
      </c>
      <c r="C82" t="s">
        <v>146</v>
      </c>
      <c r="D82" t="s">
        <v>211</v>
      </c>
      <c r="E82" t="s">
        <v>212</v>
      </c>
      <c r="F82" t="s">
        <v>396</v>
      </c>
      <c r="G82">
        <v>8</v>
      </c>
    </row>
    <row r="83" spans="1:7">
      <c r="A83">
        <v>592</v>
      </c>
      <c r="B83" t="s">
        <v>397</v>
      </c>
      <c r="C83" t="s">
        <v>50</v>
      </c>
      <c r="D83" t="s">
        <v>234</v>
      </c>
      <c r="E83" t="s">
        <v>235</v>
      </c>
      <c r="F83" t="s">
        <v>398</v>
      </c>
      <c r="G83">
        <v>8</v>
      </c>
    </row>
    <row r="84" spans="1:7">
      <c r="A84">
        <v>509</v>
      </c>
      <c r="B84" t="s">
        <v>399</v>
      </c>
      <c r="C84" t="s">
        <v>147</v>
      </c>
      <c r="D84" t="s">
        <v>250</v>
      </c>
      <c r="E84" t="s">
        <v>251</v>
      </c>
      <c r="F84" t="s">
        <v>400</v>
      </c>
      <c r="G84">
        <v>8</v>
      </c>
    </row>
    <row r="85" spans="1:7">
      <c r="A85">
        <v>504</v>
      </c>
      <c r="B85" t="s">
        <v>401</v>
      </c>
      <c r="C85" t="s">
        <v>51</v>
      </c>
      <c r="D85" t="s">
        <v>250</v>
      </c>
      <c r="E85" t="s">
        <v>251</v>
      </c>
      <c r="F85" t="s">
        <v>402</v>
      </c>
      <c r="G85">
        <v>8</v>
      </c>
    </row>
    <row r="86" spans="1:7">
      <c r="A86">
        <v>852</v>
      </c>
      <c r="B86" t="s">
        <v>403</v>
      </c>
      <c r="C86" t="s">
        <v>404</v>
      </c>
      <c r="D86" t="s">
        <v>205</v>
      </c>
      <c r="E86" t="s">
        <v>206</v>
      </c>
      <c r="F86" t="s">
        <v>405</v>
      </c>
      <c r="G86">
        <v>1</v>
      </c>
    </row>
    <row r="87" spans="1:7">
      <c r="A87">
        <v>36</v>
      </c>
      <c r="B87" t="s">
        <v>406</v>
      </c>
      <c r="C87" t="s">
        <v>52</v>
      </c>
      <c r="D87" t="s">
        <v>222</v>
      </c>
      <c r="E87" t="s">
        <v>223</v>
      </c>
      <c r="F87" t="s">
        <v>407</v>
      </c>
      <c r="G87">
        <v>7</v>
      </c>
    </row>
    <row r="88" spans="1:7">
      <c r="A88">
        <v>354</v>
      </c>
      <c r="B88" t="s">
        <v>408</v>
      </c>
      <c r="C88" t="s">
        <v>53</v>
      </c>
      <c r="D88" t="s">
        <v>222</v>
      </c>
      <c r="E88" t="s">
        <v>223</v>
      </c>
      <c r="F88" t="s">
        <v>409</v>
      </c>
      <c r="G88">
        <v>7</v>
      </c>
    </row>
    <row r="89" spans="1:7">
      <c r="A89">
        <v>91</v>
      </c>
      <c r="B89" t="s">
        <v>410</v>
      </c>
      <c r="C89" t="s">
        <v>149</v>
      </c>
      <c r="D89" t="s">
        <v>205</v>
      </c>
      <c r="E89" t="s">
        <v>206</v>
      </c>
      <c r="F89" t="s">
        <v>411</v>
      </c>
      <c r="G89">
        <v>7</v>
      </c>
    </row>
    <row r="90" spans="1:7">
      <c r="A90">
        <v>62</v>
      </c>
      <c r="B90" t="s">
        <v>412</v>
      </c>
      <c r="C90" t="s">
        <v>54</v>
      </c>
      <c r="D90" t="s">
        <v>205</v>
      </c>
      <c r="E90" t="s">
        <v>206</v>
      </c>
      <c r="F90" t="s">
        <v>413</v>
      </c>
      <c r="G90">
        <v>3</v>
      </c>
    </row>
    <row r="91" spans="1:7">
      <c r="A91">
        <v>98</v>
      </c>
      <c r="B91" t="s">
        <v>414</v>
      </c>
      <c r="C91" t="s">
        <v>150</v>
      </c>
      <c r="D91" t="s">
        <v>205</v>
      </c>
      <c r="E91" t="s">
        <v>206</v>
      </c>
      <c r="F91" t="s">
        <v>415</v>
      </c>
      <c r="G91">
        <v>7</v>
      </c>
    </row>
    <row r="92" spans="1:7">
      <c r="A92">
        <v>964</v>
      </c>
      <c r="B92" t="s">
        <v>416</v>
      </c>
      <c r="C92" t="s">
        <v>151</v>
      </c>
      <c r="D92" t="s">
        <v>205</v>
      </c>
      <c r="E92" t="s">
        <v>206</v>
      </c>
      <c r="F92" t="s">
        <v>417</v>
      </c>
      <c r="G92">
        <v>7</v>
      </c>
    </row>
    <row r="93" spans="1:7">
      <c r="A93">
        <v>353</v>
      </c>
      <c r="B93" t="s">
        <v>418</v>
      </c>
      <c r="C93" t="s">
        <v>55</v>
      </c>
      <c r="D93" t="s">
        <v>222</v>
      </c>
      <c r="E93" t="s">
        <v>223</v>
      </c>
      <c r="F93" t="s">
        <v>419</v>
      </c>
      <c r="G93">
        <v>6</v>
      </c>
    </row>
    <row r="94" spans="1:7">
      <c r="A94">
        <v>972</v>
      </c>
      <c r="B94" t="s">
        <v>420</v>
      </c>
      <c r="C94" t="s">
        <v>56</v>
      </c>
      <c r="D94" t="s">
        <v>205</v>
      </c>
      <c r="E94" t="s">
        <v>206</v>
      </c>
      <c r="F94" t="s">
        <v>421</v>
      </c>
      <c r="G94">
        <v>7</v>
      </c>
    </row>
    <row r="95" spans="1:7">
      <c r="A95">
        <v>39</v>
      </c>
      <c r="B95" t="s">
        <v>422</v>
      </c>
      <c r="C95" t="s">
        <v>57</v>
      </c>
      <c r="D95" t="s">
        <v>222</v>
      </c>
      <c r="E95" t="s">
        <v>223</v>
      </c>
      <c r="F95" t="s">
        <v>423</v>
      </c>
      <c r="G95">
        <v>6</v>
      </c>
    </row>
    <row r="96" spans="1:7">
      <c r="A96">
        <v>1876</v>
      </c>
      <c r="B96" t="s">
        <v>424</v>
      </c>
      <c r="C96" t="s">
        <v>58</v>
      </c>
      <c r="D96" t="s">
        <v>250</v>
      </c>
      <c r="E96" t="s">
        <v>251</v>
      </c>
      <c r="F96" t="s">
        <v>425</v>
      </c>
      <c r="G96">
        <v>8</v>
      </c>
    </row>
    <row r="97" spans="1:7">
      <c r="A97">
        <v>81</v>
      </c>
      <c r="B97" t="s">
        <v>426</v>
      </c>
      <c r="C97" t="s">
        <v>59</v>
      </c>
      <c r="D97" t="s">
        <v>205</v>
      </c>
      <c r="E97" t="s">
        <v>206</v>
      </c>
      <c r="F97" t="s">
        <v>427</v>
      </c>
      <c r="G97">
        <v>3</v>
      </c>
    </row>
    <row r="98" spans="1:7">
      <c r="A98">
        <v>962</v>
      </c>
      <c r="B98" t="s">
        <v>428</v>
      </c>
      <c r="C98" t="s">
        <v>152</v>
      </c>
      <c r="D98" t="s">
        <v>205</v>
      </c>
      <c r="E98" t="s">
        <v>206</v>
      </c>
      <c r="F98" t="s">
        <v>429</v>
      </c>
      <c r="G98">
        <v>7</v>
      </c>
    </row>
    <row r="99" spans="1:7">
      <c r="A99">
        <v>7</v>
      </c>
      <c r="B99" t="s">
        <v>430</v>
      </c>
      <c r="C99" t="s">
        <v>153</v>
      </c>
      <c r="D99" t="s">
        <v>205</v>
      </c>
      <c r="E99" t="s">
        <v>206</v>
      </c>
      <c r="F99" t="s">
        <v>431</v>
      </c>
      <c r="G99">
        <v>8</v>
      </c>
    </row>
    <row r="100" spans="1:7">
      <c r="A100">
        <v>254</v>
      </c>
      <c r="B100" t="s">
        <v>432</v>
      </c>
      <c r="C100" t="s">
        <v>60</v>
      </c>
      <c r="D100" t="s">
        <v>211</v>
      </c>
      <c r="E100" t="s">
        <v>212</v>
      </c>
      <c r="F100" t="s">
        <v>433</v>
      </c>
      <c r="G100">
        <v>8</v>
      </c>
    </row>
    <row r="101" spans="1:7">
      <c r="A101" t="s">
        <v>434</v>
      </c>
      <c r="B101" t="s">
        <v>435</v>
      </c>
      <c r="F101">
        <v>8</v>
      </c>
    </row>
    <row r="102" spans="1:7">
      <c r="A102" t="s">
        <v>436</v>
      </c>
      <c r="B102" t="s">
        <v>437</v>
      </c>
      <c r="E102" t="s">
        <v>438</v>
      </c>
      <c r="F102">
        <v>7</v>
      </c>
    </row>
    <row r="103" spans="1:7">
      <c r="A103">
        <v>965</v>
      </c>
      <c r="B103" t="s">
        <v>439</v>
      </c>
      <c r="C103" t="s">
        <v>154</v>
      </c>
      <c r="D103" t="s">
        <v>205</v>
      </c>
      <c r="E103" t="s">
        <v>206</v>
      </c>
      <c r="F103" t="s">
        <v>440</v>
      </c>
      <c r="G103">
        <v>7</v>
      </c>
    </row>
    <row r="104" spans="1:7">
      <c r="A104">
        <v>856</v>
      </c>
      <c r="B104" t="s">
        <v>441</v>
      </c>
      <c r="C104" t="s">
        <v>62</v>
      </c>
      <c r="D104" t="s">
        <v>205</v>
      </c>
      <c r="E104" t="s">
        <v>206</v>
      </c>
      <c r="F104" t="s">
        <v>442</v>
      </c>
      <c r="G104">
        <v>3</v>
      </c>
    </row>
    <row r="105" spans="1:7">
      <c r="A105">
        <v>371</v>
      </c>
      <c r="B105" t="s">
        <v>443</v>
      </c>
      <c r="C105" t="s">
        <v>444</v>
      </c>
      <c r="D105" t="s">
        <v>222</v>
      </c>
      <c r="E105" t="s">
        <v>223</v>
      </c>
      <c r="F105" t="s">
        <v>445</v>
      </c>
      <c r="G105">
        <v>7</v>
      </c>
    </row>
    <row r="106" spans="1:7">
      <c r="A106">
        <v>961</v>
      </c>
      <c r="B106" t="s">
        <v>446</v>
      </c>
      <c r="C106" t="s">
        <v>155</v>
      </c>
      <c r="D106" t="s">
        <v>205</v>
      </c>
      <c r="E106" t="s">
        <v>206</v>
      </c>
      <c r="F106" t="s">
        <v>447</v>
      </c>
      <c r="G106">
        <v>7</v>
      </c>
    </row>
    <row r="107" spans="1:7">
      <c r="A107">
        <v>218</v>
      </c>
      <c r="B107" t="s">
        <v>448</v>
      </c>
      <c r="C107" t="s">
        <v>65</v>
      </c>
      <c r="D107" t="s">
        <v>211</v>
      </c>
      <c r="E107" t="s">
        <v>212</v>
      </c>
      <c r="F107" t="s">
        <v>449</v>
      </c>
      <c r="G107">
        <v>8</v>
      </c>
    </row>
    <row r="108" spans="1:7">
      <c r="A108" t="s">
        <v>450</v>
      </c>
      <c r="B108" t="s">
        <v>156</v>
      </c>
      <c r="E108" t="s">
        <v>451</v>
      </c>
      <c r="F108">
        <v>6</v>
      </c>
    </row>
    <row r="109" spans="1:7">
      <c r="A109">
        <v>370</v>
      </c>
      <c r="B109" t="s">
        <v>452</v>
      </c>
      <c r="C109" t="s">
        <v>66</v>
      </c>
      <c r="D109" t="s">
        <v>222</v>
      </c>
      <c r="E109" t="s">
        <v>223</v>
      </c>
      <c r="F109" t="s">
        <v>453</v>
      </c>
      <c r="G109">
        <v>7</v>
      </c>
    </row>
    <row r="110" spans="1:7">
      <c r="A110">
        <v>352</v>
      </c>
      <c r="B110" t="s">
        <v>454</v>
      </c>
      <c r="C110" t="s">
        <v>67</v>
      </c>
      <c r="D110" t="s">
        <v>205</v>
      </c>
      <c r="E110" t="s">
        <v>206</v>
      </c>
      <c r="F110" t="s">
        <v>455</v>
      </c>
      <c r="G110">
        <v>6</v>
      </c>
    </row>
    <row r="111" spans="1:7">
      <c r="A111">
        <v>853</v>
      </c>
      <c r="B111" t="s">
        <v>456</v>
      </c>
      <c r="C111" t="s">
        <v>457</v>
      </c>
      <c r="D111" t="s">
        <v>205</v>
      </c>
      <c r="E111" t="s">
        <v>206</v>
      </c>
      <c r="F111" t="s">
        <v>458</v>
      </c>
      <c r="G111">
        <v>1</v>
      </c>
    </row>
    <row r="112" spans="1:7">
      <c r="A112" t="s">
        <v>459</v>
      </c>
      <c r="B112" t="s">
        <v>460</v>
      </c>
      <c r="E112" t="s">
        <v>461</v>
      </c>
      <c r="F112">
        <v>7</v>
      </c>
    </row>
    <row r="113" spans="1:7">
      <c r="A113">
        <v>261</v>
      </c>
      <c r="B113" t="s">
        <v>462</v>
      </c>
      <c r="C113" t="s">
        <v>157</v>
      </c>
      <c r="D113" t="s">
        <v>211</v>
      </c>
      <c r="E113" t="s">
        <v>212</v>
      </c>
      <c r="F113" t="s">
        <v>463</v>
      </c>
      <c r="G113">
        <v>8</v>
      </c>
    </row>
    <row r="114" spans="1:7">
      <c r="A114">
        <v>265</v>
      </c>
      <c r="B114" t="s">
        <v>464</v>
      </c>
      <c r="C114" t="s">
        <v>68</v>
      </c>
      <c r="D114" t="s">
        <v>211</v>
      </c>
      <c r="E114" t="s">
        <v>212</v>
      </c>
      <c r="F114" t="s">
        <v>465</v>
      </c>
      <c r="G114">
        <v>8</v>
      </c>
    </row>
    <row r="115" spans="1:7">
      <c r="A115">
        <v>60</v>
      </c>
      <c r="B115" t="s">
        <v>466</v>
      </c>
      <c r="C115" t="s">
        <v>69</v>
      </c>
      <c r="D115" t="s">
        <v>205</v>
      </c>
      <c r="E115" t="s">
        <v>206</v>
      </c>
      <c r="F115" t="s">
        <v>467</v>
      </c>
      <c r="G115">
        <v>3</v>
      </c>
    </row>
    <row r="116" spans="1:7">
      <c r="A116">
        <v>960</v>
      </c>
      <c r="B116" t="s">
        <v>468</v>
      </c>
      <c r="C116" t="s">
        <v>70</v>
      </c>
      <c r="D116" t="s">
        <v>205</v>
      </c>
      <c r="E116" t="s">
        <v>206</v>
      </c>
      <c r="F116" t="s">
        <v>469</v>
      </c>
      <c r="G116">
        <v>8</v>
      </c>
    </row>
    <row r="117" spans="1:7">
      <c r="A117">
        <v>223</v>
      </c>
      <c r="B117" t="s">
        <v>470</v>
      </c>
      <c r="C117" t="s">
        <v>71</v>
      </c>
      <c r="D117" t="s">
        <v>211</v>
      </c>
      <c r="E117" t="s">
        <v>212</v>
      </c>
      <c r="F117" t="s">
        <v>471</v>
      </c>
      <c r="G117">
        <v>8</v>
      </c>
    </row>
    <row r="118" spans="1:7">
      <c r="A118">
        <v>356</v>
      </c>
      <c r="B118" t="s">
        <v>472</v>
      </c>
      <c r="C118" t="s">
        <v>72</v>
      </c>
      <c r="D118" t="s">
        <v>222</v>
      </c>
      <c r="E118" t="s">
        <v>223</v>
      </c>
      <c r="F118" t="s">
        <v>473</v>
      </c>
      <c r="G118">
        <v>6</v>
      </c>
    </row>
    <row r="119" spans="1:7">
      <c r="A119">
        <v>670</v>
      </c>
      <c r="B119" t="s">
        <v>474</v>
      </c>
      <c r="C119" t="s">
        <v>475</v>
      </c>
      <c r="D119" t="s">
        <v>217</v>
      </c>
      <c r="E119" t="s">
        <v>218</v>
      </c>
      <c r="G119">
        <v>8</v>
      </c>
    </row>
    <row r="120" spans="1:7">
      <c r="A120">
        <v>222</v>
      </c>
      <c r="B120" t="s">
        <v>476</v>
      </c>
      <c r="C120" t="s">
        <v>74</v>
      </c>
      <c r="D120" t="s">
        <v>211</v>
      </c>
      <c r="E120" t="s">
        <v>212</v>
      </c>
      <c r="F120" t="s">
        <v>477</v>
      </c>
      <c r="G120">
        <v>8</v>
      </c>
    </row>
    <row r="121" spans="1:7">
      <c r="A121">
        <v>230</v>
      </c>
      <c r="B121" t="s">
        <v>478</v>
      </c>
      <c r="C121" t="s">
        <v>75</v>
      </c>
      <c r="D121" t="s">
        <v>211</v>
      </c>
      <c r="E121" t="s">
        <v>212</v>
      </c>
      <c r="F121" t="s">
        <v>479</v>
      </c>
      <c r="G121">
        <v>8</v>
      </c>
    </row>
    <row r="122" spans="1:7">
      <c r="A122">
        <v>52</v>
      </c>
      <c r="B122" t="s">
        <v>480</v>
      </c>
      <c r="C122" t="s">
        <v>76</v>
      </c>
      <c r="D122" t="s">
        <v>250</v>
      </c>
      <c r="E122" t="s">
        <v>251</v>
      </c>
      <c r="F122" t="s">
        <v>481</v>
      </c>
      <c r="G122">
        <v>8</v>
      </c>
    </row>
    <row r="123" spans="1:7">
      <c r="A123" t="s">
        <v>482</v>
      </c>
      <c r="B123" t="s">
        <v>77</v>
      </c>
      <c r="E123" t="s">
        <v>483</v>
      </c>
      <c r="F123">
        <v>8</v>
      </c>
    </row>
    <row r="124" spans="1:7">
      <c r="A124" t="s">
        <v>484</v>
      </c>
      <c r="B124" t="s">
        <v>485</v>
      </c>
      <c r="F124">
        <v>8</v>
      </c>
    </row>
    <row r="125" spans="1:7">
      <c r="A125">
        <v>373</v>
      </c>
      <c r="B125" t="s">
        <v>486</v>
      </c>
      <c r="C125" t="s">
        <v>158</v>
      </c>
      <c r="D125" t="s">
        <v>222</v>
      </c>
      <c r="E125" t="s">
        <v>223</v>
      </c>
      <c r="F125" t="s">
        <v>487</v>
      </c>
      <c r="G125">
        <v>7</v>
      </c>
    </row>
    <row r="126" spans="1:7">
      <c r="A126">
        <v>377</v>
      </c>
      <c r="B126" t="s">
        <v>488</v>
      </c>
      <c r="C126" t="s">
        <v>78</v>
      </c>
      <c r="D126" t="s">
        <v>222</v>
      </c>
      <c r="E126" t="s">
        <v>223</v>
      </c>
      <c r="F126" t="s">
        <v>489</v>
      </c>
      <c r="G126">
        <v>6</v>
      </c>
    </row>
    <row r="127" spans="1:7">
      <c r="A127">
        <v>976</v>
      </c>
      <c r="B127" t="s">
        <v>490</v>
      </c>
      <c r="C127" t="s">
        <v>159</v>
      </c>
      <c r="D127" t="s">
        <v>205</v>
      </c>
      <c r="E127" t="s">
        <v>206</v>
      </c>
      <c r="F127" t="s">
        <v>491</v>
      </c>
      <c r="G127">
        <v>8</v>
      </c>
    </row>
    <row r="128" spans="1:7">
      <c r="A128" t="s">
        <v>492</v>
      </c>
      <c r="B128" t="s">
        <v>493</v>
      </c>
      <c r="E128" t="s">
        <v>494</v>
      </c>
      <c r="F128">
        <v>7</v>
      </c>
    </row>
    <row r="129" spans="1:7">
      <c r="A129">
        <v>1809</v>
      </c>
      <c r="B129" t="s">
        <v>495</v>
      </c>
      <c r="C129" t="s">
        <v>496</v>
      </c>
      <c r="D129" t="s">
        <v>260</v>
      </c>
      <c r="E129" t="s">
        <v>261</v>
      </c>
      <c r="F129" t="s">
        <v>497</v>
      </c>
      <c r="G129">
        <v>8</v>
      </c>
    </row>
    <row r="130" spans="1:7">
      <c r="A130">
        <v>212</v>
      </c>
      <c r="B130" t="s">
        <v>498</v>
      </c>
      <c r="C130" t="s">
        <v>160</v>
      </c>
      <c r="D130" t="s">
        <v>211</v>
      </c>
      <c r="E130" t="s">
        <v>212</v>
      </c>
      <c r="F130" t="s">
        <v>499</v>
      </c>
      <c r="G130">
        <v>8</v>
      </c>
    </row>
    <row r="131" spans="1:7">
      <c r="A131">
        <v>258</v>
      </c>
      <c r="B131" t="s">
        <v>500</v>
      </c>
      <c r="C131" t="s">
        <v>161</v>
      </c>
      <c r="D131" t="s">
        <v>211</v>
      </c>
      <c r="E131" t="s">
        <v>212</v>
      </c>
      <c r="F131" t="s">
        <v>501</v>
      </c>
      <c r="G131">
        <v>8</v>
      </c>
    </row>
    <row r="132" spans="1:7">
      <c r="A132">
        <v>264</v>
      </c>
      <c r="B132" t="s">
        <v>502</v>
      </c>
      <c r="C132" t="s">
        <v>163</v>
      </c>
      <c r="D132" t="s">
        <v>211</v>
      </c>
      <c r="E132" t="s">
        <v>212</v>
      </c>
      <c r="F132" t="s">
        <v>503</v>
      </c>
      <c r="G132">
        <v>8</v>
      </c>
    </row>
    <row r="133" spans="1:7">
      <c r="A133">
        <v>674</v>
      </c>
      <c r="B133" t="s">
        <v>504</v>
      </c>
      <c r="C133" t="s">
        <v>505</v>
      </c>
      <c r="D133" t="s">
        <v>217</v>
      </c>
      <c r="E133" t="s">
        <v>218</v>
      </c>
      <c r="F133" t="s">
        <v>506</v>
      </c>
      <c r="G133">
        <v>8</v>
      </c>
    </row>
    <row r="134" spans="1:7">
      <c r="A134">
        <v>977</v>
      </c>
      <c r="B134" t="s">
        <v>507</v>
      </c>
      <c r="C134" t="s">
        <v>164</v>
      </c>
      <c r="D134" t="s">
        <v>205</v>
      </c>
      <c r="E134" t="s">
        <v>206</v>
      </c>
      <c r="F134" t="s">
        <v>508</v>
      </c>
      <c r="G134">
        <v>7</v>
      </c>
    </row>
    <row r="135" spans="1:7">
      <c r="A135">
        <v>31</v>
      </c>
      <c r="B135" t="s">
        <v>509</v>
      </c>
      <c r="C135" t="s">
        <v>79</v>
      </c>
      <c r="D135" t="s">
        <v>222</v>
      </c>
      <c r="E135" t="s">
        <v>223</v>
      </c>
      <c r="F135" t="s">
        <v>510</v>
      </c>
      <c r="G135">
        <v>6</v>
      </c>
    </row>
    <row r="136" spans="1:7">
      <c r="A136">
        <v>687</v>
      </c>
      <c r="B136" t="s">
        <v>511</v>
      </c>
      <c r="C136" t="s">
        <v>165</v>
      </c>
      <c r="D136" t="s">
        <v>217</v>
      </c>
      <c r="E136" t="s">
        <v>218</v>
      </c>
      <c r="F136" t="s">
        <v>512</v>
      </c>
      <c r="G136">
        <v>8</v>
      </c>
    </row>
    <row r="137" spans="1:7">
      <c r="A137">
        <v>64</v>
      </c>
      <c r="B137" t="s">
        <v>513</v>
      </c>
      <c r="C137" t="s">
        <v>80</v>
      </c>
      <c r="D137" t="s">
        <v>243</v>
      </c>
      <c r="E137" t="s">
        <v>218</v>
      </c>
      <c r="F137" t="s">
        <v>514</v>
      </c>
      <c r="G137">
        <v>4</v>
      </c>
    </row>
    <row r="138" spans="1:7">
      <c r="A138">
        <v>505</v>
      </c>
      <c r="B138" t="s">
        <v>515</v>
      </c>
      <c r="C138" t="s">
        <v>166</v>
      </c>
      <c r="D138" t="s">
        <v>250</v>
      </c>
      <c r="E138" t="s">
        <v>251</v>
      </c>
      <c r="F138" t="s">
        <v>516</v>
      </c>
      <c r="G138">
        <v>8</v>
      </c>
    </row>
    <row r="139" spans="1:7">
      <c r="A139">
        <v>227</v>
      </c>
      <c r="B139" t="s">
        <v>517</v>
      </c>
      <c r="C139" t="s">
        <v>167</v>
      </c>
      <c r="D139" t="s">
        <v>211</v>
      </c>
      <c r="E139" t="s">
        <v>212</v>
      </c>
      <c r="F139" t="s">
        <v>518</v>
      </c>
      <c r="G139">
        <v>8</v>
      </c>
    </row>
    <row r="140" spans="1:7">
      <c r="A140">
        <v>234</v>
      </c>
      <c r="B140" t="s">
        <v>519</v>
      </c>
      <c r="C140" t="s">
        <v>168</v>
      </c>
      <c r="D140" t="s">
        <v>211</v>
      </c>
      <c r="E140" t="s">
        <v>212</v>
      </c>
      <c r="F140" t="s">
        <v>520</v>
      </c>
      <c r="G140">
        <v>8</v>
      </c>
    </row>
    <row r="141" spans="1:7">
      <c r="A141">
        <v>6723</v>
      </c>
      <c r="B141" t="s">
        <v>521</v>
      </c>
      <c r="C141" t="s">
        <v>522</v>
      </c>
      <c r="D141" t="s">
        <v>217</v>
      </c>
      <c r="E141" t="s">
        <v>218</v>
      </c>
      <c r="F141" t="s">
        <v>523</v>
      </c>
      <c r="G141">
        <v>8</v>
      </c>
    </row>
    <row r="142" spans="1:7">
      <c r="A142">
        <v>47</v>
      </c>
      <c r="B142" t="s">
        <v>524</v>
      </c>
      <c r="C142" t="s">
        <v>82</v>
      </c>
      <c r="D142" t="s">
        <v>222</v>
      </c>
      <c r="E142" t="s">
        <v>223</v>
      </c>
      <c r="F142" t="s">
        <v>525</v>
      </c>
      <c r="G142">
        <v>6</v>
      </c>
    </row>
    <row r="143" spans="1:7">
      <c r="A143">
        <v>968</v>
      </c>
      <c r="B143" t="s">
        <v>526</v>
      </c>
      <c r="C143" t="s">
        <v>169</v>
      </c>
      <c r="D143" t="s">
        <v>205</v>
      </c>
      <c r="E143" t="s">
        <v>206</v>
      </c>
      <c r="F143" t="s">
        <v>527</v>
      </c>
      <c r="G143">
        <v>7</v>
      </c>
    </row>
    <row r="144" spans="1:7">
      <c r="A144">
        <v>92</v>
      </c>
      <c r="B144" t="s">
        <v>528</v>
      </c>
      <c r="C144" t="s">
        <v>170</v>
      </c>
      <c r="D144" t="s">
        <v>205</v>
      </c>
      <c r="E144" t="s">
        <v>206</v>
      </c>
      <c r="F144" t="s">
        <v>529</v>
      </c>
      <c r="G144">
        <v>7</v>
      </c>
    </row>
    <row r="145" spans="1:7">
      <c r="A145" t="s">
        <v>530</v>
      </c>
      <c r="B145" t="s">
        <v>531</v>
      </c>
      <c r="E145" t="s">
        <v>532</v>
      </c>
      <c r="F145">
        <v>8</v>
      </c>
    </row>
    <row r="146" spans="1:7">
      <c r="A146" t="s">
        <v>533</v>
      </c>
      <c r="B146" t="s">
        <v>171</v>
      </c>
      <c r="E146" t="s">
        <v>534</v>
      </c>
      <c r="F146">
        <v>7</v>
      </c>
    </row>
    <row r="147" spans="1:7">
      <c r="A147">
        <v>507</v>
      </c>
      <c r="B147" t="s">
        <v>535</v>
      </c>
      <c r="C147" t="s">
        <v>84</v>
      </c>
      <c r="D147" t="s">
        <v>250</v>
      </c>
      <c r="E147" t="s">
        <v>251</v>
      </c>
      <c r="F147" t="s">
        <v>536</v>
      </c>
      <c r="G147">
        <v>8</v>
      </c>
    </row>
    <row r="148" spans="1:7">
      <c r="A148">
        <v>675</v>
      </c>
      <c r="B148" t="s">
        <v>537</v>
      </c>
      <c r="C148" t="s">
        <v>85</v>
      </c>
      <c r="D148" t="s">
        <v>243</v>
      </c>
      <c r="E148" t="s">
        <v>218</v>
      </c>
      <c r="F148" t="s">
        <v>538</v>
      </c>
      <c r="G148">
        <v>4</v>
      </c>
    </row>
    <row r="149" spans="1:7">
      <c r="A149">
        <v>595</v>
      </c>
      <c r="B149" t="s">
        <v>539</v>
      </c>
      <c r="C149" t="s">
        <v>86</v>
      </c>
      <c r="D149" t="s">
        <v>234</v>
      </c>
      <c r="E149" t="s">
        <v>235</v>
      </c>
      <c r="F149" t="s">
        <v>540</v>
      </c>
      <c r="G149">
        <v>8</v>
      </c>
    </row>
    <row r="150" spans="1:7">
      <c r="A150">
        <v>51</v>
      </c>
      <c r="B150" t="s">
        <v>541</v>
      </c>
      <c r="C150" t="s">
        <v>87</v>
      </c>
      <c r="D150" t="s">
        <v>234</v>
      </c>
      <c r="E150" t="s">
        <v>235</v>
      </c>
      <c r="F150" t="s">
        <v>542</v>
      </c>
      <c r="G150">
        <v>8</v>
      </c>
    </row>
    <row r="151" spans="1:7">
      <c r="A151">
        <v>63</v>
      </c>
      <c r="B151" t="s">
        <v>543</v>
      </c>
      <c r="C151" t="s">
        <v>88</v>
      </c>
      <c r="D151" t="s">
        <v>205</v>
      </c>
      <c r="E151" t="s">
        <v>206</v>
      </c>
      <c r="F151" t="s">
        <v>544</v>
      </c>
      <c r="G151">
        <v>3</v>
      </c>
    </row>
    <row r="152" spans="1:7">
      <c r="A152">
        <v>48</v>
      </c>
      <c r="B152" t="s">
        <v>545</v>
      </c>
      <c r="C152" t="s">
        <v>172</v>
      </c>
      <c r="D152" t="s">
        <v>222</v>
      </c>
      <c r="E152" t="s">
        <v>223</v>
      </c>
      <c r="F152" t="s">
        <v>546</v>
      </c>
      <c r="G152">
        <v>7</v>
      </c>
    </row>
    <row r="153" spans="1:7">
      <c r="A153" t="s">
        <v>547</v>
      </c>
      <c r="B153" t="s">
        <v>548</v>
      </c>
      <c r="E153" t="s">
        <v>542</v>
      </c>
      <c r="F153">
        <v>8</v>
      </c>
    </row>
    <row r="154" spans="1:7">
      <c r="A154">
        <v>351</v>
      </c>
      <c r="B154" t="s">
        <v>549</v>
      </c>
      <c r="C154" t="s">
        <v>89</v>
      </c>
      <c r="D154" t="s">
        <v>222</v>
      </c>
      <c r="E154" t="s">
        <v>223</v>
      </c>
      <c r="F154" t="s">
        <v>550</v>
      </c>
      <c r="G154">
        <v>6</v>
      </c>
    </row>
    <row r="155" spans="1:7">
      <c r="A155">
        <v>1809</v>
      </c>
      <c r="B155" t="s">
        <v>551</v>
      </c>
      <c r="C155" t="s">
        <v>173</v>
      </c>
      <c r="D155" t="s">
        <v>228</v>
      </c>
      <c r="E155" t="s">
        <v>229</v>
      </c>
      <c r="F155" t="s">
        <v>552</v>
      </c>
      <c r="G155">
        <v>8</v>
      </c>
    </row>
    <row r="156" spans="1:7">
      <c r="A156">
        <v>974</v>
      </c>
      <c r="B156" t="s">
        <v>553</v>
      </c>
      <c r="C156" t="s">
        <v>174</v>
      </c>
      <c r="D156" t="s">
        <v>205</v>
      </c>
      <c r="E156" t="s">
        <v>206</v>
      </c>
      <c r="F156" t="s">
        <v>554</v>
      </c>
      <c r="G156">
        <v>7</v>
      </c>
    </row>
    <row r="157" spans="1:7">
      <c r="A157">
        <v>82</v>
      </c>
      <c r="B157" t="s">
        <v>555</v>
      </c>
      <c r="C157" t="s">
        <v>90</v>
      </c>
      <c r="D157" t="s">
        <v>205</v>
      </c>
      <c r="E157" t="s">
        <v>206</v>
      </c>
      <c r="F157" t="s">
        <v>556</v>
      </c>
      <c r="G157">
        <v>2</v>
      </c>
    </row>
    <row r="158" spans="1:7">
      <c r="A158">
        <v>40</v>
      </c>
      <c r="B158" t="s">
        <v>557</v>
      </c>
      <c r="C158" t="s">
        <v>175</v>
      </c>
      <c r="D158" t="s">
        <v>222</v>
      </c>
      <c r="E158" t="s">
        <v>223</v>
      </c>
      <c r="F158" t="s">
        <v>558</v>
      </c>
      <c r="G158">
        <v>7</v>
      </c>
    </row>
    <row r="159" spans="1:7">
      <c r="A159">
        <v>7</v>
      </c>
      <c r="B159" t="s">
        <v>559</v>
      </c>
      <c r="C159" t="s">
        <v>560</v>
      </c>
      <c r="D159" t="s">
        <v>222</v>
      </c>
      <c r="E159" t="s">
        <v>223</v>
      </c>
      <c r="F159" t="s">
        <v>561</v>
      </c>
      <c r="G159">
        <v>8</v>
      </c>
    </row>
    <row r="160" spans="1:7">
      <c r="A160">
        <v>250</v>
      </c>
      <c r="B160" t="s">
        <v>562</v>
      </c>
      <c r="C160" t="s">
        <v>93</v>
      </c>
      <c r="D160" t="s">
        <v>211</v>
      </c>
      <c r="E160" t="s">
        <v>212</v>
      </c>
      <c r="F160" t="s">
        <v>563</v>
      </c>
      <c r="G160">
        <v>8</v>
      </c>
    </row>
    <row r="161" spans="1:7">
      <c r="A161">
        <v>1809</v>
      </c>
      <c r="B161" t="s">
        <v>564</v>
      </c>
      <c r="C161" t="s">
        <v>565</v>
      </c>
      <c r="D161" t="s">
        <v>228</v>
      </c>
      <c r="E161" t="s">
        <v>229</v>
      </c>
      <c r="F161" t="s">
        <v>566</v>
      </c>
      <c r="G161">
        <v>8</v>
      </c>
    </row>
    <row r="162" spans="1:7">
      <c r="A162">
        <v>378</v>
      </c>
      <c r="B162" t="s">
        <v>567</v>
      </c>
      <c r="C162" t="s">
        <v>98</v>
      </c>
      <c r="D162" t="s">
        <v>222</v>
      </c>
      <c r="E162" t="s">
        <v>223</v>
      </c>
      <c r="F162" t="s">
        <v>568</v>
      </c>
      <c r="G162">
        <v>6</v>
      </c>
    </row>
    <row r="163" spans="1:7">
      <c r="A163">
        <v>966</v>
      </c>
      <c r="B163" t="s">
        <v>569</v>
      </c>
      <c r="C163" t="s">
        <v>176</v>
      </c>
      <c r="D163" t="s">
        <v>205</v>
      </c>
      <c r="E163" t="s">
        <v>206</v>
      </c>
      <c r="F163" t="s">
        <v>570</v>
      </c>
      <c r="G163">
        <v>7</v>
      </c>
    </row>
    <row r="164" spans="1:7">
      <c r="A164">
        <v>221</v>
      </c>
      <c r="B164" t="s">
        <v>571</v>
      </c>
      <c r="C164" t="s">
        <v>100</v>
      </c>
      <c r="D164" t="s">
        <v>211</v>
      </c>
      <c r="E164" t="s">
        <v>212</v>
      </c>
      <c r="F164" t="s">
        <v>572</v>
      </c>
      <c r="G164">
        <v>8</v>
      </c>
    </row>
    <row r="165" spans="1:7">
      <c r="A165" t="s">
        <v>573</v>
      </c>
      <c r="B165" t="s">
        <v>177</v>
      </c>
      <c r="E165" t="s">
        <v>574</v>
      </c>
      <c r="F165">
        <v>7</v>
      </c>
    </row>
    <row r="166" spans="1:7">
      <c r="A166">
        <v>248</v>
      </c>
      <c r="B166" t="s">
        <v>575</v>
      </c>
      <c r="C166" t="s">
        <v>101</v>
      </c>
      <c r="D166" t="s">
        <v>211</v>
      </c>
      <c r="E166" t="s">
        <v>212</v>
      </c>
      <c r="F166" t="s">
        <v>576</v>
      </c>
      <c r="G166">
        <v>8</v>
      </c>
    </row>
    <row r="167" spans="1:7">
      <c r="A167">
        <v>232</v>
      </c>
      <c r="B167" t="s">
        <v>577</v>
      </c>
      <c r="C167" t="s">
        <v>578</v>
      </c>
      <c r="D167" t="s">
        <v>211</v>
      </c>
      <c r="E167" t="s">
        <v>212</v>
      </c>
      <c r="F167" t="s">
        <v>579</v>
      </c>
      <c r="G167">
        <v>8</v>
      </c>
    </row>
    <row r="168" spans="1:7">
      <c r="A168">
        <v>65</v>
      </c>
      <c r="B168" t="s">
        <v>580</v>
      </c>
      <c r="C168" t="s">
        <v>103</v>
      </c>
      <c r="D168" t="s">
        <v>205</v>
      </c>
      <c r="E168" t="s">
        <v>206</v>
      </c>
      <c r="F168" t="s">
        <v>581</v>
      </c>
      <c r="G168">
        <v>3</v>
      </c>
    </row>
    <row r="169" spans="1:7">
      <c r="A169">
        <v>421</v>
      </c>
      <c r="B169" t="s">
        <v>582</v>
      </c>
      <c r="C169" t="s">
        <v>178</v>
      </c>
      <c r="D169" t="s">
        <v>222</v>
      </c>
      <c r="E169" t="s">
        <v>223</v>
      </c>
      <c r="F169" t="s">
        <v>583</v>
      </c>
      <c r="G169">
        <v>7</v>
      </c>
    </row>
    <row r="170" spans="1:7">
      <c r="A170" t="s">
        <v>584</v>
      </c>
      <c r="B170" t="s">
        <v>104</v>
      </c>
      <c r="E170" t="s">
        <v>585</v>
      </c>
      <c r="F170">
        <v>7</v>
      </c>
    </row>
    <row r="171" spans="1:7">
      <c r="A171">
        <v>677</v>
      </c>
      <c r="B171" t="s">
        <v>586</v>
      </c>
      <c r="C171" t="s">
        <v>179</v>
      </c>
      <c r="D171" t="s">
        <v>217</v>
      </c>
      <c r="E171" t="s">
        <v>218</v>
      </c>
      <c r="F171" t="s">
        <v>587</v>
      </c>
      <c r="G171">
        <v>8</v>
      </c>
    </row>
    <row r="172" spans="1:7">
      <c r="A172">
        <v>252</v>
      </c>
      <c r="B172" t="s">
        <v>588</v>
      </c>
      <c r="C172" t="s">
        <v>180</v>
      </c>
      <c r="D172" t="s">
        <v>211</v>
      </c>
      <c r="E172" t="s">
        <v>212</v>
      </c>
      <c r="F172" t="s">
        <v>589</v>
      </c>
      <c r="G172">
        <v>8</v>
      </c>
    </row>
    <row r="173" spans="1:7">
      <c r="A173">
        <v>27</v>
      </c>
      <c r="B173" t="s">
        <v>590</v>
      </c>
      <c r="C173" t="s">
        <v>105</v>
      </c>
      <c r="D173" t="s">
        <v>211</v>
      </c>
      <c r="E173" t="s">
        <v>212</v>
      </c>
      <c r="F173" t="s">
        <v>591</v>
      </c>
      <c r="G173">
        <v>7</v>
      </c>
    </row>
    <row r="174" spans="1:7">
      <c r="A174">
        <v>34</v>
      </c>
      <c r="B174" t="s">
        <v>592</v>
      </c>
      <c r="C174" t="s">
        <v>106</v>
      </c>
      <c r="D174" t="s">
        <v>222</v>
      </c>
      <c r="E174" t="s">
        <v>223</v>
      </c>
      <c r="F174" t="s">
        <v>593</v>
      </c>
      <c r="G174">
        <v>6</v>
      </c>
    </row>
    <row r="175" spans="1:7">
      <c r="A175">
        <v>94</v>
      </c>
      <c r="B175" t="s">
        <v>594</v>
      </c>
      <c r="C175" t="s">
        <v>107</v>
      </c>
      <c r="D175" t="s">
        <v>205</v>
      </c>
      <c r="E175" t="s">
        <v>206</v>
      </c>
      <c r="F175" t="s">
        <v>595</v>
      </c>
      <c r="G175">
        <v>7</v>
      </c>
    </row>
    <row r="176" spans="1:7">
      <c r="A176">
        <v>249</v>
      </c>
      <c r="B176" t="s">
        <v>596</v>
      </c>
      <c r="C176" t="s">
        <v>181</v>
      </c>
      <c r="D176" t="s">
        <v>211</v>
      </c>
      <c r="E176" t="s">
        <v>212</v>
      </c>
      <c r="F176" t="s">
        <v>597</v>
      </c>
      <c r="G176">
        <v>8</v>
      </c>
    </row>
    <row r="177" spans="1:7">
      <c r="A177">
        <v>597</v>
      </c>
      <c r="B177" t="s">
        <v>598</v>
      </c>
      <c r="C177" t="s">
        <v>108</v>
      </c>
      <c r="D177" t="s">
        <v>228</v>
      </c>
      <c r="E177" t="s">
        <v>229</v>
      </c>
      <c r="F177" t="s">
        <v>599</v>
      </c>
      <c r="G177">
        <v>8</v>
      </c>
    </row>
    <row r="178" spans="1:7">
      <c r="A178">
        <v>268</v>
      </c>
      <c r="B178" t="s">
        <v>600</v>
      </c>
      <c r="C178" t="s">
        <v>182</v>
      </c>
      <c r="D178" t="s">
        <v>211</v>
      </c>
      <c r="E178" t="s">
        <v>212</v>
      </c>
      <c r="F178" t="s">
        <v>601</v>
      </c>
      <c r="G178">
        <v>8</v>
      </c>
    </row>
    <row r="179" spans="1:7">
      <c r="A179">
        <v>46</v>
      </c>
      <c r="B179" t="s">
        <v>602</v>
      </c>
      <c r="C179" t="s">
        <v>109</v>
      </c>
      <c r="D179" t="s">
        <v>222</v>
      </c>
      <c r="E179" t="s">
        <v>223</v>
      </c>
      <c r="F179" t="s">
        <v>603</v>
      </c>
      <c r="G179">
        <v>6</v>
      </c>
    </row>
    <row r="180" spans="1:7">
      <c r="A180">
        <v>41</v>
      </c>
      <c r="B180" t="s">
        <v>604</v>
      </c>
      <c r="C180" t="s">
        <v>110</v>
      </c>
      <c r="D180" t="s">
        <v>222</v>
      </c>
      <c r="E180" t="s">
        <v>223</v>
      </c>
      <c r="F180" t="s">
        <v>605</v>
      </c>
      <c r="G180">
        <v>6</v>
      </c>
    </row>
    <row r="181" spans="1:7">
      <c r="A181">
        <v>963</v>
      </c>
      <c r="B181" t="s">
        <v>606</v>
      </c>
      <c r="C181" t="s">
        <v>183</v>
      </c>
      <c r="D181" t="s">
        <v>205</v>
      </c>
      <c r="E181" t="s">
        <v>206</v>
      </c>
      <c r="F181" t="s">
        <v>607</v>
      </c>
      <c r="G181">
        <v>7</v>
      </c>
    </row>
    <row r="182" spans="1:7">
      <c r="A182">
        <v>992</v>
      </c>
      <c r="B182" t="s">
        <v>608</v>
      </c>
      <c r="C182" t="s">
        <v>184</v>
      </c>
      <c r="D182" t="s">
        <v>205</v>
      </c>
      <c r="E182" t="s">
        <v>206</v>
      </c>
      <c r="F182" t="s">
        <v>609</v>
      </c>
      <c r="G182">
        <v>8</v>
      </c>
    </row>
    <row r="183" spans="1:7">
      <c r="A183">
        <v>886</v>
      </c>
      <c r="B183" t="s">
        <v>610</v>
      </c>
      <c r="C183" t="s">
        <v>611</v>
      </c>
      <c r="D183" t="s">
        <v>205</v>
      </c>
      <c r="E183" t="s">
        <v>206</v>
      </c>
      <c r="F183" t="s">
        <v>612</v>
      </c>
      <c r="G183">
        <v>2</v>
      </c>
    </row>
    <row r="184" spans="1:7">
      <c r="A184">
        <v>255</v>
      </c>
      <c r="B184" t="s">
        <v>613</v>
      </c>
      <c r="C184" t="s">
        <v>614</v>
      </c>
      <c r="D184" t="s">
        <v>211</v>
      </c>
      <c r="E184" t="s">
        <v>212</v>
      </c>
      <c r="F184" t="s">
        <v>615</v>
      </c>
      <c r="G184">
        <v>8</v>
      </c>
    </row>
    <row r="185" spans="1:7">
      <c r="A185">
        <v>66</v>
      </c>
      <c r="B185" t="s">
        <v>616</v>
      </c>
      <c r="C185" t="s">
        <v>111</v>
      </c>
      <c r="D185" t="s">
        <v>205</v>
      </c>
      <c r="E185" t="s">
        <v>206</v>
      </c>
      <c r="F185" t="s">
        <v>617</v>
      </c>
      <c r="G185">
        <v>3</v>
      </c>
    </row>
    <row r="186" spans="1:7">
      <c r="A186">
        <v>228</v>
      </c>
      <c r="B186" t="s">
        <v>618</v>
      </c>
      <c r="C186" t="s">
        <v>113</v>
      </c>
      <c r="D186" t="s">
        <v>211</v>
      </c>
      <c r="E186" t="s">
        <v>212</v>
      </c>
      <c r="F186" t="s">
        <v>619</v>
      </c>
      <c r="G186">
        <v>8</v>
      </c>
    </row>
    <row r="187" spans="1:7">
      <c r="A187">
        <v>676</v>
      </c>
      <c r="B187" t="s">
        <v>620</v>
      </c>
      <c r="C187" t="s">
        <v>186</v>
      </c>
      <c r="D187" t="s">
        <v>243</v>
      </c>
      <c r="E187" t="s">
        <v>218</v>
      </c>
      <c r="F187" t="s">
        <v>621</v>
      </c>
      <c r="G187">
        <v>8</v>
      </c>
    </row>
    <row r="188" spans="1:7">
      <c r="A188">
        <v>1809</v>
      </c>
      <c r="B188" t="s">
        <v>622</v>
      </c>
      <c r="C188" t="s">
        <v>623</v>
      </c>
      <c r="D188" t="s">
        <v>228</v>
      </c>
      <c r="E188" t="s">
        <v>229</v>
      </c>
      <c r="F188" t="s">
        <v>624</v>
      </c>
      <c r="G188">
        <v>8</v>
      </c>
    </row>
    <row r="189" spans="1:7">
      <c r="A189">
        <v>216</v>
      </c>
      <c r="B189" t="s">
        <v>625</v>
      </c>
      <c r="C189" t="s">
        <v>187</v>
      </c>
      <c r="D189" t="s">
        <v>211</v>
      </c>
      <c r="E189" t="s">
        <v>212</v>
      </c>
      <c r="F189" t="s">
        <v>626</v>
      </c>
      <c r="G189">
        <v>8</v>
      </c>
    </row>
    <row r="190" spans="1:7">
      <c r="A190">
        <v>90</v>
      </c>
      <c r="B190" t="s">
        <v>627</v>
      </c>
      <c r="C190" t="s">
        <v>188</v>
      </c>
      <c r="D190" t="s">
        <v>205</v>
      </c>
      <c r="E190" t="s">
        <v>206</v>
      </c>
      <c r="G190">
        <v>6</v>
      </c>
    </row>
    <row r="191" spans="1:7">
      <c r="A191">
        <v>993</v>
      </c>
      <c r="B191" t="s">
        <v>628</v>
      </c>
      <c r="C191" t="s">
        <v>114</v>
      </c>
      <c r="D191" t="s">
        <v>205</v>
      </c>
      <c r="E191" t="s">
        <v>206</v>
      </c>
      <c r="F191" t="s">
        <v>629</v>
      </c>
      <c r="G191">
        <v>8</v>
      </c>
    </row>
    <row r="192" spans="1:7">
      <c r="A192">
        <v>678</v>
      </c>
      <c r="B192" t="s">
        <v>630</v>
      </c>
      <c r="C192" t="s">
        <v>193</v>
      </c>
      <c r="D192" t="s">
        <v>217</v>
      </c>
      <c r="E192" t="s">
        <v>218</v>
      </c>
      <c r="F192" t="s">
        <v>631</v>
      </c>
      <c r="G192">
        <v>8</v>
      </c>
    </row>
    <row r="193" spans="1:7">
      <c r="A193">
        <v>688</v>
      </c>
      <c r="B193" t="s">
        <v>630</v>
      </c>
      <c r="C193" t="s">
        <v>189</v>
      </c>
      <c r="D193" t="s">
        <v>217</v>
      </c>
      <c r="E193" t="s">
        <v>218</v>
      </c>
      <c r="F193" t="s">
        <v>632</v>
      </c>
      <c r="G193">
        <v>8</v>
      </c>
    </row>
    <row r="194" spans="1:7">
      <c r="A194">
        <v>256</v>
      </c>
      <c r="B194" t="s">
        <v>633</v>
      </c>
      <c r="C194" t="s">
        <v>115</v>
      </c>
      <c r="D194" t="s">
        <v>211</v>
      </c>
      <c r="E194" t="s">
        <v>212</v>
      </c>
      <c r="F194" t="s">
        <v>634</v>
      </c>
      <c r="G194">
        <v>8</v>
      </c>
    </row>
    <row r="195" spans="1:7">
      <c r="A195">
        <v>380</v>
      </c>
      <c r="B195" t="s">
        <v>635</v>
      </c>
      <c r="C195" t="s">
        <v>190</v>
      </c>
      <c r="D195" t="s">
        <v>222</v>
      </c>
      <c r="E195" t="s">
        <v>223</v>
      </c>
      <c r="F195" t="s">
        <v>636</v>
      </c>
      <c r="G195">
        <v>7</v>
      </c>
    </row>
    <row r="196" spans="1:7">
      <c r="A196" t="s">
        <v>637</v>
      </c>
      <c r="B196" t="s">
        <v>191</v>
      </c>
      <c r="C196" t="s">
        <v>205</v>
      </c>
      <c r="D196" t="s">
        <v>206</v>
      </c>
      <c r="E196" t="s">
        <v>638</v>
      </c>
      <c r="F196">
        <v>7</v>
      </c>
    </row>
    <row r="197" spans="1:7">
      <c r="A197">
        <v>44</v>
      </c>
      <c r="B197" t="s">
        <v>639</v>
      </c>
      <c r="C197" t="s">
        <v>116</v>
      </c>
      <c r="D197" t="s">
        <v>222</v>
      </c>
      <c r="E197" t="s">
        <v>223</v>
      </c>
      <c r="F197" t="s">
        <v>640</v>
      </c>
      <c r="G197">
        <v>6</v>
      </c>
    </row>
    <row r="198" spans="1:7">
      <c r="A198">
        <v>1</v>
      </c>
      <c r="B198" t="s">
        <v>641</v>
      </c>
      <c r="C198" t="s">
        <v>118</v>
      </c>
      <c r="D198" t="s">
        <v>250</v>
      </c>
      <c r="E198" t="s">
        <v>251</v>
      </c>
      <c r="F198" t="s">
        <v>642</v>
      </c>
      <c r="G198">
        <v>5</v>
      </c>
    </row>
    <row r="199" spans="1:7">
      <c r="A199">
        <v>598</v>
      </c>
      <c r="B199" t="s">
        <v>643</v>
      </c>
      <c r="C199" t="s">
        <v>120</v>
      </c>
      <c r="D199" t="s">
        <v>234</v>
      </c>
      <c r="E199" t="s">
        <v>235</v>
      </c>
      <c r="F199" t="s">
        <v>644</v>
      </c>
      <c r="G199">
        <v>8</v>
      </c>
    </row>
    <row r="200" spans="1:7">
      <c r="A200">
        <v>998</v>
      </c>
      <c r="B200" t="s">
        <v>645</v>
      </c>
      <c r="C200" t="s">
        <v>192</v>
      </c>
      <c r="D200" t="s">
        <v>205</v>
      </c>
      <c r="E200" t="s">
        <v>206</v>
      </c>
      <c r="F200" t="s">
        <v>646</v>
      </c>
      <c r="G200">
        <v>8</v>
      </c>
    </row>
    <row r="201" spans="1:7">
      <c r="A201">
        <v>3906</v>
      </c>
      <c r="B201" t="s">
        <v>647</v>
      </c>
      <c r="C201" t="s">
        <v>148</v>
      </c>
      <c r="D201" t="s">
        <v>222</v>
      </c>
      <c r="E201" t="s">
        <v>223</v>
      </c>
      <c r="F201" t="s">
        <v>648</v>
      </c>
    </row>
    <row r="202" spans="1:7">
      <c r="A202">
        <v>58</v>
      </c>
      <c r="B202" t="s">
        <v>649</v>
      </c>
      <c r="C202" t="s">
        <v>194</v>
      </c>
      <c r="D202" t="s">
        <v>250</v>
      </c>
      <c r="E202" t="s">
        <v>251</v>
      </c>
      <c r="F202" t="s">
        <v>650</v>
      </c>
      <c r="G202">
        <v>8</v>
      </c>
    </row>
    <row r="203" spans="1:7">
      <c r="A203">
        <v>84</v>
      </c>
      <c r="B203" t="s">
        <v>651</v>
      </c>
      <c r="C203" t="s">
        <v>195</v>
      </c>
      <c r="D203" t="s">
        <v>205</v>
      </c>
      <c r="E203" t="s">
        <v>206</v>
      </c>
      <c r="F203" t="s">
        <v>652</v>
      </c>
      <c r="G203">
        <v>3</v>
      </c>
    </row>
    <row r="204" spans="1:7">
      <c r="A204">
        <v>967</v>
      </c>
      <c r="B204" t="s">
        <v>653</v>
      </c>
      <c r="C204" t="s">
        <v>196</v>
      </c>
      <c r="D204" t="s">
        <v>205</v>
      </c>
      <c r="E204" t="s">
        <v>206</v>
      </c>
      <c r="F204" t="s">
        <v>654</v>
      </c>
      <c r="G204">
        <v>7</v>
      </c>
    </row>
    <row r="205" spans="1:7">
      <c r="A205">
        <v>381</v>
      </c>
      <c r="B205" t="s">
        <v>655</v>
      </c>
      <c r="C205" t="s">
        <v>656</v>
      </c>
      <c r="D205" t="s">
        <v>222</v>
      </c>
      <c r="E205" t="s">
        <v>223</v>
      </c>
      <c r="F205" t="s">
        <v>657</v>
      </c>
    </row>
    <row r="206" spans="1:7">
      <c r="A206">
        <v>243</v>
      </c>
      <c r="B206" t="s">
        <v>658</v>
      </c>
      <c r="C206" t="s">
        <v>659</v>
      </c>
      <c r="D206" t="s">
        <v>211</v>
      </c>
      <c r="E206" t="s">
        <v>212</v>
      </c>
      <c r="F206" t="s">
        <v>660</v>
      </c>
    </row>
    <row r="207" spans="1:7">
      <c r="A207">
        <v>260</v>
      </c>
      <c r="B207" t="s">
        <v>661</v>
      </c>
      <c r="C207" t="s">
        <v>197</v>
      </c>
      <c r="D207" t="s">
        <v>211</v>
      </c>
      <c r="E207" t="s">
        <v>212</v>
      </c>
      <c r="F207" t="s">
        <v>662</v>
      </c>
    </row>
    <row r="208" spans="1:7">
      <c r="A208">
        <v>263</v>
      </c>
      <c r="B208" t="s">
        <v>663</v>
      </c>
      <c r="C208" t="s">
        <v>121</v>
      </c>
      <c r="D208" t="s">
        <v>211</v>
      </c>
      <c r="E208" t="s">
        <v>212</v>
      </c>
      <c r="F208" t="s">
        <v>664</v>
      </c>
    </row>
    <row r="209" spans="1:7">
      <c r="A209">
        <v>225</v>
      </c>
      <c r="C209" t="s">
        <v>665</v>
      </c>
      <c r="D209" t="s">
        <v>211</v>
      </c>
      <c r="E209" t="s">
        <v>212</v>
      </c>
      <c r="G209">
        <v>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世界所有国家中英文名称、洲际等信息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fan</dc:creator>
  <cp:lastModifiedBy>chen fan</cp:lastModifiedBy>
  <dcterms:created xsi:type="dcterms:W3CDTF">2019-12-22T15:33:00Z</dcterms:created>
  <dcterms:modified xsi:type="dcterms:W3CDTF">2020-03-09T10:48:00Z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