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DerekWang/Desktop/"/>
    </mc:Choice>
  </mc:AlternateContent>
  <bookViews>
    <workbookView xWindow="0" yWindow="460" windowWidth="19200" windowHeight="11640" activeTab="1"/>
  </bookViews>
  <sheets>
    <sheet name="缺失值填充（全数据）" sheetId="4" r:id="rId1"/>
    <sheet name="填充完（非交强车损险数据）" sheetId="1" r:id="rId2"/>
    <sheet name="Sheet3" sheetId="3" r:id="rId3"/>
    <sheet name="Sheet2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<sst xmlns="http://schemas.openxmlformats.org/spreadsheetml/2006/main" count="1081" uniqueCount="125">
  <si>
    <t>变量</t>
  </si>
  <si>
    <t>空值</t>
  </si>
  <si>
    <t>空值率</t>
  </si>
  <si>
    <t>零值</t>
  </si>
  <si>
    <t>零值率</t>
  </si>
  <si>
    <t>min</t>
  </si>
  <si>
    <t>Q1</t>
  </si>
  <si>
    <t>median</t>
  </si>
  <si>
    <t>Q3</t>
  </si>
  <si>
    <t>max</t>
  </si>
  <si>
    <t>null</t>
  </si>
  <si>
    <t>保单号</t>
  </si>
  <si>
    <t>NA</t>
  </si>
  <si>
    <t>险种代码</t>
  </si>
  <si>
    <t>起保日期</t>
  </si>
  <si>
    <t>终保日期</t>
  </si>
  <si>
    <t>核保日期</t>
  </si>
  <si>
    <t>业务渠道</t>
  </si>
  <si>
    <t>机构代码</t>
  </si>
  <si>
    <t>分公司代码</t>
  </si>
  <si>
    <t>中心支公司代码</t>
  </si>
  <si>
    <t>支公司代码</t>
  </si>
  <si>
    <t>总保费</t>
  </si>
  <si>
    <t>总保额</t>
  </si>
  <si>
    <t>总折扣金额</t>
  </si>
  <si>
    <t>手续费比例</t>
  </si>
  <si>
    <t>代理人代码</t>
  </si>
  <si>
    <t>衍生</t>
    <phoneticPr fontId="1" type="noConversion"/>
  </si>
  <si>
    <t>车损险保额</t>
  </si>
  <si>
    <t>三者险限额</t>
  </si>
  <si>
    <t>附加乘员险保额</t>
  </si>
  <si>
    <t>保单是否有免赔额</t>
  </si>
  <si>
    <t>车损险保费</t>
  </si>
  <si>
    <t>三者险保费</t>
  </si>
  <si>
    <t>附加乘员险保费</t>
  </si>
  <si>
    <t>被续保标志</t>
  </si>
  <si>
    <t>下年保单号</t>
  </si>
  <si>
    <t>连续被续保年限</t>
  </si>
  <si>
    <t>续保标志</t>
  </si>
  <si>
    <t>续保年限</t>
  </si>
  <si>
    <t>本车是否投保不计免赔标识</t>
  </si>
  <si>
    <t>三者险是否投保不计免赔标识</t>
  </si>
  <si>
    <t>车损险附加险个数</t>
  </si>
  <si>
    <t>三者险附加险个数</t>
  </si>
  <si>
    <t>营销活动ID</t>
  </si>
  <si>
    <t>批改次数</t>
  </si>
  <si>
    <t>是否批改关系人</t>
  </si>
  <si>
    <t>是否批改驾驶人</t>
  </si>
  <si>
    <t>新车购置价</t>
  </si>
  <si>
    <t>实际价值</t>
  </si>
  <si>
    <t>行使里程</t>
  </si>
  <si>
    <t>行驶区域代码</t>
  </si>
  <si>
    <t>车辆已使用年限</t>
  </si>
  <si>
    <t>车辆生产国别</t>
  </si>
  <si>
    <t>车辆厂家代码</t>
  </si>
  <si>
    <t>机动车大类</t>
  </si>
  <si>
    <t>机动车细类</t>
  </si>
  <si>
    <t>机动车子类</t>
  </si>
  <si>
    <t>车牌底色代码</t>
    <phoneticPr fontId="1" type="noConversion"/>
  </si>
  <si>
    <t>号牌种类代码</t>
  </si>
  <si>
    <t>标的车辆种类</t>
  </si>
  <si>
    <t>被保人与车辆关系</t>
  </si>
  <si>
    <t>是否约定驾驶员标志</t>
  </si>
  <si>
    <t>是否投保新增设备标志</t>
  </si>
  <si>
    <t>座位数</t>
  </si>
  <si>
    <t>吨位数</t>
  </si>
  <si>
    <t>排量</t>
  </si>
  <si>
    <t>使用性质</t>
  </si>
  <si>
    <t>交管车辆类型</t>
  </si>
  <si>
    <t>行驶证类型</t>
  </si>
  <si>
    <t>出险次数</t>
  </si>
  <si>
    <t>赔付金额</t>
  </si>
  <si>
    <t>案均赔款</t>
  </si>
  <si>
    <t>报案周期</t>
  </si>
  <si>
    <t>理赔周期</t>
  </si>
  <si>
    <t>支付周期</t>
  </si>
  <si>
    <t>是否注销拒赔</t>
  </si>
  <si>
    <t>投保人性别</t>
  </si>
  <si>
    <t>投保人年龄</t>
  </si>
  <si>
    <t>投保人职业类型</t>
  </si>
  <si>
    <t>投保人学历代码</t>
  </si>
  <si>
    <t>投保人是否有身份证号</t>
  </si>
  <si>
    <t>投保人是否有电话</t>
  </si>
  <si>
    <t>投保人电话是否来源于电销</t>
  </si>
  <si>
    <t>被保人性别</t>
  </si>
  <si>
    <t>被保人年龄</t>
  </si>
  <si>
    <t>被保人职业类型</t>
  </si>
  <si>
    <t>被保人学历代码</t>
  </si>
  <si>
    <t>被保人是否有身份证号</t>
  </si>
  <si>
    <t>被保人是否有电话</t>
  </si>
  <si>
    <t>被保人电话是否来源于电销</t>
  </si>
  <si>
    <t>上年出险次数</t>
  </si>
  <si>
    <t>上年赔款金额</t>
  </si>
  <si>
    <t>上年浮动原因码</t>
  </si>
  <si>
    <t>上年不浮动原因码</t>
  </si>
  <si>
    <t>上年无赔付优待系数</t>
  </si>
  <si>
    <t>自主核保系数</t>
  </si>
  <si>
    <t>自主渠道系数</t>
  </si>
  <si>
    <t>交通违法系数</t>
  </si>
  <si>
    <t>客户忠诚度系数</t>
  </si>
  <si>
    <t xml:space="preserve"> </t>
    <phoneticPr fontId="1" type="noConversion"/>
  </si>
  <si>
    <t>D</t>
  </si>
  <si>
    <t>车牌底色代码</t>
    <phoneticPr fontId="1" type="noConversion"/>
  </si>
  <si>
    <t>空值太多，删掉</t>
    <phoneticPr fontId="1" type="noConversion"/>
  </si>
  <si>
    <t>车损赔款</t>
    <phoneticPr fontId="1" type="noConversion"/>
  </si>
  <si>
    <t>按比例随机填充</t>
    <phoneticPr fontId="1" type="noConversion"/>
  </si>
  <si>
    <t>填充为占比最大的值</t>
    <phoneticPr fontId="1" type="noConversion"/>
  </si>
  <si>
    <t>决策树填充</t>
    <phoneticPr fontId="1" type="noConversion"/>
  </si>
  <si>
    <t>中位数填充（填为5）</t>
    <phoneticPr fontId="1" type="noConversion"/>
  </si>
  <si>
    <t>按上下四分位数随机填充</t>
    <phoneticPr fontId="1" type="noConversion"/>
  </si>
  <si>
    <t>零值填充</t>
    <phoneticPr fontId="1" type="noConversion"/>
  </si>
  <si>
    <t>全是0，删掉</t>
    <phoneticPr fontId="1" type="noConversion"/>
  </si>
  <si>
    <t>与"被保人年龄"比较填充，再按上下四分位数随机填充</t>
    <phoneticPr fontId="1" type="noConversion"/>
  </si>
  <si>
    <t>与"投保人年龄"比较填充，再按上下四分位数随机填充</t>
    <phoneticPr fontId="1" type="noConversion"/>
  </si>
  <si>
    <t>与上年浮动原因码类似，删掉</t>
    <phoneticPr fontId="1" type="noConversion"/>
  </si>
  <si>
    <t>去子集后加入，再填充</t>
    <phoneticPr fontId="1" type="noConversion"/>
  </si>
  <si>
    <t>车牌底色代码</t>
  </si>
  <si>
    <t>备注</t>
    <phoneticPr fontId="1" type="noConversion"/>
  </si>
  <si>
    <t>零值太多，删掉</t>
    <phoneticPr fontId="1" type="noConversion"/>
  </si>
  <si>
    <t>车损赔款</t>
    <phoneticPr fontId="1" type="noConversion"/>
  </si>
  <si>
    <t>车牌底色代码</t>
    <phoneticPr fontId="1" type="noConversion"/>
  </si>
  <si>
    <t>填充方式</t>
    <rPh sb="0" eb="1">
      <t>tian'chong'fang's</t>
    </rPh>
    <phoneticPr fontId="1" type="noConversion"/>
  </si>
  <si>
    <t>变量变量</t>
    <rPh sb="0" eb="1">
      <t>tian'chong'fang's</t>
    </rPh>
    <phoneticPr fontId="1" type="noConversion"/>
  </si>
  <si>
    <t>33-47随机填充</t>
  </si>
  <si>
    <t>按标的车辆种类,使用性质,机动车大类，机动车细类用决策树回归填充</t>
    <rPh sb="0" eb="1">
      <t>an</t>
    </rPh>
    <rPh sb="24" eb="25">
      <t>yong</t>
    </rPh>
    <rPh sb="25" eb="26">
      <t>jue'ce'shui</t>
    </rPh>
    <rPh sb="27" eb="28">
      <t>shu</t>
    </rPh>
    <rPh sb="28" eb="29">
      <t>hui'gui</t>
    </rPh>
    <rPh sb="30" eb="31">
      <t>tian'chong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</si>
</sst>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11" fontId="0" fillId="2" borderId="0" xfId="0" applyNumberFormat="1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ont="1" applyFill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F82" sqref="F82"/>
    </sheetView>
  </sheetViews>
  <sheetFormatPr baseColWidth="10" defaultColWidth="8.83203125" defaultRowHeight="15" x14ac:dyDescent="0.2"/>
  <cols>
    <col min="2" max="2" width="24.5" customWidth="1"/>
    <col min="13" max="13" width="20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117</v>
      </c>
    </row>
    <row r="2" spans="1:13" x14ac:dyDescent="0.2">
      <c r="A2">
        <v>1</v>
      </c>
      <c r="B2" t="s">
        <v>11</v>
      </c>
      <c r="C2">
        <v>0</v>
      </c>
      <c r="D2">
        <v>0</v>
      </c>
      <c r="E2">
        <v>0</v>
      </c>
      <c r="F2">
        <v>0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0</v>
      </c>
    </row>
    <row r="3" spans="1:13" x14ac:dyDescent="0.2">
      <c r="A3">
        <v>2</v>
      </c>
      <c r="B3" t="s">
        <v>13</v>
      </c>
      <c r="C3">
        <v>0</v>
      </c>
      <c r="D3">
        <v>0</v>
      </c>
      <c r="E3">
        <v>0</v>
      </c>
      <c r="F3">
        <v>0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>
        <v>0</v>
      </c>
    </row>
    <row r="4" spans="1:13" x14ac:dyDescent="0.2">
      <c r="A4">
        <v>3</v>
      </c>
      <c r="B4" t="s">
        <v>14</v>
      </c>
      <c r="C4" t="s">
        <v>12</v>
      </c>
      <c r="D4" t="s">
        <v>12</v>
      </c>
      <c r="E4">
        <v>0</v>
      </c>
      <c r="F4">
        <v>0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0</v>
      </c>
    </row>
    <row r="5" spans="1:13" x14ac:dyDescent="0.2">
      <c r="A5">
        <v>4</v>
      </c>
      <c r="B5" t="s">
        <v>15</v>
      </c>
      <c r="C5" t="s">
        <v>12</v>
      </c>
      <c r="D5" t="s">
        <v>12</v>
      </c>
      <c r="E5">
        <v>0</v>
      </c>
      <c r="F5">
        <v>0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0</v>
      </c>
    </row>
    <row r="6" spans="1:13" x14ac:dyDescent="0.2">
      <c r="A6">
        <v>5</v>
      </c>
      <c r="B6" t="s">
        <v>16</v>
      </c>
      <c r="C6" t="s">
        <v>12</v>
      </c>
      <c r="D6" t="s">
        <v>12</v>
      </c>
      <c r="E6">
        <v>0</v>
      </c>
      <c r="F6">
        <v>0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0</v>
      </c>
    </row>
    <row r="7" spans="1:13" x14ac:dyDescent="0.2">
      <c r="A7">
        <v>6</v>
      </c>
      <c r="B7" t="s">
        <v>17</v>
      </c>
      <c r="C7">
        <v>0</v>
      </c>
      <c r="D7">
        <v>0</v>
      </c>
      <c r="E7">
        <v>940527</v>
      </c>
      <c r="F7">
        <v>0.37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0</v>
      </c>
    </row>
    <row r="8" spans="1:13" x14ac:dyDescent="0.2">
      <c r="A8">
        <v>7</v>
      </c>
      <c r="B8" t="s">
        <v>18</v>
      </c>
      <c r="C8">
        <v>0</v>
      </c>
      <c r="D8">
        <v>0</v>
      </c>
      <c r="E8">
        <v>0</v>
      </c>
      <c r="F8">
        <v>0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0</v>
      </c>
    </row>
    <row r="9" spans="1:13" x14ac:dyDescent="0.2">
      <c r="A9">
        <v>8</v>
      </c>
      <c r="B9" t="s">
        <v>19</v>
      </c>
      <c r="C9">
        <v>0</v>
      </c>
      <c r="D9">
        <v>0</v>
      </c>
      <c r="E9">
        <v>0</v>
      </c>
      <c r="F9">
        <v>0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>
        <v>0</v>
      </c>
    </row>
    <row r="10" spans="1:13" x14ac:dyDescent="0.2">
      <c r="A10">
        <v>9</v>
      </c>
      <c r="B10" t="s">
        <v>20</v>
      </c>
      <c r="C10">
        <v>0</v>
      </c>
      <c r="D10">
        <v>0</v>
      </c>
      <c r="E10">
        <v>0</v>
      </c>
      <c r="F10">
        <v>0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>
        <v>0</v>
      </c>
    </row>
    <row r="11" spans="1:13" x14ac:dyDescent="0.2">
      <c r="A11">
        <v>10</v>
      </c>
      <c r="B11" t="s">
        <v>21</v>
      </c>
      <c r="C11">
        <v>0</v>
      </c>
      <c r="D11">
        <v>0</v>
      </c>
      <c r="E11">
        <v>0</v>
      </c>
      <c r="F11">
        <v>0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0</v>
      </c>
    </row>
    <row r="12" spans="1:13" x14ac:dyDescent="0.2">
      <c r="A12">
        <v>11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2.73</v>
      </c>
      <c r="H12">
        <v>855</v>
      </c>
      <c r="I12">
        <v>1080</v>
      </c>
      <c r="J12">
        <v>2535.91</v>
      </c>
      <c r="K12">
        <v>142503.5</v>
      </c>
      <c r="L12">
        <v>0</v>
      </c>
    </row>
    <row r="13" spans="1:13" x14ac:dyDescent="0.2">
      <c r="A13">
        <v>12</v>
      </c>
      <c r="B13" t="s">
        <v>23</v>
      </c>
      <c r="C13">
        <v>0</v>
      </c>
      <c r="D13">
        <v>0</v>
      </c>
      <c r="E13">
        <v>19</v>
      </c>
      <c r="F13">
        <v>0</v>
      </c>
      <c r="G13">
        <v>0</v>
      </c>
      <c r="H13">
        <v>122000</v>
      </c>
      <c r="I13">
        <v>122000</v>
      </c>
      <c r="J13">
        <v>471000</v>
      </c>
      <c r="K13">
        <v>47841517</v>
      </c>
      <c r="L13">
        <v>0</v>
      </c>
    </row>
    <row r="14" spans="1:13" x14ac:dyDescent="0.2">
      <c r="A14">
        <v>13</v>
      </c>
      <c r="B14" t="s">
        <v>24</v>
      </c>
      <c r="C14">
        <v>0</v>
      </c>
      <c r="D14">
        <v>0</v>
      </c>
      <c r="E14">
        <v>961779</v>
      </c>
      <c r="F14">
        <v>0.38</v>
      </c>
      <c r="G14">
        <v>-32586.97</v>
      </c>
      <c r="H14">
        <v>0</v>
      </c>
      <c r="I14">
        <v>190</v>
      </c>
      <c r="J14">
        <v>573.73</v>
      </c>
      <c r="K14">
        <v>29631.17</v>
      </c>
      <c r="L14">
        <v>0</v>
      </c>
    </row>
    <row r="15" spans="1:13" x14ac:dyDescent="0.2">
      <c r="A15">
        <v>14</v>
      </c>
      <c r="B15" t="s">
        <v>25</v>
      </c>
      <c r="C15">
        <v>0</v>
      </c>
      <c r="D15">
        <v>0</v>
      </c>
      <c r="E15">
        <v>1649373</v>
      </c>
      <c r="F15">
        <v>0.65</v>
      </c>
      <c r="G15">
        <v>0</v>
      </c>
      <c r="H15">
        <v>0</v>
      </c>
      <c r="I15">
        <v>0</v>
      </c>
      <c r="J15">
        <v>4</v>
      </c>
      <c r="K15">
        <v>60</v>
      </c>
      <c r="L15">
        <v>0</v>
      </c>
    </row>
    <row r="16" spans="1:13" x14ac:dyDescent="0.2">
      <c r="A16">
        <v>15</v>
      </c>
      <c r="B16" t="s">
        <v>26</v>
      </c>
      <c r="C16">
        <v>1530558</v>
      </c>
      <c r="D16">
        <v>0.61</v>
      </c>
      <c r="E16">
        <v>0</v>
      </c>
      <c r="F16">
        <v>0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>
        <v>0</v>
      </c>
      <c r="M16" t="s">
        <v>27</v>
      </c>
    </row>
    <row r="17" spans="1:13" x14ac:dyDescent="0.2">
      <c r="A17">
        <v>16</v>
      </c>
      <c r="B17" t="s">
        <v>28</v>
      </c>
      <c r="C17">
        <v>0</v>
      </c>
      <c r="D17">
        <v>0</v>
      </c>
      <c r="E17">
        <v>1815774</v>
      </c>
      <c r="F17">
        <v>0.72</v>
      </c>
      <c r="G17">
        <v>0</v>
      </c>
      <c r="H17">
        <v>0</v>
      </c>
      <c r="I17">
        <v>0</v>
      </c>
      <c r="J17">
        <v>42231</v>
      </c>
      <c r="K17">
        <v>6708200</v>
      </c>
      <c r="L17">
        <v>0</v>
      </c>
    </row>
    <row r="18" spans="1:13" x14ac:dyDescent="0.2">
      <c r="A18">
        <v>17</v>
      </c>
      <c r="B18" t="s">
        <v>29</v>
      </c>
      <c r="C18">
        <v>0</v>
      </c>
      <c r="D18">
        <v>0</v>
      </c>
      <c r="E18">
        <v>1455509</v>
      </c>
      <c r="F18">
        <v>0.57999999999999996</v>
      </c>
      <c r="G18">
        <v>0</v>
      </c>
      <c r="H18">
        <v>0</v>
      </c>
      <c r="I18">
        <v>0</v>
      </c>
      <c r="J18" s="1">
        <v>300000</v>
      </c>
      <c r="K18" s="1">
        <v>5000000</v>
      </c>
      <c r="L18">
        <v>0</v>
      </c>
    </row>
    <row r="19" spans="1:13" x14ac:dyDescent="0.2">
      <c r="A19">
        <v>18</v>
      </c>
      <c r="B19" t="s">
        <v>30</v>
      </c>
      <c r="C19">
        <v>0</v>
      </c>
      <c r="D19">
        <v>0</v>
      </c>
      <c r="E19">
        <v>1956084</v>
      </c>
      <c r="F19">
        <v>0.77</v>
      </c>
      <c r="G19">
        <v>0</v>
      </c>
      <c r="H19">
        <v>0</v>
      </c>
      <c r="I19">
        <v>0</v>
      </c>
      <c r="J19">
        <v>0</v>
      </c>
      <c r="K19">
        <v>47500000</v>
      </c>
      <c r="L19">
        <v>0</v>
      </c>
    </row>
    <row r="20" spans="1:13" x14ac:dyDescent="0.2">
      <c r="A20">
        <v>19</v>
      </c>
      <c r="B20" t="s">
        <v>31</v>
      </c>
      <c r="C20">
        <v>0</v>
      </c>
      <c r="D20">
        <v>0</v>
      </c>
      <c r="E20">
        <v>1616576</v>
      </c>
      <c r="F20">
        <v>0.64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>
        <v>0</v>
      </c>
    </row>
    <row r="21" spans="1:13" x14ac:dyDescent="0.2">
      <c r="A21">
        <v>20</v>
      </c>
      <c r="B21" t="s">
        <v>32</v>
      </c>
      <c r="C21">
        <v>0</v>
      </c>
      <c r="D21">
        <v>0</v>
      </c>
      <c r="E21">
        <v>1815501</v>
      </c>
      <c r="F21">
        <v>0.72</v>
      </c>
      <c r="G21">
        <v>0</v>
      </c>
      <c r="H21">
        <v>0</v>
      </c>
      <c r="I21">
        <v>0</v>
      </c>
      <c r="J21">
        <v>766.86</v>
      </c>
      <c r="K21">
        <v>93558.75</v>
      </c>
      <c r="L21">
        <v>0</v>
      </c>
    </row>
    <row r="22" spans="1:13" x14ac:dyDescent="0.2">
      <c r="A22">
        <v>21</v>
      </c>
      <c r="B22" t="s">
        <v>33</v>
      </c>
      <c r="C22">
        <v>0</v>
      </c>
      <c r="D22">
        <v>0</v>
      </c>
      <c r="E22">
        <v>1455466</v>
      </c>
      <c r="F22">
        <v>0.57999999999999996</v>
      </c>
      <c r="G22">
        <v>0</v>
      </c>
      <c r="H22">
        <v>0</v>
      </c>
      <c r="I22">
        <v>0</v>
      </c>
      <c r="J22">
        <v>1122.6600000000001</v>
      </c>
      <c r="K22">
        <v>19050</v>
      </c>
      <c r="L22">
        <v>0</v>
      </c>
    </row>
    <row r="23" spans="1:13" x14ac:dyDescent="0.2">
      <c r="A23">
        <v>22</v>
      </c>
      <c r="B23" t="s">
        <v>34</v>
      </c>
      <c r="C23">
        <v>0</v>
      </c>
      <c r="D23">
        <v>0</v>
      </c>
      <c r="E23">
        <v>1955949</v>
      </c>
      <c r="F23">
        <v>0.77</v>
      </c>
      <c r="G23">
        <v>0</v>
      </c>
      <c r="H23">
        <v>0</v>
      </c>
      <c r="I23">
        <v>0</v>
      </c>
      <c r="J23">
        <v>0</v>
      </c>
      <c r="K23">
        <v>100571.75</v>
      </c>
      <c r="L23">
        <v>0</v>
      </c>
    </row>
    <row r="24" spans="1:13" x14ac:dyDescent="0.2">
      <c r="A24">
        <v>23</v>
      </c>
      <c r="B24" t="s">
        <v>35</v>
      </c>
      <c r="C24">
        <v>0</v>
      </c>
      <c r="D24">
        <v>0</v>
      </c>
      <c r="E24">
        <v>2215802</v>
      </c>
      <c r="F24">
        <v>0.88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>
        <v>0</v>
      </c>
    </row>
    <row r="25" spans="1:13" x14ac:dyDescent="0.2">
      <c r="A25">
        <v>24</v>
      </c>
      <c r="B25" t="s">
        <v>36</v>
      </c>
      <c r="C25">
        <v>2215802</v>
      </c>
      <c r="D25">
        <v>0.88</v>
      </c>
      <c r="E25">
        <v>0</v>
      </c>
      <c r="F25">
        <v>0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>
        <v>0</v>
      </c>
      <c r="M25" s="2"/>
    </row>
    <row r="26" spans="1:13" x14ac:dyDescent="0.2">
      <c r="A26">
        <v>25</v>
      </c>
      <c r="B26" t="s">
        <v>37</v>
      </c>
      <c r="C26">
        <v>0</v>
      </c>
      <c r="D26">
        <v>0</v>
      </c>
      <c r="E26">
        <v>2215802</v>
      </c>
      <c r="F26">
        <v>0.88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</row>
    <row r="27" spans="1:13" x14ac:dyDescent="0.2">
      <c r="A27">
        <v>26</v>
      </c>
      <c r="B27" t="s">
        <v>38</v>
      </c>
      <c r="C27">
        <v>0</v>
      </c>
      <c r="D27">
        <v>0</v>
      </c>
      <c r="E27">
        <v>2212363</v>
      </c>
      <c r="F27">
        <v>0.88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>
        <v>0</v>
      </c>
    </row>
    <row r="28" spans="1:13" x14ac:dyDescent="0.2">
      <c r="A28">
        <v>27</v>
      </c>
      <c r="B28" t="s">
        <v>39</v>
      </c>
      <c r="C28">
        <v>0</v>
      </c>
      <c r="D28">
        <v>0</v>
      </c>
      <c r="E28">
        <v>2212363</v>
      </c>
      <c r="F28">
        <v>0.88</v>
      </c>
      <c r="G28">
        <v>0</v>
      </c>
      <c r="H28">
        <v>0</v>
      </c>
      <c r="I28">
        <v>0</v>
      </c>
      <c r="J28">
        <v>0</v>
      </c>
      <c r="K28">
        <v>7</v>
      </c>
      <c r="L28">
        <v>0</v>
      </c>
    </row>
    <row r="29" spans="1:13" x14ac:dyDescent="0.2">
      <c r="A29">
        <v>28</v>
      </c>
      <c r="B29" t="s">
        <v>40</v>
      </c>
      <c r="C29">
        <v>0</v>
      </c>
      <c r="D29">
        <v>0</v>
      </c>
      <c r="E29">
        <v>2448061</v>
      </c>
      <c r="F29">
        <v>0.97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>
        <v>0</v>
      </c>
    </row>
    <row r="30" spans="1:13" x14ac:dyDescent="0.2">
      <c r="A30">
        <v>29</v>
      </c>
      <c r="B30" t="s">
        <v>41</v>
      </c>
      <c r="C30">
        <v>0</v>
      </c>
      <c r="D30">
        <v>0</v>
      </c>
      <c r="E30">
        <v>2449366</v>
      </c>
      <c r="F30">
        <v>0.97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>
        <v>0</v>
      </c>
    </row>
    <row r="31" spans="1:13" x14ac:dyDescent="0.2">
      <c r="A31">
        <v>30</v>
      </c>
      <c r="B31" t="s">
        <v>42</v>
      </c>
      <c r="C31">
        <v>0</v>
      </c>
      <c r="D31">
        <v>0</v>
      </c>
      <c r="E31">
        <v>1566354</v>
      </c>
      <c r="F31">
        <v>0.62</v>
      </c>
      <c r="G31">
        <v>0</v>
      </c>
      <c r="H31">
        <v>0</v>
      </c>
      <c r="I31">
        <v>0</v>
      </c>
      <c r="J31">
        <v>1</v>
      </c>
      <c r="K31">
        <v>11</v>
      </c>
      <c r="L31">
        <v>0</v>
      </c>
    </row>
    <row r="32" spans="1:13" x14ac:dyDescent="0.2">
      <c r="A32">
        <v>31</v>
      </c>
      <c r="B32" t="s">
        <v>43</v>
      </c>
      <c r="C32">
        <v>0</v>
      </c>
      <c r="D32">
        <v>0</v>
      </c>
      <c r="E32">
        <v>1810454</v>
      </c>
      <c r="F32">
        <v>0.72</v>
      </c>
      <c r="G32">
        <v>0</v>
      </c>
      <c r="H32">
        <v>0</v>
      </c>
      <c r="I32">
        <v>0</v>
      </c>
      <c r="J32">
        <v>1</v>
      </c>
      <c r="K32">
        <v>5</v>
      </c>
      <c r="L32">
        <v>0</v>
      </c>
    </row>
    <row r="33" spans="1:13" x14ac:dyDescent="0.2">
      <c r="A33">
        <v>32</v>
      </c>
      <c r="B33" t="s">
        <v>44</v>
      </c>
      <c r="C33">
        <v>2242836</v>
      </c>
      <c r="D33">
        <v>0.89</v>
      </c>
      <c r="E33">
        <v>0</v>
      </c>
      <c r="F33">
        <v>0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>
        <v>0</v>
      </c>
      <c r="M33" s="2"/>
    </row>
    <row r="34" spans="1:13" x14ac:dyDescent="0.2">
      <c r="A34">
        <v>33</v>
      </c>
      <c r="B34" t="s">
        <v>45</v>
      </c>
      <c r="C34">
        <v>0</v>
      </c>
      <c r="D34">
        <v>0</v>
      </c>
      <c r="E34">
        <v>2306562</v>
      </c>
      <c r="F34">
        <v>0.91</v>
      </c>
      <c r="G34">
        <v>0</v>
      </c>
      <c r="H34">
        <v>0</v>
      </c>
      <c r="I34">
        <v>0</v>
      </c>
      <c r="J34">
        <v>0</v>
      </c>
      <c r="K34">
        <v>7</v>
      </c>
      <c r="L34">
        <v>0</v>
      </c>
    </row>
    <row r="35" spans="1:13" x14ac:dyDescent="0.2">
      <c r="A35">
        <v>34</v>
      </c>
      <c r="B35" t="s">
        <v>46</v>
      </c>
      <c r="C35">
        <v>0</v>
      </c>
      <c r="D35">
        <v>0</v>
      </c>
      <c r="E35">
        <v>2451198</v>
      </c>
      <c r="F35">
        <v>0.97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>
        <v>0</v>
      </c>
    </row>
    <row r="36" spans="1:13" x14ac:dyDescent="0.2">
      <c r="A36">
        <v>35</v>
      </c>
      <c r="B36" t="s">
        <v>47</v>
      </c>
      <c r="C36">
        <v>0</v>
      </c>
      <c r="D36">
        <v>0</v>
      </c>
      <c r="E36">
        <v>2523054</v>
      </c>
      <c r="F36">
        <v>1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>
        <v>0</v>
      </c>
    </row>
    <row r="37" spans="1:13" x14ac:dyDescent="0.2">
      <c r="A37">
        <v>36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1500</v>
      </c>
      <c r="H37">
        <v>45000</v>
      </c>
      <c r="I37">
        <v>75400</v>
      </c>
      <c r="J37">
        <v>121900</v>
      </c>
      <c r="K37">
        <v>10100000</v>
      </c>
      <c r="L37">
        <v>0</v>
      </c>
    </row>
    <row r="38" spans="1:13" x14ac:dyDescent="0.2">
      <c r="A38">
        <v>37</v>
      </c>
      <c r="B38" t="s">
        <v>49</v>
      </c>
      <c r="C38">
        <v>0</v>
      </c>
      <c r="D38">
        <v>0</v>
      </c>
      <c r="E38">
        <v>178</v>
      </c>
      <c r="F38">
        <v>0</v>
      </c>
      <c r="G38">
        <v>0</v>
      </c>
      <c r="H38">
        <v>45000</v>
      </c>
      <c r="I38">
        <v>76000</v>
      </c>
      <c r="J38">
        <v>123700</v>
      </c>
      <c r="K38">
        <v>10100000</v>
      </c>
      <c r="L38">
        <v>0</v>
      </c>
    </row>
    <row r="39" spans="1:13" x14ac:dyDescent="0.2">
      <c r="A39">
        <v>38</v>
      </c>
      <c r="B39" t="s">
        <v>50</v>
      </c>
      <c r="C39">
        <v>0</v>
      </c>
      <c r="D39">
        <v>0</v>
      </c>
      <c r="E39">
        <v>1202984</v>
      </c>
      <c r="F39">
        <v>0.48</v>
      </c>
      <c r="G39">
        <v>0</v>
      </c>
      <c r="H39">
        <v>0</v>
      </c>
      <c r="I39">
        <v>200</v>
      </c>
      <c r="J39">
        <v>20000</v>
      </c>
      <c r="K39" s="1">
        <v>50000000</v>
      </c>
      <c r="L39">
        <v>0</v>
      </c>
      <c r="M39" s="2" t="s">
        <v>118</v>
      </c>
    </row>
    <row r="40" spans="1:13" x14ac:dyDescent="0.2">
      <c r="A40">
        <v>39</v>
      </c>
      <c r="B40" t="s">
        <v>51</v>
      </c>
      <c r="C40">
        <v>0</v>
      </c>
      <c r="D40">
        <v>0</v>
      </c>
      <c r="E40">
        <v>0</v>
      </c>
      <c r="F40">
        <v>0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>
        <v>0</v>
      </c>
    </row>
    <row r="41" spans="1:13" x14ac:dyDescent="0.2">
      <c r="A41">
        <v>40</v>
      </c>
      <c r="B41" t="s">
        <v>52</v>
      </c>
      <c r="C41">
        <v>0</v>
      </c>
      <c r="D41">
        <v>0</v>
      </c>
      <c r="E41">
        <v>476107</v>
      </c>
      <c r="F41">
        <v>0.19</v>
      </c>
      <c r="G41">
        <v>0</v>
      </c>
      <c r="H41">
        <v>1</v>
      </c>
      <c r="I41">
        <v>3</v>
      </c>
      <c r="J41">
        <v>5</v>
      </c>
      <c r="K41">
        <v>29</v>
      </c>
      <c r="L41">
        <v>0</v>
      </c>
    </row>
    <row r="42" spans="1:13" x14ac:dyDescent="0.2">
      <c r="A42">
        <v>41</v>
      </c>
      <c r="B42" t="s">
        <v>53</v>
      </c>
      <c r="C42">
        <v>5</v>
      </c>
      <c r="D42">
        <v>0</v>
      </c>
      <c r="E42">
        <v>0</v>
      </c>
      <c r="F42">
        <v>0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>
        <v>0</v>
      </c>
      <c r="M42" t="s">
        <v>105</v>
      </c>
    </row>
    <row r="43" spans="1:13" x14ac:dyDescent="0.2">
      <c r="A43">
        <v>42</v>
      </c>
      <c r="B43" t="s">
        <v>54</v>
      </c>
      <c r="C43">
        <v>1231973</v>
      </c>
      <c r="D43">
        <v>0.49</v>
      </c>
      <c r="E43">
        <v>0</v>
      </c>
      <c r="F43">
        <v>0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>
        <v>0</v>
      </c>
      <c r="M43" s="2" t="s">
        <v>103</v>
      </c>
    </row>
    <row r="44" spans="1:13" x14ac:dyDescent="0.2">
      <c r="A44">
        <v>43</v>
      </c>
      <c r="B44" t="s">
        <v>55</v>
      </c>
      <c r="C44">
        <v>11</v>
      </c>
      <c r="D44">
        <v>0</v>
      </c>
      <c r="E44">
        <v>0</v>
      </c>
      <c r="F44">
        <v>0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>
        <v>0</v>
      </c>
      <c r="M44" t="s">
        <v>106</v>
      </c>
    </row>
    <row r="45" spans="1:13" x14ac:dyDescent="0.2">
      <c r="A45">
        <v>44</v>
      </c>
      <c r="B45" t="s">
        <v>56</v>
      </c>
      <c r="C45">
        <v>11</v>
      </c>
      <c r="D45">
        <v>0</v>
      </c>
      <c r="E45">
        <v>0</v>
      </c>
      <c r="F45">
        <v>0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>
        <v>0</v>
      </c>
      <c r="M45" t="s">
        <v>106</v>
      </c>
    </row>
    <row r="46" spans="1:13" x14ac:dyDescent="0.2">
      <c r="A46">
        <v>45</v>
      </c>
      <c r="B46" t="s">
        <v>57</v>
      </c>
      <c r="C46">
        <v>1632793</v>
      </c>
      <c r="D46">
        <v>0.65</v>
      </c>
      <c r="E46">
        <v>0</v>
      </c>
      <c r="F46">
        <v>0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>
        <v>0</v>
      </c>
      <c r="M46" s="2" t="s">
        <v>103</v>
      </c>
    </row>
    <row r="47" spans="1:13" x14ac:dyDescent="0.2">
      <c r="A47">
        <v>46</v>
      </c>
      <c r="B47" t="s">
        <v>116</v>
      </c>
      <c r="C47">
        <v>591736</v>
      </c>
      <c r="D47">
        <v>0.23</v>
      </c>
      <c r="E47">
        <v>0</v>
      </c>
      <c r="F47">
        <v>0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>
        <v>0</v>
      </c>
      <c r="M47" t="s">
        <v>107</v>
      </c>
    </row>
    <row r="48" spans="1:13" x14ac:dyDescent="0.2">
      <c r="A48">
        <v>47</v>
      </c>
      <c r="B48" t="s">
        <v>59</v>
      </c>
      <c r="C48">
        <v>36</v>
      </c>
      <c r="D48">
        <v>0</v>
      </c>
      <c r="E48">
        <v>2</v>
      </c>
      <c r="F48">
        <v>0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>
        <v>0</v>
      </c>
      <c r="M48" t="s">
        <v>105</v>
      </c>
    </row>
    <row r="49" spans="1:13" x14ac:dyDescent="0.2">
      <c r="A49">
        <v>48</v>
      </c>
      <c r="B49" t="s">
        <v>60</v>
      </c>
      <c r="C49">
        <v>0</v>
      </c>
      <c r="D49">
        <v>0</v>
      </c>
      <c r="E49">
        <v>0</v>
      </c>
      <c r="F49">
        <v>0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>
        <v>0</v>
      </c>
    </row>
    <row r="50" spans="1:13" x14ac:dyDescent="0.2">
      <c r="A50">
        <v>49</v>
      </c>
      <c r="B50" t="s">
        <v>61</v>
      </c>
      <c r="C50">
        <v>0</v>
      </c>
      <c r="D50">
        <v>0</v>
      </c>
      <c r="E50">
        <v>0</v>
      </c>
      <c r="F50">
        <v>0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>
        <v>0</v>
      </c>
    </row>
    <row r="51" spans="1:13" x14ac:dyDescent="0.2">
      <c r="A51">
        <v>50</v>
      </c>
      <c r="B51" t="s">
        <v>62</v>
      </c>
      <c r="C51">
        <v>554566</v>
      </c>
      <c r="D51">
        <v>0.22</v>
      </c>
      <c r="E51">
        <v>1938721</v>
      </c>
      <c r="F51">
        <v>0.77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>
        <v>0</v>
      </c>
      <c r="M51" t="s">
        <v>105</v>
      </c>
    </row>
    <row r="52" spans="1:13" x14ac:dyDescent="0.2">
      <c r="A52">
        <v>51</v>
      </c>
      <c r="B52" t="s">
        <v>63</v>
      </c>
      <c r="C52">
        <v>554566</v>
      </c>
      <c r="D52">
        <v>0.22</v>
      </c>
      <c r="E52">
        <v>1969403</v>
      </c>
      <c r="F52">
        <v>0.78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>
        <v>0</v>
      </c>
      <c r="M52" t="s">
        <v>105</v>
      </c>
    </row>
    <row r="53" spans="1:13" x14ac:dyDescent="0.2">
      <c r="A53">
        <v>52</v>
      </c>
      <c r="B53" t="s">
        <v>64</v>
      </c>
      <c r="C53">
        <v>0</v>
      </c>
      <c r="D53">
        <v>0</v>
      </c>
      <c r="E53">
        <v>6004</v>
      </c>
      <c r="F53">
        <v>0</v>
      </c>
      <c r="G53">
        <v>0</v>
      </c>
      <c r="H53">
        <v>5</v>
      </c>
      <c r="I53">
        <v>5</v>
      </c>
      <c r="J53">
        <v>5</v>
      </c>
      <c r="K53">
        <v>2560</v>
      </c>
      <c r="L53">
        <v>0</v>
      </c>
      <c r="M53" t="s">
        <v>108</v>
      </c>
    </row>
    <row r="54" spans="1:13" x14ac:dyDescent="0.2">
      <c r="A54">
        <v>53</v>
      </c>
      <c r="B54" t="s">
        <v>65</v>
      </c>
      <c r="C54">
        <v>0</v>
      </c>
      <c r="D54">
        <v>0</v>
      </c>
      <c r="E54">
        <v>2053763</v>
      </c>
      <c r="F54">
        <v>0.81</v>
      </c>
      <c r="G54">
        <v>0</v>
      </c>
      <c r="H54">
        <v>0</v>
      </c>
      <c r="I54">
        <v>0</v>
      </c>
      <c r="J54">
        <v>0</v>
      </c>
      <c r="K54">
        <v>62820</v>
      </c>
      <c r="L54">
        <v>0</v>
      </c>
      <c r="M54" s="2" t="s">
        <v>118</v>
      </c>
    </row>
    <row r="55" spans="1:13" x14ac:dyDescent="0.2">
      <c r="A55">
        <v>54</v>
      </c>
      <c r="B55" t="s">
        <v>66</v>
      </c>
      <c r="C55">
        <v>0</v>
      </c>
      <c r="D55">
        <v>0</v>
      </c>
      <c r="E55">
        <v>437118</v>
      </c>
      <c r="F55">
        <v>0.17</v>
      </c>
      <c r="G55">
        <v>0</v>
      </c>
      <c r="H55">
        <v>0.99299999999999999</v>
      </c>
      <c r="I55">
        <v>1.498</v>
      </c>
      <c r="J55">
        <v>1.798</v>
      </c>
      <c r="K55">
        <v>9999</v>
      </c>
      <c r="L55">
        <v>0</v>
      </c>
      <c r="M55" t="s">
        <v>109</v>
      </c>
    </row>
    <row r="56" spans="1:13" x14ac:dyDescent="0.2">
      <c r="A56">
        <v>55</v>
      </c>
      <c r="B56" t="s">
        <v>67</v>
      </c>
      <c r="C56">
        <v>0</v>
      </c>
      <c r="D56">
        <v>0</v>
      </c>
      <c r="E56">
        <v>0</v>
      </c>
      <c r="F56">
        <v>0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>
        <v>0</v>
      </c>
    </row>
    <row r="57" spans="1:13" x14ac:dyDescent="0.2">
      <c r="A57">
        <v>56</v>
      </c>
      <c r="B57" t="s">
        <v>68</v>
      </c>
      <c r="C57">
        <v>837297</v>
      </c>
      <c r="D57">
        <v>0.33</v>
      </c>
      <c r="E57">
        <v>0</v>
      </c>
      <c r="F57">
        <v>0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>
        <v>0</v>
      </c>
      <c r="M57" t="s">
        <v>107</v>
      </c>
    </row>
    <row r="58" spans="1:13" x14ac:dyDescent="0.2">
      <c r="A58">
        <v>57</v>
      </c>
      <c r="B58" t="s">
        <v>69</v>
      </c>
      <c r="C58">
        <v>2431803</v>
      </c>
      <c r="D58">
        <v>0.96</v>
      </c>
      <c r="E58">
        <v>0</v>
      </c>
      <c r="F58">
        <v>0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>
        <v>0</v>
      </c>
      <c r="M58" s="2" t="s">
        <v>103</v>
      </c>
    </row>
    <row r="59" spans="1:13" x14ac:dyDescent="0.2">
      <c r="A59">
        <v>58</v>
      </c>
      <c r="B59" t="s">
        <v>70</v>
      </c>
      <c r="C59">
        <v>2056237</v>
      </c>
      <c r="D59">
        <v>0.81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12</v>
      </c>
      <c r="L59">
        <v>2056237</v>
      </c>
      <c r="M59" t="s">
        <v>110</v>
      </c>
    </row>
    <row r="60" spans="1:13" x14ac:dyDescent="0.2">
      <c r="A60">
        <v>59</v>
      </c>
      <c r="B60" t="s">
        <v>71</v>
      </c>
      <c r="C60">
        <v>2056237</v>
      </c>
      <c r="D60">
        <v>0.81</v>
      </c>
      <c r="E60">
        <v>58671</v>
      </c>
      <c r="F60">
        <v>0.02</v>
      </c>
      <c r="G60">
        <v>-18000</v>
      </c>
      <c r="H60">
        <v>600</v>
      </c>
      <c r="I60">
        <v>1500</v>
      </c>
      <c r="J60">
        <v>2698</v>
      </c>
      <c r="K60">
        <v>2156896</v>
      </c>
      <c r="L60">
        <v>2056237</v>
      </c>
      <c r="M60" t="s">
        <v>110</v>
      </c>
    </row>
    <row r="61" spans="1:13" x14ac:dyDescent="0.2">
      <c r="A61">
        <v>60</v>
      </c>
      <c r="B61" t="s">
        <v>72</v>
      </c>
      <c r="C61">
        <v>2056237</v>
      </c>
      <c r="D61">
        <v>0.81</v>
      </c>
      <c r="E61">
        <v>58671</v>
      </c>
      <c r="F61">
        <v>0.02</v>
      </c>
      <c r="G61">
        <v>-9000</v>
      </c>
      <c r="H61">
        <v>550</v>
      </c>
      <c r="I61">
        <v>1200</v>
      </c>
      <c r="J61">
        <v>2100</v>
      </c>
      <c r="K61">
        <v>2156896</v>
      </c>
      <c r="L61">
        <v>2056237</v>
      </c>
      <c r="M61" t="s">
        <v>110</v>
      </c>
    </row>
    <row r="62" spans="1:13" x14ac:dyDescent="0.2">
      <c r="A62">
        <v>61</v>
      </c>
      <c r="B62" t="s">
        <v>73</v>
      </c>
      <c r="C62">
        <v>2056237</v>
      </c>
      <c r="D62">
        <v>0.81</v>
      </c>
      <c r="E62">
        <v>406150</v>
      </c>
      <c r="F62">
        <v>0.16</v>
      </c>
      <c r="G62">
        <v>0</v>
      </c>
      <c r="H62">
        <v>0</v>
      </c>
      <c r="I62">
        <v>0</v>
      </c>
      <c r="J62">
        <v>0</v>
      </c>
      <c r="K62">
        <v>877</v>
      </c>
      <c r="L62">
        <v>2056237</v>
      </c>
      <c r="M62" t="s">
        <v>110</v>
      </c>
    </row>
    <row r="63" spans="1:13" x14ac:dyDescent="0.2">
      <c r="A63">
        <v>62</v>
      </c>
      <c r="B63" t="s">
        <v>74</v>
      </c>
      <c r="C63">
        <v>2056237</v>
      </c>
      <c r="D63">
        <v>0.81</v>
      </c>
      <c r="E63">
        <v>72254</v>
      </c>
      <c r="F63">
        <v>0.03</v>
      </c>
      <c r="G63">
        <v>0</v>
      </c>
      <c r="H63">
        <v>1</v>
      </c>
      <c r="I63">
        <v>5</v>
      </c>
      <c r="J63">
        <v>19</v>
      </c>
      <c r="K63">
        <v>987</v>
      </c>
      <c r="L63">
        <v>2056237</v>
      </c>
      <c r="M63" t="s">
        <v>110</v>
      </c>
    </row>
    <row r="64" spans="1:13" x14ac:dyDescent="0.2">
      <c r="A64">
        <v>63</v>
      </c>
      <c r="B64" t="s">
        <v>75</v>
      </c>
      <c r="C64">
        <v>2056237</v>
      </c>
      <c r="D64">
        <v>0.81</v>
      </c>
      <c r="E64">
        <v>60466</v>
      </c>
      <c r="F64">
        <v>0.02</v>
      </c>
      <c r="G64">
        <v>-5.46</v>
      </c>
      <c r="H64">
        <v>0</v>
      </c>
      <c r="I64">
        <v>0.41</v>
      </c>
      <c r="J64">
        <v>2.17</v>
      </c>
      <c r="K64">
        <v>813.54</v>
      </c>
      <c r="L64">
        <v>2056237</v>
      </c>
      <c r="M64" t="s">
        <v>110</v>
      </c>
    </row>
    <row r="65" spans="1:13" x14ac:dyDescent="0.2">
      <c r="A65">
        <v>64</v>
      </c>
      <c r="B65" t="s">
        <v>76</v>
      </c>
      <c r="C65">
        <v>2056237</v>
      </c>
      <c r="D65">
        <v>0.81</v>
      </c>
      <c r="E65">
        <v>468657</v>
      </c>
      <c r="F65">
        <v>0.19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>
        <v>0</v>
      </c>
      <c r="M65" s="2" t="s">
        <v>111</v>
      </c>
    </row>
    <row r="66" spans="1:13" x14ac:dyDescent="0.2">
      <c r="A66">
        <v>65</v>
      </c>
      <c r="B66" t="s">
        <v>77</v>
      </c>
      <c r="C66">
        <v>384359</v>
      </c>
      <c r="D66">
        <v>0.15</v>
      </c>
      <c r="E66">
        <v>0</v>
      </c>
      <c r="F66">
        <v>0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>
        <v>0</v>
      </c>
      <c r="M66" t="s">
        <v>105</v>
      </c>
    </row>
    <row r="67" spans="1:13" x14ac:dyDescent="0.2">
      <c r="A67">
        <v>66</v>
      </c>
      <c r="B67" t="s">
        <v>78</v>
      </c>
      <c r="C67">
        <v>384359</v>
      </c>
      <c r="D67">
        <v>0.15</v>
      </c>
      <c r="E67">
        <v>0</v>
      </c>
      <c r="F67">
        <v>0</v>
      </c>
      <c r="G67">
        <v>4</v>
      </c>
      <c r="H67">
        <v>33</v>
      </c>
      <c r="I67">
        <v>40</v>
      </c>
      <c r="J67">
        <v>47</v>
      </c>
      <c r="K67">
        <v>86</v>
      </c>
      <c r="L67">
        <v>384359</v>
      </c>
      <c r="M67" t="s">
        <v>112</v>
      </c>
    </row>
    <row r="68" spans="1:13" x14ac:dyDescent="0.2">
      <c r="A68">
        <v>67</v>
      </c>
      <c r="B68" t="s">
        <v>79</v>
      </c>
      <c r="C68">
        <v>2524275</v>
      </c>
      <c r="D68">
        <v>1</v>
      </c>
      <c r="E68">
        <v>0</v>
      </c>
      <c r="F68">
        <v>0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>
        <v>0</v>
      </c>
      <c r="M68" s="2" t="s">
        <v>103</v>
      </c>
    </row>
    <row r="69" spans="1:13" x14ac:dyDescent="0.2">
      <c r="A69">
        <v>68</v>
      </c>
      <c r="B69" t="s">
        <v>80</v>
      </c>
      <c r="C69">
        <v>2524894</v>
      </c>
      <c r="D69">
        <v>1</v>
      </c>
      <c r="E69">
        <v>0</v>
      </c>
      <c r="F69">
        <v>0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>
        <v>0</v>
      </c>
      <c r="M69" s="2" t="s">
        <v>103</v>
      </c>
    </row>
    <row r="70" spans="1:13" x14ac:dyDescent="0.2">
      <c r="A70">
        <v>69</v>
      </c>
      <c r="B70" t="s">
        <v>81</v>
      </c>
      <c r="C70">
        <v>0</v>
      </c>
      <c r="D70">
        <v>0</v>
      </c>
      <c r="E70">
        <v>384359</v>
      </c>
      <c r="F70">
        <v>0.15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>
        <v>0</v>
      </c>
    </row>
    <row r="71" spans="1:13" x14ac:dyDescent="0.2">
      <c r="A71">
        <v>70</v>
      </c>
      <c r="B71" t="s">
        <v>82</v>
      </c>
      <c r="C71">
        <v>0</v>
      </c>
      <c r="D71">
        <v>0</v>
      </c>
      <c r="E71">
        <v>1045889</v>
      </c>
      <c r="F71">
        <v>0.41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>
        <v>0</v>
      </c>
    </row>
    <row r="72" spans="1:13" x14ac:dyDescent="0.2">
      <c r="A72">
        <v>71</v>
      </c>
      <c r="B72" t="s">
        <v>83</v>
      </c>
      <c r="C72">
        <v>0</v>
      </c>
      <c r="D72">
        <v>0</v>
      </c>
      <c r="E72">
        <v>2509382</v>
      </c>
      <c r="F72">
        <v>0.99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>
        <v>0</v>
      </c>
    </row>
    <row r="73" spans="1:13" x14ac:dyDescent="0.2">
      <c r="A73">
        <v>72</v>
      </c>
      <c r="B73" t="s">
        <v>84</v>
      </c>
      <c r="C73">
        <v>367644</v>
      </c>
      <c r="D73">
        <v>0.15</v>
      </c>
      <c r="E73">
        <v>0</v>
      </c>
      <c r="F73">
        <v>0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>
        <v>0</v>
      </c>
      <c r="M73" t="s">
        <v>113</v>
      </c>
    </row>
    <row r="74" spans="1:13" x14ac:dyDescent="0.2">
      <c r="A74">
        <v>73</v>
      </c>
      <c r="B74" t="s">
        <v>85</v>
      </c>
      <c r="C74">
        <v>367644</v>
      </c>
      <c r="D74">
        <v>0.15</v>
      </c>
      <c r="E74">
        <v>0</v>
      </c>
      <c r="F74">
        <v>0</v>
      </c>
      <c r="G74">
        <v>4</v>
      </c>
      <c r="H74">
        <v>33</v>
      </c>
      <c r="I74">
        <v>40</v>
      </c>
      <c r="J74">
        <v>47</v>
      </c>
      <c r="K74">
        <v>86</v>
      </c>
      <c r="L74">
        <v>367644</v>
      </c>
      <c r="M74" t="s">
        <v>109</v>
      </c>
    </row>
    <row r="75" spans="1:13" x14ac:dyDescent="0.2">
      <c r="A75">
        <v>74</v>
      </c>
      <c r="B75" t="s">
        <v>86</v>
      </c>
      <c r="C75">
        <v>2524227</v>
      </c>
      <c r="D75">
        <v>1</v>
      </c>
      <c r="E75">
        <v>0</v>
      </c>
      <c r="F75">
        <v>0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>
        <v>0</v>
      </c>
      <c r="M75" s="2" t="s">
        <v>103</v>
      </c>
    </row>
    <row r="76" spans="1:13" x14ac:dyDescent="0.2">
      <c r="A76">
        <v>75</v>
      </c>
      <c r="B76" t="s">
        <v>87</v>
      </c>
      <c r="C76">
        <v>2524894</v>
      </c>
      <c r="D76">
        <v>1</v>
      </c>
      <c r="E76">
        <v>0</v>
      </c>
      <c r="F76">
        <v>0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>
        <v>0</v>
      </c>
      <c r="M76" s="2" t="s">
        <v>103</v>
      </c>
    </row>
    <row r="77" spans="1:13" x14ac:dyDescent="0.2">
      <c r="A77">
        <v>76</v>
      </c>
      <c r="B77" t="s">
        <v>88</v>
      </c>
      <c r="C77">
        <v>0</v>
      </c>
      <c r="D77">
        <v>0</v>
      </c>
      <c r="E77">
        <v>367644</v>
      </c>
      <c r="F77">
        <v>0.15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>
        <v>0</v>
      </c>
    </row>
    <row r="78" spans="1:13" x14ac:dyDescent="0.2">
      <c r="A78">
        <v>77</v>
      </c>
      <c r="B78" t="s">
        <v>89</v>
      </c>
      <c r="C78">
        <v>0</v>
      </c>
      <c r="D78">
        <v>0</v>
      </c>
      <c r="E78">
        <v>1027334</v>
      </c>
      <c r="F78">
        <v>0.41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>
        <v>0</v>
      </c>
    </row>
    <row r="79" spans="1:13" x14ac:dyDescent="0.2">
      <c r="A79">
        <v>78</v>
      </c>
      <c r="B79" t="s">
        <v>90</v>
      </c>
      <c r="C79">
        <v>0</v>
      </c>
      <c r="D79">
        <v>0</v>
      </c>
      <c r="E79">
        <v>2509349</v>
      </c>
      <c r="F79">
        <v>0.99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>
        <v>0</v>
      </c>
    </row>
    <row r="80" spans="1:13" x14ac:dyDescent="0.2">
      <c r="A80">
        <v>79</v>
      </c>
      <c r="B80" t="s">
        <v>91</v>
      </c>
      <c r="C80">
        <v>121835</v>
      </c>
      <c r="D80">
        <v>0.05</v>
      </c>
      <c r="E80">
        <v>2064328</v>
      </c>
      <c r="F80">
        <v>0.82</v>
      </c>
      <c r="G80">
        <v>0</v>
      </c>
      <c r="H80">
        <v>0</v>
      </c>
      <c r="I80">
        <v>0</v>
      </c>
      <c r="J80">
        <v>0</v>
      </c>
      <c r="K80">
        <v>8</v>
      </c>
      <c r="L80">
        <v>121835</v>
      </c>
      <c r="M80" t="s">
        <v>110</v>
      </c>
    </row>
    <row r="81" spans="1:13" x14ac:dyDescent="0.2">
      <c r="A81">
        <v>80</v>
      </c>
      <c r="B81" t="s">
        <v>92</v>
      </c>
      <c r="C81">
        <v>2186163</v>
      </c>
      <c r="D81">
        <v>0.87</v>
      </c>
      <c r="E81">
        <v>1999</v>
      </c>
      <c r="F81">
        <v>0</v>
      </c>
      <c r="G81">
        <v>-100</v>
      </c>
      <c r="H81">
        <v>857</v>
      </c>
      <c r="I81">
        <v>1720</v>
      </c>
      <c r="J81">
        <v>3070</v>
      </c>
      <c r="K81">
        <v>1639787.52</v>
      </c>
      <c r="L81">
        <v>2186163</v>
      </c>
      <c r="M81" t="s">
        <v>110</v>
      </c>
    </row>
    <row r="82" spans="1:13" x14ac:dyDescent="0.2">
      <c r="A82">
        <v>81</v>
      </c>
      <c r="B82" t="s">
        <v>93</v>
      </c>
      <c r="C82">
        <v>1520605</v>
      </c>
      <c r="D82">
        <v>0.6</v>
      </c>
      <c r="E82">
        <v>0</v>
      </c>
      <c r="F82">
        <v>0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>
        <v>0</v>
      </c>
      <c r="M82" t="s">
        <v>115</v>
      </c>
    </row>
    <row r="83" spans="1:13" x14ac:dyDescent="0.2">
      <c r="A83">
        <v>82</v>
      </c>
      <c r="B83" t="s">
        <v>94</v>
      </c>
      <c r="C83">
        <v>1520605</v>
      </c>
      <c r="D83">
        <v>0.6</v>
      </c>
      <c r="E83">
        <v>0</v>
      </c>
      <c r="F83">
        <v>0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>
        <v>0</v>
      </c>
      <c r="M83" s="2" t="s">
        <v>114</v>
      </c>
    </row>
    <row r="84" spans="1:13" x14ac:dyDescent="0.2">
      <c r="A84">
        <v>83</v>
      </c>
      <c r="B84" t="s">
        <v>95</v>
      </c>
      <c r="C84">
        <v>2229900</v>
      </c>
      <c r="D84">
        <v>0.88</v>
      </c>
      <c r="E84">
        <v>0</v>
      </c>
      <c r="F84">
        <v>0</v>
      </c>
      <c r="G84">
        <v>1</v>
      </c>
      <c r="H84">
        <v>4</v>
      </c>
      <c r="I84">
        <v>4</v>
      </c>
      <c r="J84">
        <v>4</v>
      </c>
      <c r="K84">
        <v>11</v>
      </c>
      <c r="L84">
        <v>2229900</v>
      </c>
      <c r="M84" s="2" t="s">
        <v>103</v>
      </c>
    </row>
    <row r="85" spans="1:13" x14ac:dyDescent="0.2">
      <c r="A85">
        <v>84</v>
      </c>
      <c r="B85" t="s">
        <v>96</v>
      </c>
      <c r="C85">
        <v>2447701</v>
      </c>
      <c r="D85">
        <v>0.97</v>
      </c>
      <c r="E85">
        <v>0</v>
      </c>
      <c r="F85">
        <v>0</v>
      </c>
      <c r="G85">
        <v>0.85</v>
      </c>
      <c r="H85">
        <v>0.85</v>
      </c>
      <c r="I85">
        <v>0.85</v>
      </c>
      <c r="J85">
        <v>0.85</v>
      </c>
      <c r="K85">
        <v>1.1499999999999999</v>
      </c>
      <c r="L85">
        <v>2447701</v>
      </c>
      <c r="M85" s="2" t="s">
        <v>103</v>
      </c>
    </row>
    <row r="86" spans="1:13" x14ac:dyDescent="0.2">
      <c r="A86">
        <v>85</v>
      </c>
      <c r="B86" t="s">
        <v>97</v>
      </c>
      <c r="C86">
        <v>2447701</v>
      </c>
      <c r="D86">
        <v>0.97</v>
      </c>
      <c r="E86">
        <v>0</v>
      </c>
      <c r="F86">
        <v>0</v>
      </c>
      <c r="G86">
        <v>0.85</v>
      </c>
      <c r="H86">
        <v>0.85</v>
      </c>
      <c r="I86">
        <v>0.85</v>
      </c>
      <c r="J86">
        <v>0.85</v>
      </c>
      <c r="K86">
        <v>1.1499999999999999</v>
      </c>
      <c r="L86">
        <v>2447701</v>
      </c>
      <c r="M86" s="2" t="s">
        <v>103</v>
      </c>
    </row>
    <row r="87" spans="1:13" x14ac:dyDescent="0.2">
      <c r="A87">
        <v>86</v>
      </c>
      <c r="B87" t="s">
        <v>98</v>
      </c>
      <c r="C87">
        <v>2181140</v>
      </c>
      <c r="D87">
        <v>0.86</v>
      </c>
      <c r="E87">
        <v>0</v>
      </c>
      <c r="F87">
        <v>0</v>
      </c>
      <c r="G87">
        <v>0.9</v>
      </c>
      <c r="H87">
        <v>0.9</v>
      </c>
      <c r="I87">
        <v>0.9</v>
      </c>
      <c r="J87">
        <v>1</v>
      </c>
      <c r="K87">
        <v>1.85185</v>
      </c>
      <c r="L87">
        <v>2181140</v>
      </c>
      <c r="M87" s="2" t="s">
        <v>103</v>
      </c>
    </row>
    <row r="88" spans="1:13" x14ac:dyDescent="0.2">
      <c r="A88">
        <v>87</v>
      </c>
      <c r="B88" t="s">
        <v>99</v>
      </c>
      <c r="C88">
        <v>1566095</v>
      </c>
      <c r="D88">
        <v>0.62</v>
      </c>
      <c r="E88">
        <v>545671</v>
      </c>
      <c r="F88">
        <v>0.22</v>
      </c>
      <c r="G88">
        <v>-0.1</v>
      </c>
      <c r="H88">
        <v>-0.1</v>
      </c>
      <c r="I88">
        <v>0</v>
      </c>
      <c r="J88">
        <v>0</v>
      </c>
      <c r="K88">
        <v>1</v>
      </c>
      <c r="L88">
        <v>1566095</v>
      </c>
      <c r="M88" t="s">
        <v>115</v>
      </c>
    </row>
    <row r="89" spans="1:13" x14ac:dyDescent="0.2">
      <c r="B89" t="s">
        <v>119</v>
      </c>
      <c r="M89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workbookViewId="0">
      <selection activeCell="F47" sqref="F47"/>
    </sheetView>
  </sheetViews>
  <sheetFormatPr baseColWidth="10" defaultColWidth="8.83203125" defaultRowHeight="15" x14ac:dyDescent="0.2"/>
  <cols>
    <col min="1" max="1" width="8.83203125" style="6"/>
    <col min="2" max="2" width="22.6640625" customWidth="1"/>
    <col min="13" max="13" width="20.1640625" customWidth="1"/>
  </cols>
  <sheetData>
    <row r="1" spans="1:13" x14ac:dyDescent="0.2"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121</v>
      </c>
    </row>
    <row r="2" spans="1:13" x14ac:dyDescent="0.2">
      <c r="A2" s="6">
        <v>1</v>
      </c>
      <c r="B2" t="s">
        <v>11</v>
      </c>
      <c r="C2">
        <v>0</v>
      </c>
      <c r="D2">
        <v>0</v>
      </c>
      <c r="E2">
        <v>0</v>
      </c>
      <c r="F2">
        <v>0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0</v>
      </c>
    </row>
    <row r="3" spans="1:13" x14ac:dyDescent="0.2">
      <c r="A3" s="6">
        <v>2</v>
      </c>
      <c r="B3" t="s">
        <v>13</v>
      </c>
      <c r="C3">
        <v>0</v>
      </c>
      <c r="D3">
        <v>0</v>
      </c>
      <c r="E3">
        <v>0</v>
      </c>
      <c r="F3">
        <v>0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>
        <v>0</v>
      </c>
    </row>
    <row r="4" spans="1:13" x14ac:dyDescent="0.2">
      <c r="A4" s="6">
        <v>3</v>
      </c>
      <c r="B4" t="s">
        <v>14</v>
      </c>
      <c r="C4" t="s">
        <v>12</v>
      </c>
      <c r="D4" t="s">
        <v>12</v>
      </c>
      <c r="E4">
        <v>0</v>
      </c>
      <c r="F4">
        <v>0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0</v>
      </c>
    </row>
    <row r="5" spans="1:13" x14ac:dyDescent="0.2">
      <c r="A5" s="6">
        <v>4</v>
      </c>
      <c r="B5" t="s">
        <v>15</v>
      </c>
      <c r="C5" t="s">
        <v>12</v>
      </c>
      <c r="D5" t="s">
        <v>12</v>
      </c>
      <c r="E5">
        <v>0</v>
      </c>
      <c r="F5">
        <v>0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0</v>
      </c>
    </row>
    <row r="6" spans="1:13" x14ac:dyDescent="0.2">
      <c r="A6" s="6">
        <v>5</v>
      </c>
      <c r="B6" t="s">
        <v>16</v>
      </c>
      <c r="C6" t="s">
        <v>12</v>
      </c>
      <c r="D6" t="s">
        <v>12</v>
      </c>
      <c r="E6">
        <v>0</v>
      </c>
      <c r="F6">
        <v>0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0</v>
      </c>
    </row>
    <row r="7" spans="1:13" x14ac:dyDescent="0.2">
      <c r="A7" s="6">
        <v>6</v>
      </c>
      <c r="B7" t="s">
        <v>17</v>
      </c>
      <c r="C7">
        <v>0</v>
      </c>
      <c r="D7">
        <v>0</v>
      </c>
      <c r="E7">
        <v>199346</v>
      </c>
      <c r="F7">
        <v>0.28000000000000003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0</v>
      </c>
    </row>
    <row r="8" spans="1:13" x14ac:dyDescent="0.2">
      <c r="A8" s="6">
        <v>7</v>
      </c>
      <c r="B8" t="s">
        <v>18</v>
      </c>
      <c r="C8">
        <v>0</v>
      </c>
      <c r="D8">
        <v>0</v>
      </c>
      <c r="E8">
        <v>0</v>
      </c>
      <c r="F8">
        <v>0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0</v>
      </c>
    </row>
    <row r="9" spans="1:13" x14ac:dyDescent="0.2">
      <c r="A9" s="6">
        <v>8</v>
      </c>
      <c r="B9" t="s">
        <v>19</v>
      </c>
      <c r="C9">
        <v>0</v>
      </c>
      <c r="D9">
        <v>0</v>
      </c>
      <c r="E9">
        <v>0</v>
      </c>
      <c r="F9">
        <v>0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>
        <v>0</v>
      </c>
    </row>
    <row r="10" spans="1:13" x14ac:dyDescent="0.2">
      <c r="A10" s="6">
        <v>9</v>
      </c>
      <c r="B10" t="s">
        <v>20</v>
      </c>
      <c r="C10">
        <v>0</v>
      </c>
      <c r="D10">
        <v>0</v>
      </c>
      <c r="E10">
        <v>0</v>
      </c>
      <c r="F10">
        <v>0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>
        <v>0</v>
      </c>
    </row>
    <row r="11" spans="1:13" x14ac:dyDescent="0.2">
      <c r="A11" s="6">
        <v>10</v>
      </c>
      <c r="B11" t="s">
        <v>21</v>
      </c>
      <c r="C11">
        <v>0</v>
      </c>
      <c r="D11">
        <v>0</v>
      </c>
      <c r="E11">
        <v>0</v>
      </c>
      <c r="F11">
        <v>0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0</v>
      </c>
    </row>
    <row r="12" spans="1:13" x14ac:dyDescent="0.2">
      <c r="A12" s="6">
        <v>11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24.2</v>
      </c>
      <c r="H12">
        <v>2593.1799999999998</v>
      </c>
      <c r="I12">
        <v>3283.63</v>
      </c>
      <c r="J12">
        <v>4393.88</v>
      </c>
      <c r="K12">
        <v>142503.5</v>
      </c>
      <c r="L12">
        <v>0</v>
      </c>
    </row>
    <row r="13" spans="1:13" x14ac:dyDescent="0.2">
      <c r="A13" s="6">
        <v>12</v>
      </c>
      <c r="B13" t="s">
        <v>23</v>
      </c>
      <c r="C13">
        <v>0</v>
      </c>
      <c r="D13">
        <v>0</v>
      </c>
      <c r="E13">
        <v>8</v>
      </c>
      <c r="F13">
        <v>0</v>
      </c>
      <c r="G13">
        <v>0</v>
      </c>
      <c r="H13">
        <v>447800</v>
      </c>
      <c r="I13">
        <v>630010</v>
      </c>
      <c r="J13">
        <v>885600</v>
      </c>
      <c r="K13">
        <v>47841517</v>
      </c>
      <c r="L13">
        <v>0</v>
      </c>
    </row>
    <row r="14" spans="1:13" x14ac:dyDescent="0.2">
      <c r="A14" s="6">
        <v>13</v>
      </c>
      <c r="B14" t="s">
        <v>24</v>
      </c>
      <c r="C14">
        <v>0</v>
      </c>
      <c r="D14">
        <v>0</v>
      </c>
      <c r="E14">
        <v>47000</v>
      </c>
      <c r="F14">
        <v>7.0000000000000007E-2</v>
      </c>
      <c r="G14">
        <v>-32586.97</v>
      </c>
      <c r="H14">
        <v>556.85</v>
      </c>
      <c r="I14">
        <v>962.9</v>
      </c>
      <c r="J14">
        <v>1323.65</v>
      </c>
      <c r="K14">
        <v>29631.17</v>
      </c>
      <c r="L14">
        <v>0</v>
      </c>
    </row>
    <row r="15" spans="1:13" x14ac:dyDescent="0.2">
      <c r="A15" s="6">
        <v>14</v>
      </c>
      <c r="B15" t="s">
        <v>25</v>
      </c>
      <c r="C15">
        <v>0</v>
      </c>
      <c r="D15">
        <v>0</v>
      </c>
      <c r="E15">
        <v>448049</v>
      </c>
      <c r="F15">
        <v>0.63</v>
      </c>
      <c r="G15">
        <v>0</v>
      </c>
      <c r="H15">
        <v>0</v>
      </c>
      <c r="I15">
        <v>0</v>
      </c>
      <c r="J15">
        <v>18</v>
      </c>
      <c r="K15">
        <v>50</v>
      </c>
      <c r="L15">
        <v>0</v>
      </c>
    </row>
    <row r="16" spans="1:13" x14ac:dyDescent="0.2">
      <c r="A16" s="6">
        <v>15</v>
      </c>
      <c r="B16" t="s">
        <v>26</v>
      </c>
      <c r="C16">
        <v>445188</v>
      </c>
      <c r="D16">
        <v>0.63</v>
      </c>
      <c r="E16">
        <v>0</v>
      </c>
      <c r="F16">
        <v>0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>
        <v>0</v>
      </c>
      <c r="M16" t="s">
        <v>27</v>
      </c>
    </row>
    <row r="17" spans="1:13" x14ac:dyDescent="0.2">
      <c r="A17" s="6">
        <v>16</v>
      </c>
      <c r="B17" t="s">
        <v>28</v>
      </c>
      <c r="C17">
        <v>0</v>
      </c>
      <c r="D17">
        <v>0</v>
      </c>
      <c r="E17">
        <v>273</v>
      </c>
      <c r="F17">
        <v>0</v>
      </c>
      <c r="G17">
        <v>0</v>
      </c>
      <c r="H17">
        <v>62100</v>
      </c>
      <c r="I17">
        <v>91071</v>
      </c>
      <c r="J17">
        <v>146520</v>
      </c>
      <c r="K17">
        <v>6708200</v>
      </c>
      <c r="L17">
        <v>0</v>
      </c>
    </row>
    <row r="18" spans="1:13" x14ac:dyDescent="0.2">
      <c r="A18" s="6">
        <v>17</v>
      </c>
      <c r="B18" t="s">
        <v>29</v>
      </c>
      <c r="C18">
        <v>0</v>
      </c>
      <c r="D18">
        <v>0</v>
      </c>
      <c r="E18">
        <v>236</v>
      </c>
      <c r="F18">
        <v>0</v>
      </c>
      <c r="G18">
        <v>0</v>
      </c>
      <c r="H18" s="1">
        <v>300000</v>
      </c>
      <c r="I18" s="1">
        <v>500000</v>
      </c>
      <c r="J18" s="1">
        <v>500000</v>
      </c>
      <c r="K18" s="1">
        <v>5000000</v>
      </c>
      <c r="L18">
        <v>0</v>
      </c>
    </row>
    <row r="19" spans="1:13" x14ac:dyDescent="0.2">
      <c r="A19" s="6">
        <v>18</v>
      </c>
      <c r="B19" t="s">
        <v>30</v>
      </c>
      <c r="C19">
        <v>0</v>
      </c>
      <c r="D19">
        <v>0</v>
      </c>
      <c r="E19">
        <v>245841</v>
      </c>
      <c r="F19">
        <v>0.35</v>
      </c>
      <c r="G19">
        <v>0</v>
      </c>
      <c r="H19">
        <v>0</v>
      </c>
      <c r="I19">
        <v>40000</v>
      </c>
      <c r="J19">
        <v>40000</v>
      </c>
      <c r="K19">
        <v>47500000</v>
      </c>
      <c r="L19">
        <v>0</v>
      </c>
    </row>
    <row r="20" spans="1:13" x14ac:dyDescent="0.2">
      <c r="A20" s="6">
        <v>19</v>
      </c>
      <c r="B20" t="s">
        <v>31</v>
      </c>
      <c r="C20">
        <v>0</v>
      </c>
      <c r="D20">
        <v>0</v>
      </c>
      <c r="E20">
        <v>54009</v>
      </c>
      <c r="F20">
        <v>0.08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>
        <v>0</v>
      </c>
    </row>
    <row r="21" spans="1:13" x14ac:dyDescent="0.2">
      <c r="A21" s="6">
        <v>20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0.81</v>
      </c>
      <c r="H21">
        <v>1002.44</v>
      </c>
      <c r="I21">
        <v>1362.51</v>
      </c>
      <c r="J21">
        <v>1981.62</v>
      </c>
      <c r="K21">
        <v>93558.75</v>
      </c>
      <c r="L21">
        <v>0</v>
      </c>
    </row>
    <row r="22" spans="1:13" x14ac:dyDescent="0.2">
      <c r="A22" s="6">
        <v>21</v>
      </c>
      <c r="B22" t="s">
        <v>33</v>
      </c>
      <c r="C22">
        <v>0</v>
      </c>
      <c r="D22">
        <v>0</v>
      </c>
      <c r="E22">
        <v>209</v>
      </c>
      <c r="F22">
        <v>0</v>
      </c>
      <c r="G22">
        <v>0</v>
      </c>
      <c r="H22">
        <v>970.9</v>
      </c>
      <c r="I22">
        <v>1232.74</v>
      </c>
      <c r="J22">
        <v>1516.2</v>
      </c>
      <c r="K22">
        <v>18434.04</v>
      </c>
      <c r="L22">
        <v>0</v>
      </c>
    </row>
    <row r="23" spans="1:13" x14ac:dyDescent="0.2">
      <c r="A23" s="6">
        <v>22</v>
      </c>
      <c r="B23" t="s">
        <v>34</v>
      </c>
      <c r="C23">
        <v>0</v>
      </c>
      <c r="D23">
        <v>0</v>
      </c>
      <c r="E23">
        <v>245731</v>
      </c>
      <c r="F23">
        <v>0.35</v>
      </c>
      <c r="G23">
        <v>0</v>
      </c>
      <c r="H23">
        <v>0</v>
      </c>
      <c r="I23">
        <v>64.260000000000005</v>
      </c>
      <c r="J23">
        <v>92.34</v>
      </c>
      <c r="K23">
        <v>100571.75</v>
      </c>
      <c r="L23">
        <v>0</v>
      </c>
    </row>
    <row r="24" spans="1:13" x14ac:dyDescent="0.2">
      <c r="A24" s="6">
        <v>23</v>
      </c>
      <c r="B24" t="s">
        <v>35</v>
      </c>
      <c r="C24">
        <v>0</v>
      </c>
      <c r="D24">
        <v>0</v>
      </c>
      <c r="E24">
        <v>494920</v>
      </c>
      <c r="F24">
        <v>0.7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>
        <v>0</v>
      </c>
    </row>
    <row r="25" spans="1:13" x14ac:dyDescent="0.2">
      <c r="A25" s="6">
        <v>24</v>
      </c>
      <c r="B25" s="2" t="s">
        <v>36</v>
      </c>
      <c r="C25" s="2">
        <v>494920</v>
      </c>
      <c r="D25" s="2">
        <v>0.7</v>
      </c>
      <c r="E25" s="2">
        <v>0</v>
      </c>
      <c r="F25" s="2">
        <v>0</v>
      </c>
      <c r="G25" s="2" t="s">
        <v>12</v>
      </c>
      <c r="H25" s="2" t="s">
        <v>12</v>
      </c>
      <c r="I25" s="2" t="s">
        <v>12</v>
      </c>
      <c r="J25" s="2" t="s">
        <v>12</v>
      </c>
      <c r="K25" s="2" t="s">
        <v>12</v>
      </c>
      <c r="L25" s="2">
        <v>0</v>
      </c>
      <c r="M25" s="2"/>
    </row>
    <row r="26" spans="1:13" x14ac:dyDescent="0.2">
      <c r="A26" s="6">
        <v>25</v>
      </c>
      <c r="B26" t="s">
        <v>37</v>
      </c>
      <c r="C26">
        <v>0</v>
      </c>
      <c r="D26">
        <v>0</v>
      </c>
      <c r="E26">
        <v>494920</v>
      </c>
      <c r="F26">
        <v>0.7</v>
      </c>
      <c r="G26">
        <v>0</v>
      </c>
      <c r="H26">
        <v>0</v>
      </c>
      <c r="I26">
        <v>0</v>
      </c>
      <c r="J26">
        <v>1</v>
      </c>
      <c r="K26">
        <v>3</v>
      </c>
      <c r="L26">
        <v>0</v>
      </c>
    </row>
    <row r="27" spans="1:13" x14ac:dyDescent="0.2">
      <c r="A27" s="6">
        <v>26</v>
      </c>
      <c r="B27" t="s">
        <v>38</v>
      </c>
      <c r="C27">
        <v>0</v>
      </c>
      <c r="D27">
        <v>0</v>
      </c>
      <c r="E27">
        <v>490842</v>
      </c>
      <c r="F27">
        <v>0.69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>
        <v>0</v>
      </c>
    </row>
    <row r="28" spans="1:13" x14ac:dyDescent="0.2">
      <c r="A28" s="6">
        <v>27</v>
      </c>
      <c r="B28" t="s">
        <v>39</v>
      </c>
      <c r="C28">
        <v>0</v>
      </c>
      <c r="D28">
        <v>0</v>
      </c>
      <c r="E28">
        <v>490842</v>
      </c>
      <c r="F28">
        <v>0.69</v>
      </c>
      <c r="G28">
        <v>0</v>
      </c>
      <c r="H28">
        <v>0</v>
      </c>
      <c r="I28">
        <v>0</v>
      </c>
      <c r="J28">
        <v>1</v>
      </c>
      <c r="K28">
        <v>7</v>
      </c>
      <c r="L28">
        <v>0</v>
      </c>
    </row>
    <row r="29" spans="1:13" x14ac:dyDescent="0.2">
      <c r="A29" s="6">
        <v>28</v>
      </c>
      <c r="B29" t="s">
        <v>40</v>
      </c>
      <c r="C29">
        <v>0</v>
      </c>
      <c r="D29">
        <v>0</v>
      </c>
      <c r="E29">
        <v>664665</v>
      </c>
      <c r="F29">
        <v>0.94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>
        <v>0</v>
      </c>
    </row>
    <row r="30" spans="1:13" x14ac:dyDescent="0.2">
      <c r="A30" s="6">
        <v>29</v>
      </c>
      <c r="B30" t="s">
        <v>41</v>
      </c>
      <c r="C30">
        <v>0</v>
      </c>
      <c r="D30">
        <v>0</v>
      </c>
      <c r="E30">
        <v>664681</v>
      </c>
      <c r="F30">
        <v>0.94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>
        <v>0</v>
      </c>
    </row>
    <row r="31" spans="1:13" x14ac:dyDescent="0.2">
      <c r="A31" s="6">
        <v>30</v>
      </c>
      <c r="B31" t="s">
        <v>42</v>
      </c>
      <c r="C31">
        <v>0</v>
      </c>
      <c r="D31">
        <v>0</v>
      </c>
      <c r="E31">
        <v>5548</v>
      </c>
      <c r="F31">
        <v>0.01</v>
      </c>
      <c r="G31">
        <v>0</v>
      </c>
      <c r="H31">
        <v>1</v>
      </c>
      <c r="I31">
        <v>1</v>
      </c>
      <c r="J31">
        <v>2</v>
      </c>
      <c r="K31">
        <v>11</v>
      </c>
      <c r="L31">
        <v>0</v>
      </c>
    </row>
    <row r="32" spans="1:13" x14ac:dyDescent="0.2">
      <c r="A32" s="6">
        <v>31</v>
      </c>
      <c r="B32" t="s">
        <v>43</v>
      </c>
      <c r="C32">
        <v>0</v>
      </c>
      <c r="D32">
        <v>0</v>
      </c>
      <c r="E32">
        <v>183019</v>
      </c>
      <c r="F32">
        <v>0.26</v>
      </c>
      <c r="G32">
        <v>0</v>
      </c>
      <c r="H32">
        <v>0</v>
      </c>
      <c r="I32">
        <v>2</v>
      </c>
      <c r="J32">
        <v>2</v>
      </c>
      <c r="K32">
        <v>5</v>
      </c>
      <c r="L32">
        <v>0</v>
      </c>
    </row>
    <row r="33" spans="1:13" x14ac:dyDescent="0.2">
      <c r="A33" s="6">
        <v>32</v>
      </c>
      <c r="B33" s="2" t="s">
        <v>44</v>
      </c>
      <c r="C33" s="2">
        <v>691775</v>
      </c>
      <c r="D33" s="2">
        <v>0.98</v>
      </c>
      <c r="E33" s="2">
        <v>0</v>
      </c>
      <c r="F33" s="2">
        <v>0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12</v>
      </c>
      <c r="L33" s="2">
        <v>0</v>
      </c>
      <c r="M33" s="2"/>
    </row>
    <row r="34" spans="1:13" x14ac:dyDescent="0.2">
      <c r="A34" s="6">
        <v>33</v>
      </c>
      <c r="B34" t="s">
        <v>45</v>
      </c>
      <c r="C34">
        <v>0</v>
      </c>
      <c r="D34">
        <v>0</v>
      </c>
      <c r="E34">
        <v>626246</v>
      </c>
      <c r="F34">
        <v>0.88</v>
      </c>
      <c r="G34">
        <v>0</v>
      </c>
      <c r="H34">
        <v>0</v>
      </c>
      <c r="I34">
        <v>0</v>
      </c>
      <c r="J34">
        <v>0</v>
      </c>
      <c r="K34">
        <v>7</v>
      </c>
      <c r="L34">
        <v>0</v>
      </c>
    </row>
    <row r="35" spans="1:13" x14ac:dyDescent="0.2">
      <c r="A35" s="6">
        <v>34</v>
      </c>
      <c r="B35" t="s">
        <v>46</v>
      </c>
      <c r="C35">
        <v>0</v>
      </c>
      <c r="D35">
        <v>0</v>
      </c>
      <c r="E35">
        <v>689960</v>
      </c>
      <c r="F35">
        <v>0.97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>
        <v>0</v>
      </c>
    </row>
    <row r="36" spans="1:13" x14ac:dyDescent="0.2">
      <c r="A36" s="6">
        <v>35</v>
      </c>
      <c r="B36" t="s">
        <v>47</v>
      </c>
      <c r="C36">
        <v>0</v>
      </c>
      <c r="D36">
        <v>0</v>
      </c>
      <c r="E36">
        <v>707775</v>
      </c>
      <c r="F36">
        <v>1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>
        <v>0</v>
      </c>
    </row>
    <row r="37" spans="1:13" x14ac:dyDescent="0.2">
      <c r="A37" s="6">
        <v>36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16920</v>
      </c>
      <c r="H37">
        <v>64000</v>
      </c>
      <c r="I37">
        <v>92900</v>
      </c>
      <c r="J37">
        <v>149490</v>
      </c>
      <c r="K37">
        <v>8930000</v>
      </c>
      <c r="L37">
        <v>0</v>
      </c>
    </row>
    <row r="38" spans="1:13" x14ac:dyDescent="0.2">
      <c r="A38" s="6">
        <v>37</v>
      </c>
      <c r="B38" s="6" t="s">
        <v>49</v>
      </c>
      <c r="C38" s="6">
        <v>0</v>
      </c>
      <c r="D38" s="6">
        <v>0</v>
      </c>
      <c r="E38" s="6">
        <v>0</v>
      </c>
      <c r="F38" s="6">
        <v>0</v>
      </c>
      <c r="G38" s="6">
        <v>16920</v>
      </c>
      <c r="H38" s="6">
        <v>65500</v>
      </c>
      <c r="I38" s="6">
        <v>94590</v>
      </c>
      <c r="J38" s="6">
        <v>152800</v>
      </c>
      <c r="K38" s="6">
        <v>8930000</v>
      </c>
      <c r="L38" s="6">
        <v>0</v>
      </c>
      <c r="M38" s="6"/>
    </row>
    <row r="39" spans="1:13" x14ac:dyDescent="0.2">
      <c r="A39" s="6">
        <v>38</v>
      </c>
      <c r="B39" s="2" t="s">
        <v>50</v>
      </c>
      <c r="C39" s="2">
        <v>0</v>
      </c>
      <c r="D39" s="2">
        <v>0</v>
      </c>
      <c r="E39" s="2">
        <v>234316</v>
      </c>
      <c r="F39" s="2">
        <v>0.33</v>
      </c>
      <c r="G39" s="2">
        <v>0</v>
      </c>
      <c r="H39" s="2">
        <v>0</v>
      </c>
      <c r="I39" s="2">
        <v>10000</v>
      </c>
      <c r="J39" s="2">
        <v>20000</v>
      </c>
      <c r="K39" s="7">
        <v>50000000</v>
      </c>
      <c r="L39" s="2">
        <v>0</v>
      </c>
      <c r="M39" s="2" t="s">
        <v>103</v>
      </c>
    </row>
    <row r="40" spans="1:13" x14ac:dyDescent="0.2">
      <c r="A40" s="6">
        <v>39</v>
      </c>
      <c r="B40" t="s">
        <v>51</v>
      </c>
      <c r="C40">
        <v>0</v>
      </c>
      <c r="D40">
        <v>0</v>
      </c>
      <c r="E40">
        <v>0</v>
      </c>
      <c r="F40">
        <v>0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>
        <v>0</v>
      </c>
    </row>
    <row r="41" spans="1:13" x14ac:dyDescent="0.2">
      <c r="A41" s="6">
        <v>40</v>
      </c>
      <c r="B41" t="s">
        <v>52</v>
      </c>
      <c r="C41">
        <v>0</v>
      </c>
      <c r="D41">
        <v>0</v>
      </c>
      <c r="E41">
        <v>176244</v>
      </c>
      <c r="F41">
        <v>0.25</v>
      </c>
      <c r="G41">
        <v>0</v>
      </c>
      <c r="H41">
        <v>1</v>
      </c>
      <c r="I41">
        <v>2</v>
      </c>
      <c r="J41">
        <v>4</v>
      </c>
      <c r="K41">
        <v>20</v>
      </c>
      <c r="L41">
        <v>0</v>
      </c>
    </row>
    <row r="42" spans="1:13" x14ac:dyDescent="0.2">
      <c r="A42" s="6">
        <v>41</v>
      </c>
      <c r="B42" t="s">
        <v>53</v>
      </c>
      <c r="C42">
        <v>1</v>
      </c>
      <c r="D42">
        <v>0</v>
      </c>
      <c r="E42">
        <v>0</v>
      </c>
      <c r="F42">
        <v>0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>
        <v>0</v>
      </c>
      <c r="M42" t="s">
        <v>105</v>
      </c>
    </row>
    <row r="43" spans="1:13" x14ac:dyDescent="0.2">
      <c r="A43" s="6">
        <v>42</v>
      </c>
      <c r="B43" s="2" t="s">
        <v>54</v>
      </c>
      <c r="C43" s="2">
        <v>441621</v>
      </c>
      <c r="D43" s="2">
        <v>0.62</v>
      </c>
      <c r="E43" s="2">
        <v>0</v>
      </c>
      <c r="F43" s="2">
        <v>0</v>
      </c>
      <c r="G43" s="2" t="s">
        <v>12</v>
      </c>
      <c r="H43" s="2" t="s">
        <v>12</v>
      </c>
      <c r="I43" s="2" t="s">
        <v>12</v>
      </c>
      <c r="J43" s="2" t="s">
        <v>12</v>
      </c>
      <c r="K43" s="2" t="s">
        <v>12</v>
      </c>
      <c r="L43" s="2">
        <v>0</v>
      </c>
      <c r="M43" s="2" t="s">
        <v>103</v>
      </c>
    </row>
    <row r="44" spans="1:13" x14ac:dyDescent="0.2">
      <c r="A44" s="6">
        <v>43</v>
      </c>
      <c r="B44" t="s">
        <v>55</v>
      </c>
      <c r="C44">
        <v>3</v>
      </c>
      <c r="D44">
        <v>0</v>
      </c>
      <c r="E44">
        <v>0</v>
      </c>
      <c r="F44">
        <v>0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>
        <v>0</v>
      </c>
      <c r="M44" t="s">
        <v>106</v>
      </c>
    </row>
    <row r="45" spans="1:13" x14ac:dyDescent="0.2">
      <c r="A45" s="6">
        <v>44</v>
      </c>
      <c r="B45" t="s">
        <v>56</v>
      </c>
      <c r="C45">
        <v>3</v>
      </c>
      <c r="D45">
        <v>0</v>
      </c>
      <c r="E45">
        <v>0</v>
      </c>
      <c r="F45">
        <v>0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>
        <v>0</v>
      </c>
      <c r="M45" t="s">
        <v>106</v>
      </c>
    </row>
    <row r="46" spans="1:13" x14ac:dyDescent="0.2">
      <c r="A46" s="6">
        <v>45</v>
      </c>
      <c r="B46" s="2" t="s">
        <v>57</v>
      </c>
      <c r="C46" s="2">
        <v>496130</v>
      </c>
      <c r="D46" s="2">
        <v>0.7</v>
      </c>
      <c r="E46" s="2">
        <v>0</v>
      </c>
      <c r="F46" s="2">
        <v>0</v>
      </c>
      <c r="G46" s="2" t="s">
        <v>12</v>
      </c>
      <c r="H46" s="2" t="s">
        <v>12</v>
      </c>
      <c r="I46" s="2" t="s">
        <v>12</v>
      </c>
      <c r="J46" s="2" t="s">
        <v>12</v>
      </c>
      <c r="K46" s="2" t="s">
        <v>12</v>
      </c>
      <c r="L46" s="2">
        <v>0</v>
      </c>
      <c r="M46" s="2" t="s">
        <v>103</v>
      </c>
    </row>
    <row r="47" spans="1:13" x14ac:dyDescent="0.2">
      <c r="A47" s="6">
        <v>46</v>
      </c>
      <c r="B47" s="10" t="s">
        <v>58</v>
      </c>
      <c r="C47" s="6">
        <v>187693</v>
      </c>
      <c r="D47" s="6">
        <v>0.26</v>
      </c>
      <c r="E47">
        <v>0</v>
      </c>
      <c r="F47">
        <v>0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>
        <v>0</v>
      </c>
      <c r="M47" t="s">
        <v>107</v>
      </c>
    </row>
    <row r="48" spans="1:13" x14ac:dyDescent="0.2">
      <c r="A48" s="6">
        <v>47</v>
      </c>
      <c r="B48" t="s">
        <v>59</v>
      </c>
      <c r="C48">
        <v>16</v>
      </c>
      <c r="D48">
        <v>0</v>
      </c>
      <c r="E48">
        <v>0</v>
      </c>
      <c r="F48">
        <v>0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>
        <v>0</v>
      </c>
      <c r="M48" t="s">
        <v>105</v>
      </c>
    </row>
    <row r="49" spans="1:13" x14ac:dyDescent="0.2">
      <c r="A49" s="6">
        <v>48</v>
      </c>
      <c r="B49" t="s">
        <v>60</v>
      </c>
      <c r="C49">
        <v>0</v>
      </c>
      <c r="D49">
        <v>0</v>
      </c>
      <c r="E49">
        <v>0</v>
      </c>
      <c r="F49">
        <v>0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>
        <v>0</v>
      </c>
    </row>
    <row r="50" spans="1:13" x14ac:dyDescent="0.2">
      <c r="A50" s="6">
        <v>49</v>
      </c>
      <c r="B50" t="s">
        <v>61</v>
      </c>
      <c r="C50">
        <v>0</v>
      </c>
      <c r="D50">
        <v>0</v>
      </c>
      <c r="E50">
        <v>0</v>
      </c>
      <c r="F50">
        <v>0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>
        <v>0</v>
      </c>
    </row>
    <row r="51" spans="1:13" x14ac:dyDescent="0.2">
      <c r="A51" s="6">
        <v>50</v>
      </c>
      <c r="B51" t="s">
        <v>62</v>
      </c>
      <c r="C51">
        <v>228284</v>
      </c>
      <c r="D51">
        <v>0.32</v>
      </c>
      <c r="E51">
        <v>464922</v>
      </c>
      <c r="F51">
        <v>0.66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>
        <v>0</v>
      </c>
      <c r="M51" t="s">
        <v>105</v>
      </c>
    </row>
    <row r="52" spans="1:13" x14ac:dyDescent="0.2">
      <c r="A52" s="6">
        <v>51</v>
      </c>
      <c r="B52" t="s">
        <v>63</v>
      </c>
      <c r="C52">
        <v>228284</v>
      </c>
      <c r="D52">
        <v>0.32</v>
      </c>
      <c r="E52">
        <v>480515</v>
      </c>
      <c r="F52">
        <v>0.68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>
        <v>0</v>
      </c>
      <c r="M52" t="s">
        <v>105</v>
      </c>
    </row>
    <row r="53" spans="1:13" x14ac:dyDescent="0.2">
      <c r="A53" s="6">
        <v>52</v>
      </c>
      <c r="B53" s="6" t="s">
        <v>64</v>
      </c>
      <c r="C53" s="6">
        <v>0</v>
      </c>
      <c r="D53" s="6">
        <v>0</v>
      </c>
      <c r="E53">
        <v>3939</v>
      </c>
      <c r="F53">
        <v>0.01</v>
      </c>
      <c r="G53">
        <v>0</v>
      </c>
      <c r="H53">
        <v>5</v>
      </c>
      <c r="I53">
        <v>5</v>
      </c>
      <c r="J53">
        <v>5</v>
      </c>
      <c r="K53">
        <v>98</v>
      </c>
      <c r="L53">
        <v>0</v>
      </c>
      <c r="M53" t="s">
        <v>108</v>
      </c>
    </row>
    <row r="54" spans="1:13" x14ac:dyDescent="0.2">
      <c r="A54" s="6">
        <v>53</v>
      </c>
      <c r="B54" s="2" t="s">
        <v>65</v>
      </c>
      <c r="C54" s="2">
        <v>0</v>
      </c>
      <c r="D54" s="2">
        <v>0</v>
      </c>
      <c r="E54" s="2">
        <v>621130</v>
      </c>
      <c r="F54" s="2">
        <v>0.88</v>
      </c>
      <c r="G54" s="2">
        <v>0</v>
      </c>
      <c r="H54" s="2">
        <v>0</v>
      </c>
      <c r="I54" s="2">
        <v>0</v>
      </c>
      <c r="J54" s="2">
        <v>0</v>
      </c>
      <c r="K54" s="2">
        <v>62820</v>
      </c>
      <c r="L54" s="2">
        <v>0</v>
      </c>
      <c r="M54" s="2" t="s">
        <v>103</v>
      </c>
    </row>
    <row r="55" spans="1:13" x14ac:dyDescent="0.2">
      <c r="A55" s="6">
        <v>54</v>
      </c>
      <c r="B55" s="6" t="s">
        <v>66</v>
      </c>
      <c r="C55" s="6">
        <v>0</v>
      </c>
      <c r="D55" s="6">
        <v>0</v>
      </c>
      <c r="E55">
        <v>81091</v>
      </c>
      <c r="F55">
        <v>0.11</v>
      </c>
      <c r="G55">
        <v>0</v>
      </c>
      <c r="H55">
        <v>1.3959999999999999</v>
      </c>
      <c r="I55">
        <v>1.5980000000000001</v>
      </c>
      <c r="J55">
        <v>1.9950000000000001</v>
      </c>
      <c r="K55">
        <v>9726</v>
      </c>
      <c r="L55">
        <v>0</v>
      </c>
      <c r="M55" s="9" t="s">
        <v>124</v>
      </c>
    </row>
    <row r="56" spans="1:13" x14ac:dyDescent="0.2">
      <c r="A56" s="6">
        <v>55</v>
      </c>
      <c r="B56" t="s">
        <v>67</v>
      </c>
      <c r="C56">
        <v>0</v>
      </c>
      <c r="D56">
        <v>0</v>
      </c>
      <c r="E56">
        <v>0</v>
      </c>
      <c r="F56">
        <v>0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>
        <v>0</v>
      </c>
    </row>
    <row r="57" spans="1:13" x14ac:dyDescent="0.2">
      <c r="A57" s="6">
        <v>56</v>
      </c>
      <c r="B57" t="s">
        <v>68</v>
      </c>
      <c r="C57">
        <v>593</v>
      </c>
      <c r="D57">
        <v>0</v>
      </c>
      <c r="E57">
        <v>0</v>
      </c>
      <c r="F57">
        <v>0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>
        <v>0</v>
      </c>
      <c r="M57" s="9" t="s">
        <v>124</v>
      </c>
    </row>
    <row r="58" spans="1:13" x14ac:dyDescent="0.2">
      <c r="A58" s="6">
        <v>57</v>
      </c>
      <c r="B58" s="2" t="s">
        <v>69</v>
      </c>
      <c r="C58" s="2">
        <v>647868</v>
      </c>
      <c r="D58" s="2">
        <v>0.91</v>
      </c>
      <c r="E58" s="2">
        <v>0</v>
      </c>
      <c r="F58" s="2">
        <v>0</v>
      </c>
      <c r="G58" s="2" t="s">
        <v>12</v>
      </c>
      <c r="H58" s="2" t="s">
        <v>12</v>
      </c>
      <c r="I58" s="2" t="s">
        <v>12</v>
      </c>
      <c r="J58" s="2" t="s">
        <v>12</v>
      </c>
      <c r="K58" s="2" t="s">
        <v>12</v>
      </c>
      <c r="L58" s="2">
        <v>0</v>
      </c>
      <c r="M58" s="2" t="s">
        <v>103</v>
      </c>
    </row>
    <row r="59" spans="1:13" x14ac:dyDescent="0.2">
      <c r="A59" s="6">
        <v>58</v>
      </c>
      <c r="B59" t="s">
        <v>70</v>
      </c>
      <c r="C59">
        <v>475692</v>
      </c>
      <c r="D59">
        <v>0.67</v>
      </c>
      <c r="E59">
        <v>0</v>
      </c>
      <c r="F59">
        <v>0</v>
      </c>
      <c r="G59">
        <v>1</v>
      </c>
      <c r="H59">
        <v>1</v>
      </c>
      <c r="I59">
        <v>1</v>
      </c>
      <c r="J59">
        <v>2</v>
      </c>
      <c r="K59">
        <v>12</v>
      </c>
      <c r="L59">
        <v>475692</v>
      </c>
      <c r="M59" t="s">
        <v>110</v>
      </c>
    </row>
    <row r="60" spans="1:13" x14ac:dyDescent="0.2">
      <c r="A60" s="6">
        <v>59</v>
      </c>
      <c r="B60" t="s">
        <v>71</v>
      </c>
      <c r="C60">
        <v>475692</v>
      </c>
      <c r="D60">
        <v>0.67</v>
      </c>
      <c r="E60">
        <v>21262</v>
      </c>
      <c r="F60">
        <v>0.03</v>
      </c>
      <c r="G60">
        <v>-18000</v>
      </c>
      <c r="H60">
        <v>730</v>
      </c>
      <c r="I60">
        <v>1579</v>
      </c>
      <c r="J60">
        <v>3840</v>
      </c>
      <c r="K60">
        <v>2156896</v>
      </c>
      <c r="L60">
        <v>475692</v>
      </c>
      <c r="M60" t="s">
        <v>110</v>
      </c>
    </row>
    <row r="61" spans="1:13" x14ac:dyDescent="0.2">
      <c r="A61" s="6">
        <v>60</v>
      </c>
      <c r="B61" t="s">
        <v>72</v>
      </c>
      <c r="C61">
        <v>475692</v>
      </c>
      <c r="D61">
        <v>0.67</v>
      </c>
      <c r="E61">
        <v>21262</v>
      </c>
      <c r="F61">
        <v>0.03</v>
      </c>
      <c r="G61">
        <v>-9000</v>
      </c>
      <c r="H61">
        <v>630</v>
      </c>
      <c r="I61">
        <v>1201</v>
      </c>
      <c r="J61">
        <v>2800</v>
      </c>
      <c r="K61">
        <v>2156896</v>
      </c>
      <c r="L61">
        <v>475692</v>
      </c>
      <c r="M61" t="s">
        <v>110</v>
      </c>
    </row>
    <row r="62" spans="1:13" x14ac:dyDescent="0.2">
      <c r="A62" s="6">
        <v>61</v>
      </c>
      <c r="B62" t="s">
        <v>73</v>
      </c>
      <c r="C62">
        <v>475692</v>
      </c>
      <c r="D62">
        <v>0.67</v>
      </c>
      <c r="E62">
        <v>202177</v>
      </c>
      <c r="F62">
        <v>0.28000000000000003</v>
      </c>
      <c r="G62">
        <v>0</v>
      </c>
      <c r="H62">
        <v>0</v>
      </c>
      <c r="I62">
        <v>0</v>
      </c>
      <c r="J62">
        <v>0</v>
      </c>
      <c r="K62">
        <v>749</v>
      </c>
      <c r="L62">
        <v>475692</v>
      </c>
      <c r="M62" t="s">
        <v>110</v>
      </c>
    </row>
    <row r="63" spans="1:13" x14ac:dyDescent="0.2">
      <c r="A63" s="6">
        <v>62</v>
      </c>
      <c r="B63" t="s">
        <v>74</v>
      </c>
      <c r="C63">
        <v>475692</v>
      </c>
      <c r="D63">
        <v>0.67</v>
      </c>
      <c r="E63">
        <v>33574</v>
      </c>
      <c r="F63">
        <v>0.05</v>
      </c>
      <c r="G63">
        <v>0</v>
      </c>
      <c r="H63">
        <v>1</v>
      </c>
      <c r="I63">
        <v>4</v>
      </c>
      <c r="J63">
        <v>15</v>
      </c>
      <c r="K63">
        <v>940</v>
      </c>
      <c r="L63">
        <v>475692</v>
      </c>
      <c r="M63" t="s">
        <v>110</v>
      </c>
    </row>
    <row r="64" spans="1:13" x14ac:dyDescent="0.2">
      <c r="A64" s="6">
        <v>63</v>
      </c>
      <c r="B64" t="s">
        <v>75</v>
      </c>
      <c r="C64">
        <v>475692</v>
      </c>
      <c r="D64">
        <v>0.67</v>
      </c>
      <c r="E64">
        <v>21945</v>
      </c>
      <c r="F64">
        <v>0.03</v>
      </c>
      <c r="G64">
        <v>-5.46</v>
      </c>
      <c r="H64">
        <v>0.12</v>
      </c>
      <c r="I64">
        <v>0.52</v>
      </c>
      <c r="J64">
        <v>2.27</v>
      </c>
      <c r="K64">
        <v>809.16</v>
      </c>
      <c r="L64">
        <v>475692</v>
      </c>
      <c r="M64" t="s">
        <v>110</v>
      </c>
    </row>
    <row r="65" spans="1:25" s="2" customFormat="1" x14ac:dyDescent="0.2">
      <c r="A65" s="6">
        <v>64</v>
      </c>
      <c r="B65" s="2" t="s">
        <v>76</v>
      </c>
      <c r="C65" s="2">
        <v>475692</v>
      </c>
      <c r="D65" s="2">
        <v>0.67</v>
      </c>
      <c r="E65" s="2">
        <v>233701</v>
      </c>
      <c r="F65" s="2" t="s">
        <v>100</v>
      </c>
      <c r="G65" s="2" t="s">
        <v>12</v>
      </c>
      <c r="H65" s="2" t="s">
        <v>12</v>
      </c>
      <c r="I65" s="2" t="s">
        <v>12</v>
      </c>
      <c r="J65" s="2" t="s">
        <v>12</v>
      </c>
      <c r="K65" s="2" t="s">
        <v>12</v>
      </c>
      <c r="L65" s="2">
        <v>0</v>
      </c>
      <c r="M65" s="2" t="s">
        <v>111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A66" s="6">
        <v>65</v>
      </c>
      <c r="B66" t="s">
        <v>77</v>
      </c>
      <c r="C66">
        <v>119249</v>
      </c>
      <c r="D66">
        <v>0.17</v>
      </c>
      <c r="E66">
        <v>0</v>
      </c>
      <c r="F66">
        <v>0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>
        <v>0</v>
      </c>
      <c r="M66" t="s">
        <v>105</v>
      </c>
    </row>
    <row r="67" spans="1:25" x14ac:dyDescent="0.2">
      <c r="A67" s="6">
        <v>66</v>
      </c>
      <c r="B67" s="6" t="s">
        <v>78</v>
      </c>
      <c r="C67" s="6">
        <v>119249</v>
      </c>
      <c r="D67" s="6">
        <v>0.17</v>
      </c>
      <c r="E67">
        <v>0</v>
      </c>
      <c r="F67">
        <v>0</v>
      </c>
      <c r="G67">
        <v>4</v>
      </c>
      <c r="H67">
        <v>32</v>
      </c>
      <c r="I67">
        <v>39</v>
      </c>
      <c r="J67">
        <v>47</v>
      </c>
      <c r="K67">
        <v>86</v>
      </c>
      <c r="L67">
        <v>119249</v>
      </c>
      <c r="M67" t="s">
        <v>112</v>
      </c>
    </row>
    <row r="68" spans="1:25" x14ac:dyDescent="0.2">
      <c r="A68" s="6">
        <v>67</v>
      </c>
      <c r="B68" s="2" t="s">
        <v>79</v>
      </c>
      <c r="C68" s="2">
        <v>709241</v>
      </c>
      <c r="D68" s="2">
        <v>1</v>
      </c>
      <c r="E68" s="2">
        <v>0</v>
      </c>
      <c r="F68" s="2">
        <v>0</v>
      </c>
      <c r="G68" s="2" t="s">
        <v>12</v>
      </c>
      <c r="H68" s="2" t="s">
        <v>12</v>
      </c>
      <c r="I68" s="2" t="s">
        <v>12</v>
      </c>
      <c r="J68" s="2" t="s">
        <v>12</v>
      </c>
      <c r="K68" s="2" t="s">
        <v>12</v>
      </c>
      <c r="L68" s="2">
        <v>0</v>
      </c>
      <c r="M68" s="2" t="s">
        <v>103</v>
      </c>
    </row>
    <row r="69" spans="1:25" x14ac:dyDescent="0.2">
      <c r="A69" s="6">
        <v>68</v>
      </c>
      <c r="B69" s="2" t="s">
        <v>80</v>
      </c>
      <c r="C69" s="2">
        <v>709393</v>
      </c>
      <c r="D69" s="2">
        <v>1</v>
      </c>
      <c r="E69" s="2">
        <v>0</v>
      </c>
      <c r="F69" s="2">
        <v>0</v>
      </c>
      <c r="G69" s="2" t="s">
        <v>12</v>
      </c>
      <c r="H69" s="2" t="s">
        <v>12</v>
      </c>
      <c r="I69" s="2" t="s">
        <v>12</v>
      </c>
      <c r="J69" s="2" t="s">
        <v>12</v>
      </c>
      <c r="K69" s="2" t="s">
        <v>12</v>
      </c>
      <c r="L69" s="2">
        <v>0</v>
      </c>
      <c r="M69" s="2" t="s">
        <v>103</v>
      </c>
    </row>
    <row r="70" spans="1:25" x14ac:dyDescent="0.2">
      <c r="A70" s="6">
        <v>69</v>
      </c>
      <c r="B70" t="s">
        <v>81</v>
      </c>
      <c r="C70">
        <v>0</v>
      </c>
      <c r="D70">
        <v>0</v>
      </c>
      <c r="E70">
        <v>119249</v>
      </c>
      <c r="F70">
        <v>0.17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>
        <v>0</v>
      </c>
    </row>
    <row r="71" spans="1:25" x14ac:dyDescent="0.2">
      <c r="A71" s="6">
        <v>70</v>
      </c>
      <c r="B71" t="s">
        <v>82</v>
      </c>
      <c r="C71">
        <v>0</v>
      </c>
      <c r="D71">
        <v>0</v>
      </c>
      <c r="E71">
        <v>333268</v>
      </c>
      <c r="F71">
        <v>0.47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>
        <v>0</v>
      </c>
    </row>
    <row r="72" spans="1:25" x14ac:dyDescent="0.2">
      <c r="A72" s="6">
        <v>71</v>
      </c>
      <c r="B72" t="s">
        <v>83</v>
      </c>
      <c r="C72">
        <v>0</v>
      </c>
      <c r="D72">
        <v>0</v>
      </c>
      <c r="E72">
        <v>707069</v>
      </c>
      <c r="F72">
        <v>1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>
        <v>0</v>
      </c>
    </row>
    <row r="73" spans="1:25" x14ac:dyDescent="0.2">
      <c r="A73" s="6">
        <v>72</v>
      </c>
      <c r="B73" t="s">
        <v>84</v>
      </c>
      <c r="C73">
        <v>114346</v>
      </c>
      <c r="D73">
        <v>0.16</v>
      </c>
      <c r="E73">
        <v>0</v>
      </c>
      <c r="F73">
        <v>0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>
        <v>0</v>
      </c>
      <c r="M73" t="s">
        <v>123</v>
      </c>
    </row>
    <row r="74" spans="1:25" x14ac:dyDescent="0.2">
      <c r="A74" s="6">
        <v>73</v>
      </c>
      <c r="B74" s="6" t="s">
        <v>85</v>
      </c>
      <c r="C74" s="6">
        <v>114346</v>
      </c>
      <c r="D74" s="6">
        <v>0.16</v>
      </c>
      <c r="E74">
        <v>0</v>
      </c>
      <c r="F74">
        <v>0</v>
      </c>
      <c r="G74">
        <v>4</v>
      </c>
      <c r="H74">
        <v>32</v>
      </c>
      <c r="I74">
        <v>39</v>
      </c>
      <c r="J74">
        <v>47</v>
      </c>
      <c r="K74">
        <v>86</v>
      </c>
      <c r="L74">
        <v>114346</v>
      </c>
      <c r="M74" t="s">
        <v>123</v>
      </c>
    </row>
    <row r="75" spans="1:25" x14ac:dyDescent="0.2">
      <c r="A75" s="6">
        <v>74</v>
      </c>
      <c r="B75" s="2" t="s">
        <v>86</v>
      </c>
      <c r="C75" s="2">
        <v>709223</v>
      </c>
      <c r="D75" s="2">
        <v>1</v>
      </c>
      <c r="E75" s="2">
        <v>0</v>
      </c>
      <c r="F75" s="2">
        <v>0</v>
      </c>
      <c r="G75" s="2" t="s">
        <v>12</v>
      </c>
      <c r="H75" s="2" t="s">
        <v>12</v>
      </c>
      <c r="I75" s="2" t="s">
        <v>12</v>
      </c>
      <c r="J75" s="2" t="s">
        <v>12</v>
      </c>
      <c r="K75" s="2" t="s">
        <v>12</v>
      </c>
      <c r="L75" s="2">
        <v>0</v>
      </c>
      <c r="M75" s="2" t="s">
        <v>103</v>
      </c>
    </row>
    <row r="76" spans="1:25" x14ac:dyDescent="0.2">
      <c r="A76" s="6">
        <v>75</v>
      </c>
      <c r="B76" s="2" t="s">
        <v>87</v>
      </c>
      <c r="C76" s="2">
        <v>709393</v>
      </c>
      <c r="D76" s="2">
        <v>1</v>
      </c>
      <c r="E76" s="2">
        <v>0</v>
      </c>
      <c r="F76" s="2">
        <v>0</v>
      </c>
      <c r="G76" s="2" t="s">
        <v>12</v>
      </c>
      <c r="H76" s="2" t="s">
        <v>12</v>
      </c>
      <c r="I76" s="2" t="s">
        <v>12</v>
      </c>
      <c r="J76" s="2" t="s">
        <v>12</v>
      </c>
      <c r="K76" s="2" t="s">
        <v>12</v>
      </c>
      <c r="L76" s="2">
        <v>0</v>
      </c>
      <c r="M76" s="2" t="s">
        <v>103</v>
      </c>
    </row>
    <row r="77" spans="1:25" x14ac:dyDescent="0.2">
      <c r="A77" s="6">
        <v>76</v>
      </c>
      <c r="B77" t="s">
        <v>88</v>
      </c>
      <c r="C77">
        <v>0</v>
      </c>
      <c r="D77">
        <v>0</v>
      </c>
      <c r="E77">
        <v>114346</v>
      </c>
      <c r="F77">
        <v>0.16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>
        <v>0</v>
      </c>
    </row>
    <row r="78" spans="1:25" x14ac:dyDescent="0.2">
      <c r="A78" s="6">
        <v>77</v>
      </c>
      <c r="B78" t="s">
        <v>89</v>
      </c>
      <c r="C78">
        <v>0</v>
      </c>
      <c r="D78">
        <v>0</v>
      </c>
      <c r="E78">
        <v>328812</v>
      </c>
      <c r="F78">
        <v>0.46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>
        <v>0</v>
      </c>
    </row>
    <row r="79" spans="1:25" x14ac:dyDescent="0.2">
      <c r="A79" s="6">
        <v>78</v>
      </c>
      <c r="B79" t="s">
        <v>90</v>
      </c>
      <c r="C79">
        <v>0</v>
      </c>
      <c r="D79">
        <v>0</v>
      </c>
      <c r="E79">
        <v>707066</v>
      </c>
      <c r="F79">
        <v>1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>
        <v>0</v>
      </c>
    </row>
    <row r="80" spans="1:25" x14ac:dyDescent="0.2">
      <c r="A80" s="6">
        <v>79</v>
      </c>
      <c r="B80" t="s">
        <v>91</v>
      </c>
      <c r="C80">
        <v>79</v>
      </c>
      <c r="D80">
        <v>0</v>
      </c>
      <c r="E80">
        <v>535646</v>
      </c>
      <c r="F80">
        <v>0.76</v>
      </c>
      <c r="G80">
        <v>0</v>
      </c>
      <c r="H80">
        <v>0</v>
      </c>
      <c r="I80">
        <v>0</v>
      </c>
      <c r="J80">
        <v>0</v>
      </c>
      <c r="K80">
        <v>8</v>
      </c>
      <c r="L80">
        <v>79</v>
      </c>
      <c r="M80" t="s">
        <v>110</v>
      </c>
    </row>
    <row r="81" spans="1:13" x14ac:dyDescent="0.2">
      <c r="A81" s="6">
        <v>80</v>
      </c>
      <c r="B81" t="s">
        <v>92</v>
      </c>
      <c r="C81">
        <v>535725</v>
      </c>
      <c r="D81">
        <v>0.76</v>
      </c>
      <c r="E81">
        <v>0</v>
      </c>
      <c r="F81">
        <v>0</v>
      </c>
      <c r="G81">
        <v>5</v>
      </c>
      <c r="H81">
        <v>930</v>
      </c>
      <c r="I81">
        <v>1800</v>
      </c>
      <c r="J81">
        <v>4120</v>
      </c>
      <c r="K81">
        <v>1000585</v>
      </c>
      <c r="L81">
        <v>535725</v>
      </c>
      <c r="M81" t="s">
        <v>110</v>
      </c>
    </row>
    <row r="82" spans="1:13" x14ac:dyDescent="0.2">
      <c r="A82" s="6">
        <v>81</v>
      </c>
      <c r="B82" s="5" t="s">
        <v>93</v>
      </c>
      <c r="C82" s="5">
        <v>30683</v>
      </c>
      <c r="D82" s="5">
        <v>0.04</v>
      </c>
      <c r="E82">
        <v>0</v>
      </c>
      <c r="F82">
        <v>0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>
        <v>0</v>
      </c>
      <c r="M82" t="s">
        <v>115</v>
      </c>
    </row>
    <row r="83" spans="1:13" s="6" customFormat="1" x14ac:dyDescent="0.2">
      <c r="A83" s="6">
        <v>82</v>
      </c>
      <c r="B83" s="2" t="s">
        <v>94</v>
      </c>
      <c r="C83" s="2">
        <v>30683</v>
      </c>
      <c r="D83" s="2">
        <v>0.04</v>
      </c>
      <c r="E83" s="2">
        <v>0</v>
      </c>
      <c r="F83" s="2">
        <v>0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2">
        <v>0</v>
      </c>
      <c r="M83" s="2" t="s">
        <v>114</v>
      </c>
    </row>
    <row r="84" spans="1:13" x14ac:dyDescent="0.2">
      <c r="A84" s="6">
        <v>83</v>
      </c>
      <c r="B84" s="2" t="s">
        <v>95</v>
      </c>
      <c r="C84" s="2">
        <v>512894</v>
      </c>
      <c r="D84" s="2">
        <v>0.72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4</v>
      </c>
      <c r="K84" s="2">
        <v>11</v>
      </c>
      <c r="L84" s="2">
        <v>512894</v>
      </c>
      <c r="M84" s="2" t="s">
        <v>103</v>
      </c>
    </row>
    <row r="85" spans="1:13" x14ac:dyDescent="0.2">
      <c r="A85" s="6">
        <v>84</v>
      </c>
      <c r="B85" s="2" t="s">
        <v>96</v>
      </c>
      <c r="C85" s="2">
        <v>664546</v>
      </c>
      <c r="D85" s="2">
        <v>0.94</v>
      </c>
      <c r="E85" s="2">
        <v>0</v>
      </c>
      <c r="F85" s="2">
        <v>0</v>
      </c>
      <c r="G85" s="2">
        <v>0.85</v>
      </c>
      <c r="H85" s="2">
        <v>0.85</v>
      </c>
      <c r="I85" s="2">
        <v>0.85</v>
      </c>
      <c r="J85" s="2">
        <v>0.85</v>
      </c>
      <c r="K85" s="2">
        <v>1.1499999999999999</v>
      </c>
      <c r="L85" s="2">
        <v>664546</v>
      </c>
      <c r="M85" s="2" t="s">
        <v>103</v>
      </c>
    </row>
    <row r="86" spans="1:13" x14ac:dyDescent="0.2">
      <c r="A86" s="6">
        <v>85</v>
      </c>
      <c r="B86" s="2" t="s">
        <v>97</v>
      </c>
      <c r="C86" s="2">
        <v>664546</v>
      </c>
      <c r="D86" s="2">
        <v>0.94</v>
      </c>
      <c r="E86" s="2">
        <v>0</v>
      </c>
      <c r="F86" s="2">
        <v>0</v>
      </c>
      <c r="G86" s="2">
        <v>0.85</v>
      </c>
      <c r="H86" s="2">
        <v>0.85</v>
      </c>
      <c r="I86" s="2">
        <v>0.85</v>
      </c>
      <c r="J86" s="2">
        <v>0.85</v>
      </c>
      <c r="K86" s="2">
        <v>1.1499999999999999</v>
      </c>
      <c r="L86" s="2">
        <v>664546</v>
      </c>
      <c r="M86" s="2" t="s">
        <v>103</v>
      </c>
    </row>
    <row r="87" spans="1:13" x14ac:dyDescent="0.2">
      <c r="A87" s="6">
        <v>86</v>
      </c>
      <c r="B87" s="2" t="s">
        <v>98</v>
      </c>
      <c r="C87" s="2">
        <v>451421</v>
      </c>
      <c r="D87" s="2">
        <v>0.64</v>
      </c>
      <c r="E87" s="2">
        <v>0</v>
      </c>
      <c r="F87" s="2">
        <v>0</v>
      </c>
      <c r="G87" s="2">
        <v>0.9</v>
      </c>
      <c r="H87" s="2">
        <v>0.9</v>
      </c>
      <c r="I87" s="2">
        <v>0.9</v>
      </c>
      <c r="J87" s="2">
        <v>1</v>
      </c>
      <c r="K87" s="2">
        <v>1.764</v>
      </c>
      <c r="L87" s="2">
        <v>451421</v>
      </c>
      <c r="M87" s="2" t="s">
        <v>103</v>
      </c>
    </row>
    <row r="88" spans="1:13" x14ac:dyDescent="0.2">
      <c r="A88" s="6">
        <v>87</v>
      </c>
      <c r="B88" s="5" t="s">
        <v>99</v>
      </c>
      <c r="C88" s="5">
        <v>47858</v>
      </c>
      <c r="D88" s="5">
        <v>7.0000000000000007E-2</v>
      </c>
      <c r="E88">
        <v>380699</v>
      </c>
      <c r="F88">
        <v>0.54</v>
      </c>
      <c r="G88">
        <v>-0.1</v>
      </c>
      <c r="H88">
        <v>-0.1</v>
      </c>
      <c r="I88">
        <v>0</v>
      </c>
      <c r="J88">
        <v>0</v>
      </c>
      <c r="K88">
        <v>1</v>
      </c>
      <c r="L88">
        <v>47858</v>
      </c>
      <c r="M88" t="s">
        <v>115</v>
      </c>
    </row>
    <row r="89" spans="1:13" x14ac:dyDescent="0.2">
      <c r="A89"/>
      <c r="B89" t="s">
        <v>119</v>
      </c>
      <c r="M89" t="s">
        <v>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65" workbookViewId="0">
      <selection activeCell="B16" sqref="B16"/>
    </sheetView>
  </sheetViews>
  <sheetFormatPr baseColWidth="10" defaultColWidth="8.83203125" defaultRowHeight="15" x14ac:dyDescent="0.2"/>
  <cols>
    <col min="1" max="1" width="27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0</v>
      </c>
      <c r="C2">
        <v>0</v>
      </c>
      <c r="D2">
        <v>0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>
        <v>0</v>
      </c>
    </row>
    <row r="3" spans="1:11" x14ac:dyDescent="0.2">
      <c r="A3" t="s">
        <v>13</v>
      </c>
      <c r="B3">
        <v>0</v>
      </c>
      <c r="C3">
        <v>0</v>
      </c>
      <c r="D3">
        <v>0</v>
      </c>
      <c r="E3">
        <v>0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>
        <v>0</v>
      </c>
    </row>
    <row r="4" spans="1:11" x14ac:dyDescent="0.2">
      <c r="A4" t="s">
        <v>14</v>
      </c>
      <c r="B4" t="s">
        <v>12</v>
      </c>
      <c r="C4" t="s">
        <v>12</v>
      </c>
      <c r="D4">
        <v>0</v>
      </c>
      <c r="E4">
        <v>0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>
        <v>0</v>
      </c>
    </row>
    <row r="5" spans="1:11" x14ac:dyDescent="0.2">
      <c r="A5" t="s">
        <v>15</v>
      </c>
      <c r="B5" t="s">
        <v>12</v>
      </c>
      <c r="C5" t="s">
        <v>12</v>
      </c>
      <c r="D5">
        <v>0</v>
      </c>
      <c r="E5">
        <v>0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>
        <v>0</v>
      </c>
    </row>
    <row r="6" spans="1:11" x14ac:dyDescent="0.2">
      <c r="A6" t="s">
        <v>16</v>
      </c>
      <c r="B6" t="s">
        <v>12</v>
      </c>
      <c r="C6" t="s">
        <v>12</v>
      </c>
      <c r="D6">
        <v>0</v>
      </c>
      <c r="E6">
        <v>0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>
        <v>0</v>
      </c>
    </row>
    <row r="7" spans="1:11" x14ac:dyDescent="0.2">
      <c r="A7" t="s">
        <v>17</v>
      </c>
      <c r="B7">
        <v>0</v>
      </c>
      <c r="C7">
        <v>0</v>
      </c>
      <c r="D7">
        <v>199346</v>
      </c>
      <c r="E7">
        <v>0.28000000000000003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>
        <v>0</v>
      </c>
    </row>
    <row r="8" spans="1:11" x14ac:dyDescent="0.2">
      <c r="A8" t="s">
        <v>18</v>
      </c>
      <c r="B8">
        <v>0</v>
      </c>
      <c r="C8">
        <v>0</v>
      </c>
      <c r="D8">
        <v>0</v>
      </c>
      <c r="E8">
        <v>0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>
        <v>0</v>
      </c>
    </row>
    <row r="9" spans="1:11" x14ac:dyDescent="0.2">
      <c r="A9" t="s">
        <v>19</v>
      </c>
      <c r="B9">
        <v>0</v>
      </c>
      <c r="C9">
        <v>0</v>
      </c>
      <c r="D9">
        <v>0</v>
      </c>
      <c r="E9">
        <v>0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0</v>
      </c>
    </row>
    <row r="10" spans="1:11" x14ac:dyDescent="0.2">
      <c r="A10" t="s">
        <v>20</v>
      </c>
      <c r="B10">
        <v>0</v>
      </c>
      <c r="C10">
        <v>0</v>
      </c>
      <c r="D10">
        <v>0</v>
      </c>
      <c r="E10">
        <v>0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0</v>
      </c>
    </row>
    <row r="11" spans="1:11" x14ac:dyDescent="0.2">
      <c r="A11" t="s">
        <v>21</v>
      </c>
      <c r="B11">
        <v>0</v>
      </c>
      <c r="C11">
        <v>0</v>
      </c>
      <c r="D11">
        <v>0</v>
      </c>
      <c r="E11">
        <v>0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>
        <v>0</v>
      </c>
    </row>
    <row r="12" spans="1:11" x14ac:dyDescent="0.2">
      <c r="A12" t="s">
        <v>22</v>
      </c>
      <c r="B12">
        <v>0</v>
      </c>
      <c r="C12">
        <v>0</v>
      </c>
      <c r="D12">
        <v>0</v>
      </c>
      <c r="E12">
        <v>0</v>
      </c>
      <c r="F12">
        <v>24.2</v>
      </c>
      <c r="G12">
        <v>2593.1799999999998</v>
      </c>
      <c r="H12">
        <v>3283.63</v>
      </c>
      <c r="I12">
        <v>4393.88</v>
      </c>
      <c r="J12">
        <v>142503.5</v>
      </c>
      <c r="K12">
        <v>0</v>
      </c>
    </row>
    <row r="13" spans="1:11" x14ac:dyDescent="0.2">
      <c r="A13" s="3" t="s">
        <v>23</v>
      </c>
      <c r="B13">
        <v>0</v>
      </c>
      <c r="C13">
        <v>0</v>
      </c>
      <c r="D13">
        <v>8</v>
      </c>
      <c r="E13">
        <v>0</v>
      </c>
      <c r="F13">
        <v>0</v>
      </c>
      <c r="G13">
        <v>447800</v>
      </c>
      <c r="H13">
        <v>630010</v>
      </c>
      <c r="I13">
        <v>885600</v>
      </c>
      <c r="J13">
        <v>47841517</v>
      </c>
      <c r="K13">
        <v>0</v>
      </c>
    </row>
    <row r="14" spans="1:11" x14ac:dyDescent="0.2">
      <c r="A14" s="3" t="s">
        <v>24</v>
      </c>
      <c r="B14">
        <v>0</v>
      </c>
      <c r="C14">
        <v>0</v>
      </c>
      <c r="D14">
        <v>47000</v>
      </c>
      <c r="E14">
        <v>7.0000000000000007E-2</v>
      </c>
      <c r="F14">
        <v>-32586.97</v>
      </c>
      <c r="G14">
        <v>556.85</v>
      </c>
      <c r="H14">
        <v>962.9</v>
      </c>
      <c r="I14">
        <v>1323.65</v>
      </c>
      <c r="J14">
        <v>29631.17</v>
      </c>
      <c r="K14">
        <v>0</v>
      </c>
    </row>
    <row r="15" spans="1:11" x14ac:dyDescent="0.2">
      <c r="A15" t="s">
        <v>25</v>
      </c>
      <c r="B15">
        <v>0</v>
      </c>
      <c r="C15">
        <v>0</v>
      </c>
      <c r="D15">
        <v>448049</v>
      </c>
      <c r="E15">
        <v>0.63</v>
      </c>
      <c r="F15">
        <v>0</v>
      </c>
      <c r="G15">
        <v>0</v>
      </c>
      <c r="H15">
        <v>0</v>
      </c>
      <c r="I15">
        <v>18</v>
      </c>
      <c r="J15">
        <v>50</v>
      </c>
      <c r="K15">
        <v>0</v>
      </c>
    </row>
    <row r="16" spans="1:11" x14ac:dyDescent="0.2">
      <c r="A16" t="s">
        <v>26</v>
      </c>
      <c r="B16">
        <v>445188</v>
      </c>
      <c r="C16">
        <v>0.63</v>
      </c>
      <c r="D16">
        <v>0</v>
      </c>
      <c r="E16">
        <v>0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>
        <v>0</v>
      </c>
    </row>
    <row r="17" spans="1:11" x14ac:dyDescent="0.2">
      <c r="A17" s="3" t="s">
        <v>28</v>
      </c>
      <c r="B17">
        <v>0</v>
      </c>
      <c r="C17">
        <v>0</v>
      </c>
      <c r="D17">
        <v>273</v>
      </c>
      <c r="E17">
        <v>0</v>
      </c>
      <c r="F17">
        <v>0</v>
      </c>
      <c r="G17">
        <v>62100</v>
      </c>
      <c r="H17">
        <v>91071</v>
      </c>
      <c r="I17">
        <v>146520</v>
      </c>
      <c r="J17">
        <v>6708200</v>
      </c>
      <c r="K17">
        <v>0</v>
      </c>
    </row>
    <row r="18" spans="1:11" x14ac:dyDescent="0.2">
      <c r="A18" t="s">
        <v>29</v>
      </c>
      <c r="B18">
        <v>0</v>
      </c>
      <c r="C18">
        <v>0</v>
      </c>
      <c r="D18">
        <v>236</v>
      </c>
      <c r="E18">
        <v>0</v>
      </c>
      <c r="F18">
        <v>0</v>
      </c>
      <c r="G18" s="1">
        <v>300000</v>
      </c>
      <c r="H18" s="1">
        <v>500000</v>
      </c>
      <c r="I18" s="1">
        <v>500000</v>
      </c>
      <c r="J18" s="1">
        <v>5000000</v>
      </c>
      <c r="K18">
        <v>0</v>
      </c>
    </row>
    <row r="19" spans="1:11" x14ac:dyDescent="0.2">
      <c r="A19" t="s">
        <v>30</v>
      </c>
      <c r="B19">
        <v>0</v>
      </c>
      <c r="C19">
        <v>0</v>
      </c>
      <c r="D19">
        <v>245841</v>
      </c>
      <c r="E19">
        <v>0.35</v>
      </c>
      <c r="F19">
        <v>0</v>
      </c>
      <c r="G19">
        <v>0</v>
      </c>
      <c r="H19">
        <v>40000</v>
      </c>
      <c r="I19">
        <v>40000</v>
      </c>
      <c r="J19">
        <v>47500000</v>
      </c>
      <c r="K19">
        <v>0</v>
      </c>
    </row>
    <row r="20" spans="1:11" x14ac:dyDescent="0.2">
      <c r="A20" t="s">
        <v>31</v>
      </c>
      <c r="B20">
        <v>0</v>
      </c>
      <c r="C20">
        <v>0</v>
      </c>
      <c r="D20">
        <v>54009</v>
      </c>
      <c r="E20">
        <v>0.08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>
        <v>0</v>
      </c>
    </row>
    <row r="21" spans="1:11" x14ac:dyDescent="0.2">
      <c r="A21" t="s">
        <v>32</v>
      </c>
      <c r="B21">
        <v>0</v>
      </c>
      <c r="C21">
        <v>0</v>
      </c>
      <c r="D21">
        <v>0</v>
      </c>
      <c r="E21">
        <v>0</v>
      </c>
      <c r="F21">
        <v>0.81</v>
      </c>
      <c r="G21">
        <v>1002.44</v>
      </c>
      <c r="H21">
        <v>1362.51</v>
      </c>
      <c r="I21">
        <v>1981.62</v>
      </c>
      <c r="J21">
        <v>93558.75</v>
      </c>
      <c r="K21">
        <v>0</v>
      </c>
    </row>
    <row r="22" spans="1:11" x14ac:dyDescent="0.2">
      <c r="A22" t="s">
        <v>33</v>
      </c>
      <c r="B22">
        <v>0</v>
      </c>
      <c r="C22">
        <v>0</v>
      </c>
      <c r="D22">
        <v>209</v>
      </c>
      <c r="E22">
        <v>0</v>
      </c>
      <c r="F22">
        <v>0</v>
      </c>
      <c r="G22">
        <v>970.9</v>
      </c>
      <c r="H22">
        <v>1232.74</v>
      </c>
      <c r="I22">
        <v>1516.2</v>
      </c>
      <c r="J22">
        <v>18434.04</v>
      </c>
      <c r="K22">
        <v>0</v>
      </c>
    </row>
    <row r="23" spans="1:11" x14ac:dyDescent="0.2">
      <c r="A23" t="s">
        <v>34</v>
      </c>
      <c r="B23">
        <v>0</v>
      </c>
      <c r="C23">
        <v>0</v>
      </c>
      <c r="D23">
        <v>245731</v>
      </c>
      <c r="E23">
        <v>0.35</v>
      </c>
      <c r="F23">
        <v>0</v>
      </c>
      <c r="G23">
        <v>0</v>
      </c>
      <c r="H23">
        <v>64.260000000000005</v>
      </c>
      <c r="I23">
        <v>92.34</v>
      </c>
      <c r="J23">
        <v>100571.75</v>
      </c>
      <c r="K23">
        <v>0</v>
      </c>
    </row>
    <row r="24" spans="1:11" x14ac:dyDescent="0.2">
      <c r="A24" t="s">
        <v>35</v>
      </c>
      <c r="B24">
        <v>0</v>
      </c>
      <c r="C24">
        <v>0</v>
      </c>
      <c r="D24">
        <v>494920</v>
      </c>
      <c r="E24">
        <v>0.7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>
        <v>0</v>
      </c>
    </row>
    <row r="25" spans="1:11" x14ac:dyDescent="0.2">
      <c r="A25" t="s">
        <v>37</v>
      </c>
      <c r="B25">
        <v>0</v>
      </c>
      <c r="C25">
        <v>0</v>
      </c>
      <c r="D25">
        <v>494920</v>
      </c>
      <c r="E25">
        <v>0.7</v>
      </c>
      <c r="F25">
        <v>0</v>
      </c>
      <c r="G25">
        <v>0</v>
      </c>
      <c r="H25">
        <v>0</v>
      </c>
      <c r="I25">
        <v>1</v>
      </c>
      <c r="J25">
        <v>3</v>
      </c>
      <c r="K25">
        <v>0</v>
      </c>
    </row>
    <row r="26" spans="1:11" x14ac:dyDescent="0.2">
      <c r="A26" t="s">
        <v>38</v>
      </c>
      <c r="B26">
        <v>0</v>
      </c>
      <c r="C26">
        <v>0</v>
      </c>
      <c r="D26">
        <v>490842</v>
      </c>
      <c r="E26">
        <v>0.69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>
        <v>0</v>
      </c>
    </row>
    <row r="27" spans="1:11" x14ac:dyDescent="0.2">
      <c r="A27" t="s">
        <v>39</v>
      </c>
      <c r="B27">
        <v>0</v>
      </c>
      <c r="C27">
        <v>0</v>
      </c>
      <c r="D27">
        <v>490842</v>
      </c>
      <c r="E27">
        <v>0.69</v>
      </c>
      <c r="F27">
        <v>0</v>
      </c>
      <c r="G27">
        <v>0</v>
      </c>
      <c r="H27">
        <v>0</v>
      </c>
      <c r="I27">
        <v>1</v>
      </c>
      <c r="J27">
        <v>7</v>
      </c>
      <c r="K27">
        <v>0</v>
      </c>
    </row>
    <row r="28" spans="1:11" x14ac:dyDescent="0.2">
      <c r="A28" t="s">
        <v>40</v>
      </c>
      <c r="B28">
        <v>0</v>
      </c>
      <c r="C28">
        <v>0</v>
      </c>
      <c r="D28">
        <v>664665</v>
      </c>
      <c r="E28">
        <v>0.94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>
        <v>0</v>
      </c>
    </row>
    <row r="29" spans="1:11" x14ac:dyDescent="0.2">
      <c r="A29" t="s">
        <v>41</v>
      </c>
      <c r="B29">
        <v>0</v>
      </c>
      <c r="C29">
        <v>0</v>
      </c>
      <c r="D29">
        <v>664681</v>
      </c>
      <c r="E29">
        <v>0.94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>
        <v>0</v>
      </c>
    </row>
    <row r="30" spans="1:11" x14ac:dyDescent="0.2">
      <c r="A30" t="s">
        <v>42</v>
      </c>
      <c r="B30">
        <v>0</v>
      </c>
      <c r="C30">
        <v>0</v>
      </c>
      <c r="D30">
        <v>5548</v>
      </c>
      <c r="E30">
        <v>0.01</v>
      </c>
      <c r="F30">
        <v>0</v>
      </c>
      <c r="G30">
        <v>1</v>
      </c>
      <c r="H30">
        <v>1</v>
      </c>
      <c r="I30">
        <v>2</v>
      </c>
      <c r="J30">
        <v>11</v>
      </c>
      <c r="K30">
        <v>0</v>
      </c>
    </row>
    <row r="31" spans="1:11" x14ac:dyDescent="0.2">
      <c r="A31" t="s">
        <v>43</v>
      </c>
      <c r="B31">
        <v>0</v>
      </c>
      <c r="C31">
        <v>0</v>
      </c>
      <c r="D31">
        <v>183019</v>
      </c>
      <c r="E31">
        <v>0.26</v>
      </c>
      <c r="F31">
        <v>0</v>
      </c>
      <c r="G31">
        <v>0</v>
      </c>
      <c r="H31">
        <v>2</v>
      </c>
      <c r="I31">
        <v>2</v>
      </c>
      <c r="J31">
        <v>5</v>
      </c>
      <c r="K31">
        <v>0</v>
      </c>
    </row>
    <row r="32" spans="1:11" x14ac:dyDescent="0.2">
      <c r="A32" t="s">
        <v>45</v>
      </c>
      <c r="B32">
        <v>0</v>
      </c>
      <c r="C32">
        <v>0</v>
      </c>
      <c r="D32">
        <v>626246</v>
      </c>
      <c r="E32">
        <v>0.88</v>
      </c>
      <c r="F32">
        <v>0</v>
      </c>
      <c r="G32">
        <v>0</v>
      </c>
      <c r="H32">
        <v>0</v>
      </c>
      <c r="I32">
        <v>0</v>
      </c>
      <c r="J32">
        <v>7</v>
      </c>
      <c r="K32">
        <v>0</v>
      </c>
    </row>
    <row r="33" spans="1:11" x14ac:dyDescent="0.2">
      <c r="A33" t="s">
        <v>46</v>
      </c>
      <c r="B33">
        <v>0</v>
      </c>
      <c r="C33">
        <v>0</v>
      </c>
      <c r="D33">
        <v>689960</v>
      </c>
      <c r="E33">
        <v>0.97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>
        <v>0</v>
      </c>
    </row>
    <row r="34" spans="1:11" x14ac:dyDescent="0.2">
      <c r="A34" t="s">
        <v>47</v>
      </c>
      <c r="B34">
        <v>0</v>
      </c>
      <c r="C34">
        <v>0</v>
      </c>
      <c r="D34">
        <v>707775</v>
      </c>
      <c r="E34">
        <v>1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>
        <v>0</v>
      </c>
    </row>
    <row r="35" spans="1:11" x14ac:dyDescent="0.2">
      <c r="A35" t="s">
        <v>48</v>
      </c>
      <c r="B35">
        <v>0</v>
      </c>
      <c r="C35">
        <v>0</v>
      </c>
      <c r="D35">
        <v>0</v>
      </c>
      <c r="E35">
        <v>0</v>
      </c>
      <c r="F35">
        <v>16920</v>
      </c>
      <c r="G35">
        <v>64000</v>
      </c>
      <c r="H35">
        <v>92900</v>
      </c>
      <c r="I35">
        <v>149490</v>
      </c>
      <c r="J35">
        <v>8930000</v>
      </c>
      <c r="K35">
        <v>0</v>
      </c>
    </row>
    <row r="36" spans="1:11" x14ac:dyDescent="0.2">
      <c r="A36" t="s">
        <v>49</v>
      </c>
      <c r="B36">
        <v>0</v>
      </c>
      <c r="C36">
        <v>0</v>
      </c>
      <c r="D36">
        <v>0</v>
      </c>
      <c r="E36">
        <v>0</v>
      </c>
      <c r="F36">
        <v>16920</v>
      </c>
      <c r="G36">
        <v>65500</v>
      </c>
      <c r="H36">
        <v>94590</v>
      </c>
      <c r="I36">
        <v>152800</v>
      </c>
      <c r="J36">
        <v>8930000</v>
      </c>
      <c r="K36">
        <v>0</v>
      </c>
    </row>
    <row r="37" spans="1:11" x14ac:dyDescent="0.2">
      <c r="A37" t="s">
        <v>51</v>
      </c>
      <c r="B37">
        <v>0</v>
      </c>
      <c r="C37">
        <v>0</v>
      </c>
      <c r="D37">
        <v>0</v>
      </c>
      <c r="E37">
        <v>0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>
        <v>0</v>
      </c>
    </row>
    <row r="38" spans="1:11" x14ac:dyDescent="0.2">
      <c r="A38" t="s">
        <v>52</v>
      </c>
      <c r="B38">
        <v>0</v>
      </c>
      <c r="C38">
        <v>0</v>
      </c>
      <c r="D38">
        <v>176244</v>
      </c>
      <c r="E38">
        <v>0.25</v>
      </c>
      <c r="F38">
        <v>0</v>
      </c>
      <c r="G38">
        <v>1</v>
      </c>
      <c r="H38">
        <v>2</v>
      </c>
      <c r="I38">
        <v>4</v>
      </c>
      <c r="J38">
        <v>20</v>
      </c>
      <c r="K38">
        <v>0</v>
      </c>
    </row>
    <row r="39" spans="1:11" x14ac:dyDescent="0.2">
      <c r="A39" t="s">
        <v>53</v>
      </c>
      <c r="B39">
        <v>1</v>
      </c>
      <c r="C39">
        <v>0</v>
      </c>
      <c r="D39">
        <v>0</v>
      </c>
      <c r="E39">
        <v>0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>
        <v>0</v>
      </c>
    </row>
    <row r="40" spans="1:11" x14ac:dyDescent="0.2">
      <c r="A40" t="s">
        <v>55</v>
      </c>
      <c r="B40">
        <v>3</v>
      </c>
      <c r="C40">
        <v>0</v>
      </c>
      <c r="D40">
        <v>0</v>
      </c>
      <c r="E40">
        <v>0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>
        <v>0</v>
      </c>
    </row>
    <row r="41" spans="1:11" x14ac:dyDescent="0.2">
      <c r="A41" t="s">
        <v>56</v>
      </c>
      <c r="B41">
        <v>3</v>
      </c>
      <c r="C41">
        <v>0</v>
      </c>
      <c r="D41">
        <v>0</v>
      </c>
      <c r="E41">
        <v>0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>
        <v>0</v>
      </c>
    </row>
    <row r="42" spans="1:11" x14ac:dyDescent="0.2">
      <c r="A42" s="8" t="s">
        <v>120</v>
      </c>
      <c r="B42" s="6">
        <v>187693</v>
      </c>
      <c r="C42" s="6">
        <v>0.26</v>
      </c>
      <c r="D42">
        <v>0</v>
      </c>
      <c r="E42">
        <v>0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>
        <v>0</v>
      </c>
    </row>
    <row r="43" spans="1:11" x14ac:dyDescent="0.2">
      <c r="A43" t="s">
        <v>59</v>
      </c>
      <c r="B43">
        <v>16</v>
      </c>
      <c r="C43">
        <v>0</v>
      </c>
      <c r="D43">
        <v>0</v>
      </c>
      <c r="E43">
        <v>0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>
        <v>0</v>
      </c>
    </row>
    <row r="44" spans="1:11" x14ac:dyDescent="0.2">
      <c r="A44" t="s">
        <v>60</v>
      </c>
      <c r="B44">
        <v>0</v>
      </c>
      <c r="C44">
        <v>0</v>
      </c>
      <c r="D44">
        <v>0</v>
      </c>
      <c r="E44">
        <v>0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>
        <v>0</v>
      </c>
    </row>
    <row r="45" spans="1:11" x14ac:dyDescent="0.2">
      <c r="A45" t="s">
        <v>61</v>
      </c>
      <c r="B45">
        <v>0</v>
      </c>
      <c r="C45">
        <v>0</v>
      </c>
      <c r="D45">
        <v>0</v>
      </c>
      <c r="E45">
        <v>0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>
        <v>0</v>
      </c>
    </row>
    <row r="46" spans="1:11" x14ac:dyDescent="0.2">
      <c r="A46" t="s">
        <v>62</v>
      </c>
      <c r="B46">
        <v>228284</v>
      </c>
      <c r="C46">
        <v>0.32</v>
      </c>
      <c r="D46">
        <v>464922</v>
      </c>
      <c r="E46">
        <v>0.66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>
        <v>0</v>
      </c>
    </row>
    <row r="47" spans="1:11" x14ac:dyDescent="0.2">
      <c r="A47" t="s">
        <v>63</v>
      </c>
      <c r="B47">
        <v>228284</v>
      </c>
      <c r="C47">
        <v>0.32</v>
      </c>
      <c r="D47">
        <v>480515</v>
      </c>
      <c r="E47">
        <v>0.68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>
        <v>0</v>
      </c>
    </row>
    <row r="48" spans="1:11" x14ac:dyDescent="0.2">
      <c r="A48" s="6" t="s">
        <v>64</v>
      </c>
      <c r="B48" s="6">
        <v>0</v>
      </c>
      <c r="C48" s="6">
        <v>0</v>
      </c>
      <c r="D48">
        <v>3939</v>
      </c>
      <c r="E48">
        <v>0.01</v>
      </c>
      <c r="F48">
        <v>0</v>
      </c>
      <c r="G48">
        <v>5</v>
      </c>
      <c r="H48">
        <v>5</v>
      </c>
      <c r="I48">
        <v>5</v>
      </c>
      <c r="J48">
        <v>98</v>
      </c>
      <c r="K48">
        <v>0</v>
      </c>
    </row>
    <row r="49" spans="1:11" x14ac:dyDescent="0.2">
      <c r="A49" s="3" t="s">
        <v>66</v>
      </c>
      <c r="B49" s="6">
        <v>0</v>
      </c>
      <c r="C49" s="6">
        <v>0</v>
      </c>
      <c r="D49">
        <v>81091</v>
      </c>
      <c r="E49">
        <v>0.11</v>
      </c>
      <c r="F49">
        <v>0</v>
      </c>
      <c r="G49">
        <v>1.3959999999999999</v>
      </c>
      <c r="H49">
        <v>1.5980000000000001</v>
      </c>
      <c r="I49">
        <v>1.9950000000000001</v>
      </c>
      <c r="J49">
        <v>9726</v>
      </c>
      <c r="K49">
        <v>0</v>
      </c>
    </row>
    <row r="50" spans="1:11" x14ac:dyDescent="0.2">
      <c r="A50" t="s">
        <v>67</v>
      </c>
      <c r="B50">
        <v>0</v>
      </c>
      <c r="C50">
        <v>0</v>
      </c>
      <c r="D50">
        <v>0</v>
      </c>
      <c r="E50">
        <v>0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>
        <v>0</v>
      </c>
    </row>
    <row r="51" spans="1:11" x14ac:dyDescent="0.2">
      <c r="A51" t="s">
        <v>68</v>
      </c>
      <c r="B51">
        <v>593</v>
      </c>
      <c r="C51">
        <v>0</v>
      </c>
      <c r="D51">
        <v>0</v>
      </c>
      <c r="E51">
        <v>0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>
        <v>0</v>
      </c>
    </row>
    <row r="52" spans="1:11" x14ac:dyDescent="0.2">
      <c r="A52" t="s">
        <v>70</v>
      </c>
      <c r="B52">
        <v>475692</v>
      </c>
      <c r="C52">
        <v>0.67</v>
      </c>
      <c r="D52">
        <v>0</v>
      </c>
      <c r="E52">
        <v>0</v>
      </c>
      <c r="F52">
        <v>1</v>
      </c>
      <c r="G52">
        <v>1</v>
      </c>
      <c r="H52">
        <v>1</v>
      </c>
      <c r="I52">
        <v>2</v>
      </c>
      <c r="J52">
        <v>12</v>
      </c>
      <c r="K52">
        <v>475692</v>
      </c>
    </row>
    <row r="53" spans="1:11" x14ac:dyDescent="0.2">
      <c r="A53" s="3" t="s">
        <v>71</v>
      </c>
      <c r="B53">
        <v>475692</v>
      </c>
      <c r="C53">
        <v>0.67</v>
      </c>
      <c r="D53">
        <v>21262</v>
      </c>
      <c r="E53">
        <v>0.03</v>
      </c>
      <c r="F53">
        <v>-18000</v>
      </c>
      <c r="G53">
        <v>730</v>
      </c>
      <c r="H53">
        <v>1579</v>
      </c>
      <c r="I53">
        <v>3840</v>
      </c>
      <c r="J53">
        <v>2156896</v>
      </c>
      <c r="K53">
        <v>475692</v>
      </c>
    </row>
    <row r="54" spans="1:11" x14ac:dyDescent="0.2">
      <c r="A54" s="3" t="s">
        <v>72</v>
      </c>
      <c r="B54">
        <v>475692</v>
      </c>
      <c r="C54">
        <v>0.67</v>
      </c>
      <c r="D54">
        <v>21262</v>
      </c>
      <c r="E54">
        <v>0.03</v>
      </c>
      <c r="F54">
        <v>-9000</v>
      </c>
      <c r="G54">
        <v>630</v>
      </c>
      <c r="H54">
        <v>1201</v>
      </c>
      <c r="I54">
        <v>2800</v>
      </c>
      <c r="J54">
        <v>2156896</v>
      </c>
      <c r="K54">
        <v>475692</v>
      </c>
    </row>
    <row r="55" spans="1:11" x14ac:dyDescent="0.2">
      <c r="A55" t="s">
        <v>73</v>
      </c>
      <c r="B55">
        <v>475692</v>
      </c>
      <c r="C55">
        <v>0.67</v>
      </c>
      <c r="D55">
        <v>202177</v>
      </c>
      <c r="E55">
        <v>0.28000000000000003</v>
      </c>
      <c r="F55">
        <v>0</v>
      </c>
      <c r="G55">
        <v>0</v>
      </c>
      <c r="H55">
        <v>0</v>
      </c>
      <c r="I55">
        <v>0</v>
      </c>
      <c r="J55">
        <v>749</v>
      </c>
      <c r="K55">
        <v>475692</v>
      </c>
    </row>
    <row r="56" spans="1:11" x14ac:dyDescent="0.2">
      <c r="A56" t="s">
        <v>74</v>
      </c>
      <c r="B56">
        <v>475692</v>
      </c>
      <c r="C56">
        <v>0.67</v>
      </c>
      <c r="D56">
        <v>33574</v>
      </c>
      <c r="E56">
        <v>0.05</v>
      </c>
      <c r="F56">
        <v>0</v>
      </c>
      <c r="G56">
        <v>1</v>
      </c>
      <c r="H56">
        <v>4</v>
      </c>
      <c r="I56">
        <v>15</v>
      </c>
      <c r="J56">
        <v>940</v>
      </c>
      <c r="K56">
        <v>475692</v>
      </c>
    </row>
    <row r="57" spans="1:11" x14ac:dyDescent="0.2">
      <c r="A57" t="s">
        <v>75</v>
      </c>
      <c r="B57">
        <v>475692</v>
      </c>
      <c r="C57">
        <v>0.67</v>
      </c>
      <c r="D57">
        <v>21945</v>
      </c>
      <c r="E57">
        <v>0.03</v>
      </c>
      <c r="F57">
        <v>-5.46</v>
      </c>
      <c r="G57">
        <v>0.12</v>
      </c>
      <c r="H57">
        <v>0.52</v>
      </c>
      <c r="I57">
        <v>2.27</v>
      </c>
      <c r="J57">
        <v>809.16</v>
      </c>
      <c r="K57">
        <v>475692</v>
      </c>
    </row>
    <row r="58" spans="1:11" x14ac:dyDescent="0.2">
      <c r="A58" t="s">
        <v>77</v>
      </c>
      <c r="B58">
        <v>119249</v>
      </c>
      <c r="C58">
        <v>0.17</v>
      </c>
      <c r="D58">
        <v>0</v>
      </c>
      <c r="E58">
        <v>0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>
        <v>0</v>
      </c>
    </row>
    <row r="59" spans="1:11" x14ac:dyDescent="0.2">
      <c r="A59" s="6" t="s">
        <v>78</v>
      </c>
      <c r="B59" s="6">
        <v>119249</v>
      </c>
      <c r="C59" s="6">
        <v>0.17</v>
      </c>
      <c r="D59">
        <v>0</v>
      </c>
      <c r="E59">
        <v>0</v>
      </c>
      <c r="F59">
        <v>4</v>
      </c>
      <c r="G59">
        <v>32</v>
      </c>
      <c r="H59">
        <v>39</v>
      </c>
      <c r="I59">
        <v>47</v>
      </c>
      <c r="J59">
        <v>86</v>
      </c>
      <c r="K59">
        <v>119249</v>
      </c>
    </row>
    <row r="60" spans="1:11" x14ac:dyDescent="0.2">
      <c r="A60" s="6" t="s">
        <v>81</v>
      </c>
      <c r="B60" s="6">
        <v>0</v>
      </c>
      <c r="C60" s="6">
        <v>0</v>
      </c>
      <c r="D60">
        <v>119249</v>
      </c>
      <c r="E60">
        <v>0.17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>
        <v>0</v>
      </c>
    </row>
    <row r="61" spans="1:11" x14ac:dyDescent="0.2">
      <c r="A61" s="6" t="s">
        <v>82</v>
      </c>
      <c r="B61" s="6">
        <v>0</v>
      </c>
      <c r="C61" s="6">
        <v>0</v>
      </c>
      <c r="D61">
        <v>333268</v>
      </c>
      <c r="E61">
        <v>0.47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>
        <v>0</v>
      </c>
    </row>
    <row r="62" spans="1:11" x14ac:dyDescent="0.2">
      <c r="A62" s="6" t="s">
        <v>83</v>
      </c>
      <c r="B62" s="6">
        <v>0</v>
      </c>
      <c r="C62" s="6">
        <v>0</v>
      </c>
      <c r="D62">
        <v>707069</v>
      </c>
      <c r="E62">
        <v>1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>
        <v>0</v>
      </c>
    </row>
    <row r="63" spans="1:11" x14ac:dyDescent="0.2">
      <c r="A63" s="6" t="s">
        <v>84</v>
      </c>
      <c r="B63" s="6">
        <v>114346</v>
      </c>
      <c r="C63" s="6">
        <v>0.16</v>
      </c>
      <c r="D63">
        <v>0</v>
      </c>
      <c r="E63">
        <v>0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>
        <v>0</v>
      </c>
    </row>
    <row r="64" spans="1:11" x14ac:dyDescent="0.2">
      <c r="A64" s="6" t="s">
        <v>85</v>
      </c>
      <c r="B64" s="6">
        <v>114346</v>
      </c>
      <c r="C64" s="6">
        <v>0.16</v>
      </c>
      <c r="D64">
        <v>0</v>
      </c>
      <c r="E64">
        <v>0</v>
      </c>
      <c r="F64">
        <v>4</v>
      </c>
      <c r="G64">
        <v>32</v>
      </c>
      <c r="H64">
        <v>39</v>
      </c>
      <c r="I64">
        <v>47</v>
      </c>
      <c r="J64">
        <v>86</v>
      </c>
      <c r="K64">
        <v>114346</v>
      </c>
    </row>
    <row r="65" spans="1:11" x14ac:dyDescent="0.2">
      <c r="A65" t="s">
        <v>88</v>
      </c>
      <c r="B65">
        <v>0</v>
      </c>
      <c r="C65">
        <v>0</v>
      </c>
      <c r="D65">
        <v>114346</v>
      </c>
      <c r="E65">
        <v>0.16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>
        <v>0</v>
      </c>
    </row>
    <row r="66" spans="1:11" x14ac:dyDescent="0.2">
      <c r="A66" t="s">
        <v>89</v>
      </c>
      <c r="B66">
        <v>0</v>
      </c>
      <c r="C66">
        <v>0</v>
      </c>
      <c r="D66">
        <v>328812</v>
      </c>
      <c r="E66">
        <v>0.46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>
        <v>0</v>
      </c>
    </row>
    <row r="67" spans="1:11" x14ac:dyDescent="0.2">
      <c r="A67" t="s">
        <v>90</v>
      </c>
      <c r="B67">
        <v>0</v>
      </c>
      <c r="C67">
        <v>0</v>
      </c>
      <c r="D67">
        <v>707066</v>
      </c>
      <c r="E67">
        <v>1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>
        <v>0</v>
      </c>
    </row>
    <row r="68" spans="1:11" x14ac:dyDescent="0.2">
      <c r="A68" t="s">
        <v>91</v>
      </c>
      <c r="B68">
        <v>79</v>
      </c>
      <c r="C68">
        <v>0</v>
      </c>
      <c r="D68">
        <v>535646</v>
      </c>
      <c r="E68">
        <v>0.76</v>
      </c>
      <c r="F68">
        <v>0</v>
      </c>
      <c r="G68">
        <v>0</v>
      </c>
      <c r="H68">
        <v>0</v>
      </c>
      <c r="I68">
        <v>0</v>
      </c>
      <c r="J68">
        <v>8</v>
      </c>
      <c r="K68">
        <v>79</v>
      </c>
    </row>
    <row r="69" spans="1:11" x14ac:dyDescent="0.2">
      <c r="A69" t="s">
        <v>92</v>
      </c>
      <c r="B69">
        <v>535725</v>
      </c>
      <c r="C69">
        <v>0.76</v>
      </c>
      <c r="D69">
        <v>0</v>
      </c>
      <c r="E69">
        <v>0</v>
      </c>
      <c r="F69">
        <v>5</v>
      </c>
      <c r="G69">
        <v>930</v>
      </c>
      <c r="H69">
        <v>1800</v>
      </c>
      <c r="I69">
        <v>4120</v>
      </c>
      <c r="J69">
        <v>1000585</v>
      </c>
      <c r="K69">
        <v>535725</v>
      </c>
    </row>
    <row r="70" spans="1:11" x14ac:dyDescent="0.2">
      <c r="A70" s="3" t="s">
        <v>104</v>
      </c>
      <c r="F70">
        <v>-44496.92</v>
      </c>
      <c r="G70">
        <v>0</v>
      </c>
      <c r="H70">
        <v>0</v>
      </c>
      <c r="I70">
        <v>527</v>
      </c>
      <c r="J70">
        <v>1784915</v>
      </c>
    </row>
    <row r="71" spans="1:11" x14ac:dyDescent="0.2">
      <c r="A71" s="5" t="s">
        <v>93</v>
      </c>
      <c r="B71" s="5">
        <v>30683</v>
      </c>
      <c r="C71" s="5">
        <v>0.04</v>
      </c>
      <c r="D71">
        <v>0</v>
      </c>
      <c r="E71">
        <v>0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>
        <v>0</v>
      </c>
    </row>
    <row r="72" spans="1:11" x14ac:dyDescent="0.2">
      <c r="A72" s="5" t="s">
        <v>99</v>
      </c>
      <c r="B72" s="5">
        <v>47858</v>
      </c>
      <c r="C72" s="5">
        <v>7.0000000000000007E-2</v>
      </c>
      <c r="D72">
        <v>380699</v>
      </c>
      <c r="E72">
        <v>0.54</v>
      </c>
      <c r="F72">
        <v>-0.1</v>
      </c>
      <c r="G72">
        <v>-0.1</v>
      </c>
      <c r="H72">
        <v>0</v>
      </c>
      <c r="I72">
        <v>0</v>
      </c>
      <c r="J72">
        <v>1</v>
      </c>
      <c r="K72">
        <v>47858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3" max="3" width="21.6640625" customWidth="1"/>
  </cols>
  <sheetData>
    <row r="1" spans="1:4" x14ac:dyDescent="0.2">
      <c r="A1" t="s">
        <v>102</v>
      </c>
    </row>
    <row r="2" spans="1:4" x14ac:dyDescent="0.2">
      <c r="A2">
        <v>4</v>
      </c>
      <c r="B2">
        <v>115478</v>
      </c>
      <c r="C2">
        <f>B2/SUM($B$2:$B$12)</f>
        <v>4.5735781383297675E-2</v>
      </c>
      <c r="D2" s="4">
        <v>4.5735781383297675E-2</v>
      </c>
    </row>
    <row r="3" spans="1:4" x14ac:dyDescent="0.2">
      <c r="A3">
        <v>99</v>
      </c>
      <c r="B3">
        <v>96840</v>
      </c>
      <c r="C3">
        <f t="shared" ref="C3:C12" si="0">B3/SUM($B$2:$B$12)</f>
        <v>3.8354085359623015E-2</v>
      </c>
      <c r="D3" s="4">
        <v>3.8354085359623015E-2</v>
      </c>
    </row>
    <row r="4" spans="1:4" x14ac:dyDescent="0.2">
      <c r="A4">
        <v>8</v>
      </c>
      <c r="B4">
        <v>1</v>
      </c>
      <c r="C4">
        <f t="shared" si="0"/>
        <v>3.9605623047937856E-7</v>
      </c>
      <c r="D4" s="4">
        <v>3.9605623047937856E-7</v>
      </c>
    </row>
    <row r="5" spans="1:4" x14ac:dyDescent="0.2">
      <c r="A5">
        <v>0</v>
      </c>
      <c r="B5">
        <v>1084</v>
      </c>
      <c r="C5">
        <f t="shared" si="0"/>
        <v>4.2932495383964634E-4</v>
      </c>
      <c r="D5" s="4">
        <v>4.2932495383964634E-4</v>
      </c>
    </row>
    <row r="6" spans="1:4" x14ac:dyDescent="0.2">
      <c r="A6">
        <v>7</v>
      </c>
      <c r="B6">
        <v>1</v>
      </c>
      <c r="C6">
        <f t="shared" si="0"/>
        <v>3.9605623047937856E-7</v>
      </c>
      <c r="D6" s="4">
        <v>3.9605623047937856E-7</v>
      </c>
    </row>
    <row r="7" spans="1:4" x14ac:dyDescent="0.2">
      <c r="A7">
        <v>1</v>
      </c>
      <c r="B7">
        <v>1714148</v>
      </c>
      <c r="C7">
        <f t="shared" si="0"/>
        <v>0.67889899536376574</v>
      </c>
      <c r="D7" s="4">
        <v>0.67889899536376574</v>
      </c>
    </row>
    <row r="8" spans="1:4" x14ac:dyDescent="0.2">
      <c r="A8" t="s">
        <v>12</v>
      </c>
      <c r="B8">
        <v>591736</v>
      </c>
      <c r="C8">
        <f t="shared" si="0"/>
        <v>0.23436072959894555</v>
      </c>
      <c r="D8" s="4">
        <v>0.23436072959894555</v>
      </c>
    </row>
    <row r="9" spans="1:4" x14ac:dyDescent="0.2">
      <c r="A9">
        <v>3</v>
      </c>
      <c r="B9">
        <v>3527</v>
      </c>
      <c r="C9">
        <f t="shared" si="0"/>
        <v>1.3968903249007682E-3</v>
      </c>
      <c r="D9" s="4">
        <v>1.3968903249007682E-3</v>
      </c>
    </row>
    <row r="10" spans="1:4" x14ac:dyDescent="0.2">
      <c r="A10">
        <v>2</v>
      </c>
      <c r="B10">
        <v>1884</v>
      </c>
      <c r="C10">
        <f t="shared" si="0"/>
        <v>7.4616993822314921E-4</v>
      </c>
      <c r="D10" s="4">
        <v>7.4616993822314921E-4</v>
      </c>
    </row>
    <row r="11" spans="1:4" x14ac:dyDescent="0.2">
      <c r="A11">
        <v>5</v>
      </c>
      <c r="B11">
        <v>194</v>
      </c>
      <c r="C11">
        <f t="shared" si="0"/>
        <v>7.6834908712999437E-5</v>
      </c>
      <c r="D11" s="4">
        <v>7.6834908712999437E-5</v>
      </c>
    </row>
    <row r="12" spans="1:4" x14ac:dyDescent="0.2">
      <c r="A12" t="s">
        <v>101</v>
      </c>
      <c r="B12">
        <v>1</v>
      </c>
      <c r="C12">
        <f t="shared" si="0"/>
        <v>3.9605623047937856E-7</v>
      </c>
      <c r="D12" s="4">
        <v>3.9605623047937856E-7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缺失值填充（全数据）</vt:lpstr>
      <vt:lpstr>填充完（非交强车损险数据）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2017-02-07T03:00:30Z</dcterms:modified>
</cp:coreProperties>
</file>