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\Sketchbook\Foxetron\"/>
    </mc:Choice>
  </mc:AlternateContent>
  <bookViews>
    <workbookView xWindow="0" yWindow="0" windowWidth="28800" windowHeight="6960" activeTab="2"/>
  </bookViews>
  <sheets>
    <sheet name="PROGMEM" sheetId="3" r:id="rId1"/>
    <sheet name="RAM" sheetId="2" r:id="rId2"/>
    <sheet name="Data" sheetId="1" r:id="rId3"/>
  </sheets>
  <definedNames>
    <definedName name="_xlnm._FilterDatabase" localSheetId="2" hidden="1">Data!$A$1:$I$539</definedName>
  </definedNames>
  <calcPr calcId="162913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4" i="1" l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14" i="1"/>
  <c r="H13" i="1"/>
  <c r="H12" i="1"/>
  <c r="H11" i="1"/>
  <c r="H10" i="1"/>
  <c r="H9" i="1"/>
  <c r="H8" i="1"/>
  <c r="H7" i="1"/>
  <c r="H6" i="1"/>
  <c r="H5" i="1"/>
  <c r="H4" i="1"/>
  <c r="H3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14" i="1"/>
  <c r="G13" i="1"/>
  <c r="G12" i="1"/>
  <c r="G11" i="1"/>
  <c r="G10" i="1"/>
  <c r="G9" i="1"/>
  <c r="G8" i="1"/>
  <c r="G7" i="1"/>
  <c r="G6" i="1"/>
  <c r="G5" i="1"/>
  <c r="G4" i="1"/>
  <c r="G3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14" i="1"/>
  <c r="D13" i="1"/>
  <c r="D12" i="1"/>
  <c r="D11" i="1"/>
  <c r="D10" i="1"/>
  <c r="D9" i="1"/>
  <c r="D8" i="1"/>
  <c r="D7" i="1"/>
  <c r="D6" i="1"/>
  <c r="D5" i="1"/>
  <c r="D4" i="1"/>
  <c r="D3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14" i="1"/>
  <c r="C13" i="1"/>
  <c r="C12" i="1"/>
  <c r="C11" i="1"/>
  <c r="C10" i="1"/>
  <c r="C9" i="1"/>
  <c r="C8" i="1"/>
  <c r="C7" i="1"/>
  <c r="C6" i="1"/>
  <c r="C5" i="1"/>
  <c r="C4" i="1"/>
  <c r="C3" i="1"/>
  <c r="H2" i="1"/>
  <c r="H539" i="1" l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2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2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2" i="1"/>
</calcChain>
</file>

<file path=xl/sharedStrings.xml><?xml version="1.0" encoding="utf-8"?>
<sst xmlns="http://schemas.openxmlformats.org/spreadsheetml/2006/main" count="2454" uniqueCount="1039">
  <si>
    <t>00000200</t>
  </si>
  <si>
    <t>00000004</t>
  </si>
  <si>
    <t>00000008</t>
  </si>
  <si>
    <t>00000016</t>
  </si>
  <si>
    <t>00000024</t>
  </si>
  <si>
    <t>00000020</t>
  </si>
  <si>
    <t>00000018</t>
  </si>
  <si>
    <t>00000064</t>
  </si>
  <si>
    <t>00000022</t>
  </si>
  <si>
    <t>00000010</t>
  </si>
  <si>
    <t>00000006</t>
  </si>
  <si>
    <t>00000014</t>
  </si>
  <si>
    <t>00000044</t>
  </si>
  <si>
    <t>00000062</t>
  </si>
  <si>
    <t>00000052</t>
  </si>
  <si>
    <t>00000060</t>
  </si>
  <si>
    <t>00000070</t>
  </si>
  <si>
    <t>00000026</t>
  </si>
  <si>
    <t>00000034</t>
  </si>
  <si>
    <t>00000046</t>
  </si>
  <si>
    <t>00000054</t>
  </si>
  <si>
    <t>00000074</t>
  </si>
  <si>
    <t>00000032</t>
  </si>
  <si>
    <t>00000012</t>
  </si>
  <si>
    <t>00000084</t>
  </si>
  <si>
    <t>00000036</t>
  </si>
  <si>
    <t>00000002</t>
  </si>
  <si>
    <t>00000088</t>
  </si>
  <si>
    <t>00000042</t>
  </si>
  <si>
    <t>00000038</t>
  </si>
  <si>
    <t>00000028</t>
  </si>
  <si>
    <t>00000048</t>
  </si>
  <si>
    <t>00000058</t>
  </si>
  <si>
    <t>00000030</t>
  </si>
  <si>
    <t>00000076</t>
  </si>
  <si>
    <t>00000082</t>
  </si>
  <si>
    <t>00000072</t>
  </si>
  <si>
    <t>00000130</t>
  </si>
  <si>
    <t>00000066</t>
  </si>
  <si>
    <t>00000158</t>
  </si>
  <si>
    <t>00000094</t>
  </si>
  <si>
    <t>00000116</t>
  </si>
  <si>
    <t>00000194</t>
  </si>
  <si>
    <t>00000056</t>
  </si>
  <si>
    <t>W exit</t>
  </si>
  <si>
    <t>00000086</t>
  </si>
  <si>
    <t>00000001</t>
  </si>
  <si>
    <t>00000005</t>
  </si>
  <si>
    <t>0000000a</t>
  </si>
  <si>
    <t>0000000c</t>
  </si>
  <si>
    <t>0000000e</t>
  </si>
  <si>
    <t>0000001a</t>
  </si>
  <si>
    <t>0000001c</t>
  </si>
  <si>
    <t>0000001e</t>
  </si>
  <si>
    <t>0000002a</t>
  </si>
  <si>
    <t>0000002c</t>
  </si>
  <si>
    <t>0000002e</t>
  </si>
  <si>
    <t>0000003a</t>
  </si>
  <si>
    <t>0000003c</t>
  </si>
  <si>
    <t>0000003e</t>
  </si>
  <si>
    <t>0000004a</t>
  </si>
  <si>
    <t>0000004c</t>
  </si>
  <si>
    <t>0000004e</t>
  </si>
  <si>
    <t>0000005c</t>
  </si>
  <si>
    <t>0000005e</t>
  </si>
  <si>
    <t>0000006e</t>
  </si>
  <si>
    <t>0000008c</t>
  </si>
  <si>
    <t>0000008e</t>
  </si>
  <si>
    <t>0000009c</t>
  </si>
  <si>
    <t>0000009d</t>
  </si>
  <si>
    <t>0000009e</t>
  </si>
  <si>
    <t>000000aa</t>
  </si>
  <si>
    <t>000000c2</t>
  </si>
  <si>
    <t>000000c4</t>
  </si>
  <si>
    <t>000000ca</t>
  </si>
  <si>
    <t>000000ec</t>
  </si>
  <si>
    <t>000000f2</t>
  </si>
  <si>
    <t>0000011e</t>
  </si>
  <si>
    <t>0000022a</t>
  </si>
  <si>
    <t>000002f4</t>
  </si>
  <si>
    <t>00000049</t>
  </si>
  <si>
    <t>000000e4</t>
  </si>
  <si>
    <t>000000e8</t>
  </si>
  <si>
    <t>00000138</t>
  </si>
  <si>
    <t>00000256</t>
  </si>
  <si>
    <t>008004db</t>
  </si>
  <si>
    <t>008004c2</t>
  </si>
  <si>
    <t>008004c7</t>
  </si>
  <si>
    <t>000000a5</t>
  </si>
  <si>
    <t>00003d6e</t>
  </si>
  <si>
    <t>00003bda</t>
  </si>
  <si>
    <t>000007b2</t>
  </si>
  <si>
    <t>00001f50</t>
  </si>
  <si>
    <t>00002bbe</t>
  </si>
  <si>
    <t>0000218c</t>
  </si>
  <si>
    <t>00800100</t>
  </si>
  <si>
    <t>00800102</t>
  </si>
  <si>
    <t>00800104</t>
  </si>
  <si>
    <t>00800106</t>
  </si>
  <si>
    <t>00002882</t>
  </si>
  <si>
    <t>Row Labels</t>
  </si>
  <si>
    <t>Grand Total</t>
  </si>
  <si>
    <t>digital_pin_to_bit_mask_PGM</t>
  </si>
  <si>
    <t>IttyBitty::DisableWdt()</t>
  </si>
  <si>
    <t>_GLOBAL__sub_I__ZN5SDLib20getNextPathComponentEPKcPjPc</t>
  </si>
  <si>
    <t>SPIClass::beginTransaction(SPISettings)</t>
  </si>
  <si>
    <t>SPIClass::transfer(unsigned char)</t>
  </si>
  <si>
    <t>Sd2Card::readEnd()</t>
  </si>
  <si>
    <t>_GLOBAL__sub_I__ZN7Sd2Card11cardCommandEhm</t>
  </si>
  <si>
    <t>SdFile::addCluster()</t>
  </si>
  <si>
    <t>SdFile::cacheDirEntry(unsigned char)</t>
  </si>
  <si>
    <t>SdFile::seekSet(unsigned long)</t>
  </si>
  <si>
    <t>SdFile::sync()</t>
  </si>
  <si>
    <t>SdFile::write(void const*, unsigned int)</t>
  </si>
  <si>
    <t>SdFile::write(unsigned char)</t>
  </si>
  <si>
    <t>SdVolume::cacheFlush()</t>
  </si>
  <si>
    <t>SdVolume::fatGet(unsigned long, unsigned long*) const</t>
  </si>
  <si>
    <t>SdVolume::fatPut(unsigned long, unsigned long)</t>
  </si>
  <si>
    <t>IttyBitty::_BitPack::BitSize()</t>
  </si>
  <si>
    <t>IttyBitty::_BitProxy::~_BitProxy()</t>
  </si>
  <si>
    <t>__tcf_0</t>
  </si>
  <si>
    <t>IttyBitty::_BitProxy::operator bool() const</t>
  </si>
  <si>
    <t>IttyBitty::_BitProxy::operator=(IttyBitty::_BitProxy const&amp;)</t>
  </si>
  <si>
    <t>IttyBitty::_BitProxy::operator=(bool)</t>
  </si>
  <si>
    <t>IttyBitty::_BitProxy::Flip()</t>
  </si>
  <si>
    <t>IttyBitty::ByteField::operator unsigned char const() const</t>
  </si>
  <si>
    <t>IttyBitty::ByteField::operator char const() const</t>
  </si>
  <si>
    <t>IttyBitty::ByteField::operator unsigned char const*() const</t>
  </si>
  <si>
    <t>IttyBitty::ByteField::operator unsigned char volatile**()</t>
  </si>
  <si>
    <t>IttyBitty::ByteField::operator char const*() const</t>
  </si>
  <si>
    <t>IttyBitty::ByteField::operator char volatile**()</t>
  </si>
  <si>
    <t>IttyBitty::ByteField::operator IttyBitty::ByteField*() const</t>
  </si>
  <si>
    <t>IttyBitty::ByteField::operator IttyBitty::ByteField**()</t>
  </si>
  <si>
    <t>IttyBitty::ByteField::operator[](unsigned int) const</t>
  </si>
  <si>
    <t>IttyBitty::ByteField::operator[](unsigned int)</t>
  </si>
  <si>
    <t>IttyBitty::ByteField::Size() const</t>
  </si>
  <si>
    <t>IttyBitty::ByteField::ByteSize() const</t>
  </si>
  <si>
    <t>IttyBitty::ByteField::Flip(unsigned int)</t>
  </si>
  <si>
    <t>IttyBitty::ByteField::Bytes() const</t>
  </si>
  <si>
    <t>IttyBitty::ByteField::Byte(unsigned int)</t>
  </si>
  <si>
    <t>IttyBitty::ByteField::Value() const</t>
  </si>
  <si>
    <t>IttyBitty::ByteField::SetValue(unsigned char)</t>
  </si>
  <si>
    <t>IttyBitty::ByteField::CopyFrom(IttyBitty::ByteField const&amp;)</t>
  </si>
  <si>
    <t>IttyBitty::ByteField::Pointer() const</t>
  </si>
  <si>
    <t>IttyBitty::ByteField::PointTo(unsigned char volatile*)</t>
  </si>
  <si>
    <t>IttyBitty::ByteField::ReferenceFrom(IttyBitty::ByteField const&amp;)</t>
  </si>
  <si>
    <t>IttyBitty::ByteField::Mask(unsigned char) const</t>
  </si>
  <si>
    <t>IttyBitty::ByteField::Mask(IttyBitty::ByteField const&amp;) const</t>
  </si>
  <si>
    <t>IttyBitty::ByteField::operator unsigned char volatile*()</t>
  </si>
  <si>
    <t>IttyBitty::ByteField::operator unsigned char volatile&amp;()</t>
  </si>
  <si>
    <t>IttyBitty::ByteField::operator char volatile*()</t>
  </si>
  <si>
    <t>IttyBitty::ByteField::operator char volatile&amp;()</t>
  </si>
  <si>
    <t>IttyBitty::ByteField::operator IttyBitty::_BitPack const volatile*() const</t>
  </si>
  <si>
    <t>IttyBitty::ByteField::operator IttyBitty::_BitPack volatile*()</t>
  </si>
  <si>
    <t>IttyBitty::ByteField::LowNybble() const</t>
  </si>
  <si>
    <t>IttyBitty::ByteField::SetLowNybble(unsigned char)</t>
  </si>
  <si>
    <t>IttyBitty::ByteField::HighNybble() const</t>
  </si>
  <si>
    <t>IttyBitty::ByteField::SetHighNybble(unsigned char)</t>
  </si>
  <si>
    <t>IttyBitty::ByteField::CloneByReference() const</t>
  </si>
  <si>
    <t>IttyBitty::ByteField::BitWidth() const</t>
  </si>
  <si>
    <t>IttyBitty::ByteField::Bit(unsigned int) const</t>
  </si>
  <si>
    <t>IttyBitty::_BitProxy::NULL_OBJECT()</t>
  </si>
  <si>
    <t>IttyBitty::ByteField::Bit(unsigned int)</t>
  </si>
  <si>
    <t>IttyBitty::ByteField::ByteField(unsigned char const&amp;)</t>
  </si>
  <si>
    <t>IttyBitty::ByteField::CloneByValue() const</t>
  </si>
  <si>
    <t>IttyBitty::ByteField::ByteField()</t>
  </si>
  <si>
    <t>IttyBitty::ByteField::ByteField(unsigned char volatile*)</t>
  </si>
  <si>
    <t>IttyBitty::ByteField::~ByteField()</t>
  </si>
  <si>
    <t>__tcf_1</t>
  </si>
  <si>
    <t>IttyBitty::ByteField::operator=(IttyBitty::ByteField&amp;&amp;)</t>
  </si>
  <si>
    <t>IttyBitty::ByteField::operator=(IttyBitty::ByteField const&amp;)</t>
  </si>
  <si>
    <t>IttyBitty::ByteField::NULL_OBJECT()</t>
  </si>
  <si>
    <t>IttyBitty::ByteField::Byte(unsigned int) const</t>
  </si>
  <si>
    <t>_GLOBAL__sub_I__ZN9IttyBitty24SERIAL_EEPROM_TIMEOUT_MSE</t>
  </si>
  <si>
    <t>IttyBitty::_PortRegisters::~_PortRegisters()</t>
  </si>
  <si>
    <t>IttyBitty::_Port::~_Port()</t>
  </si>
  <si>
    <t>IttyBitty::_Port::operator[](unsigned int) const</t>
  </si>
  <si>
    <t>IttyBitty::_Port::operator[](unsigned int)</t>
  </si>
  <si>
    <t>IttyBitty::_Port::SetPinMode(unsigned int, IttyBitty::PinModeBasic)</t>
  </si>
  <si>
    <t>IttyBitty::_Port::SetPinMode(unsigned int, unsigned char)</t>
  </si>
  <si>
    <t>IttyBitty::_Port::PinState(unsigned int)</t>
  </si>
  <si>
    <t>IttyBitty::_PortRegisters::_PortRegisters(IttyBitty::_PortRegisters const&amp;)</t>
  </si>
  <si>
    <t>IttyBitty::_PortRegisters::operator=(IttyBitty::_PortRegisters const&amp;)</t>
  </si>
  <si>
    <t>IttyBitty::_Port::operator=(IttyBitty::_Port const&amp;)</t>
  </si>
  <si>
    <t>IttyBitty::_Port::_Port(IttyBitty::ByteField&amp;, IttyBitty::ByteField&amp;, IttyBitty::ByteField&amp;)</t>
  </si>
  <si>
    <t>IttyBitty::_InitializeArduinoPortTables()</t>
  </si>
  <si>
    <t>IttyBitty::_InitializeArduinoPinTables()</t>
  </si>
  <si>
    <t>IttyBitty::InitGPIO()</t>
  </si>
  <si>
    <t>_GLOBAL__sub_I_ARDUINO_PORT_TO_MODE</t>
  </si>
  <si>
    <t>_GLOBAL__sub_D_ARDUINO_PORT_TO_MODE</t>
  </si>
  <si>
    <t>IttyBitty::_Port::GetPinMode(unsigned int) const</t>
  </si>
  <si>
    <t>IttyBitty::_Port::SetPinMode(unsigned int, IttyBitty::PinMode)</t>
  </si>
  <si>
    <t>IttyBitty::_Port::ReadPin(unsigned int) const</t>
  </si>
  <si>
    <t>IttyBitty::_Port::CheckPin(unsigned int) const</t>
  </si>
  <si>
    <t>IttyBitty::_Port::CheckPinSet(unsigned int) const</t>
  </si>
  <si>
    <t>IttyBitty::_Port::CheckPinUnset(unsigned int) const</t>
  </si>
  <si>
    <t>IttyBitty::_Port::WritePin(unsigned int, bool)</t>
  </si>
  <si>
    <t>IttyBitty::_Port::SetPin(unsigned int)</t>
  </si>
  <si>
    <t>IttyBitty::_Port::ClearPin(unsigned int)</t>
  </si>
  <si>
    <t>IttyBitty::_Port::TogglePin(unsigned int)</t>
  </si>
  <si>
    <t>IttyBitty::_Port::ResetPin(unsigned int)</t>
  </si>
  <si>
    <t>IttyBitty::FlushAndDelay(HardwareSerial&amp;)</t>
  </si>
  <si>
    <t>IttyBitty::PrintLine(unsigned char, HardwareSerial&amp;)</t>
  </si>
  <si>
    <t>IttyBitty::PrintLine(char const*, HardwareSerial&amp;)</t>
  </si>
  <si>
    <t>IttyBitty::PrintLine(__FlashStringHelper const*, HardwareSerial&amp;)</t>
  </si>
  <si>
    <t>TwoWire::available()</t>
  </si>
  <si>
    <t>TwoWire::read()</t>
  </si>
  <si>
    <t>TwoWire::peek()</t>
  </si>
  <si>
    <t>TwoWire::flush()</t>
  </si>
  <si>
    <t>TwoWire::write(unsigned char const*, unsigned int)</t>
  </si>
  <si>
    <t>TwoWire::write(unsigned char)</t>
  </si>
  <si>
    <t>TwoWire::TwoWire()</t>
  </si>
  <si>
    <t>TwoWire::begin()</t>
  </si>
  <si>
    <t>_GLOBAL__sub_I__ZN7TwoWire8rxBufferE</t>
  </si>
  <si>
    <t>__vector_24</t>
  </si>
  <si>
    <t>__vector_16</t>
  </si>
  <si>
    <t>turnOffPWM</t>
  </si>
  <si>
    <t>HardwareSerial::available()</t>
  </si>
  <si>
    <t>HardwareSerial::peek()</t>
  </si>
  <si>
    <t>HardwareSerial::read()</t>
  </si>
  <si>
    <t>HardwareSerial::_tx_udr_empty_irq()</t>
  </si>
  <si>
    <t>HardwareSerial::flush()</t>
  </si>
  <si>
    <t>HardwareSerial::write(unsigned char)</t>
  </si>
  <si>
    <t>HardwareSerial::begin(unsigned long, unsigned char)</t>
  </si>
  <si>
    <t>__vector_18</t>
  </si>
  <si>
    <t>__vector_19</t>
  </si>
  <si>
    <t>Serial0_available()</t>
  </si>
  <si>
    <t>_GLOBAL__sub_I___vector_18</t>
  </si>
  <si>
    <t>initVariant</t>
  </si>
  <si>
    <t>Print::write(unsigned char const*, unsigned int)</t>
  </si>
  <si>
    <t>Print::write(char const*)</t>
  </si>
  <si>
    <t>Print::print(__FlashStringHelper const*)</t>
  </si>
  <si>
    <t>Print::println()</t>
  </si>
  <si>
    <t>Print::println(__FlashStringHelper const*)</t>
  </si>
  <si>
    <t>Print::println(char const*)</t>
  </si>
  <si>
    <t>Print::printNumber(unsigned long, unsigned char)</t>
  </si>
  <si>
    <t>Print::print(unsigned long, int)</t>
  </si>
  <si>
    <t>Print::println(unsigned char, int)</t>
  </si>
  <si>
    <t>__udivmodsi4</t>
  </si>
  <si>
    <t>__tablejump2__</t>
  </si>
  <si>
    <t>__tablejump__</t>
  </si>
  <si>
    <t>__umulhisi3</t>
  </si>
  <si>
    <t>__muluhisi3</t>
  </si>
  <si>
    <t>__prologue_saves__</t>
  </si>
  <si>
    <t>__epilogue_restores__</t>
  </si>
  <si>
    <t>malloc</t>
  </si>
  <si>
    <t>free</t>
  </si>
  <si>
    <t>realloc</t>
  </si>
  <si>
    <t>memcpy</t>
  </si>
  <si>
    <t>__do_global_dtors</t>
  </si>
  <si>
    <t>__malloc_heap_end</t>
  </si>
  <si>
    <t>__malloc_heap_start</t>
  </si>
  <si>
    <t>__malloc_margin</t>
  </si>
  <si>
    <t>SdVolume::cacheBlockNumber_</t>
  </si>
  <si>
    <t>vtable for SdFile</t>
  </si>
  <si>
    <t>vtable for IttyBitty::_BitProxy</t>
  </si>
  <si>
    <t>vtable for IttyBitty::ByteField</t>
  </si>
  <si>
    <t>vtable for IttyBitty::_PortRegisters</t>
  </si>
  <si>
    <t>vtable for IttyBitty::_Port</t>
  </si>
  <si>
    <t>vtable for TwoWire</t>
  </si>
  <si>
    <t>vtable for HardwareSerial</t>
  </si>
  <si>
    <t>SPIClass::interruptSave</t>
  </si>
  <si>
    <t>SPIClass::interruptMask</t>
  </si>
  <si>
    <t>SPIClass::interruptMode</t>
  </si>
  <si>
    <t>SDLib::SD</t>
  </si>
  <si>
    <t>chip_select_asserted</t>
  </si>
  <si>
    <t>settings</t>
  </si>
  <si>
    <t>SdFile::dateTime_</t>
  </si>
  <si>
    <t>SdVolume::cacheMirrorBlock_</t>
  </si>
  <si>
    <t>SdVolume::cacheDirty_</t>
  </si>
  <si>
    <t>SdVolume::sdCard_</t>
  </si>
  <si>
    <t>SdVolume::cacheBuffer_</t>
  </si>
  <si>
    <t>IttyBitty::ByteField::Bytes() const::thisClone</t>
  </si>
  <si>
    <t>IttyBitty::ByteField::operator IttyBitty::ByteField**()::sillyPtr</t>
  </si>
  <si>
    <t>IttyBitty::ByteField::NULL_OBJECT()::NULL_BYTEFIELD</t>
  </si>
  <si>
    <t>IttyBitty::_BitProxy::NULL_OBJECT()::NULL_BITREF</t>
  </si>
  <si>
    <t>guard variable for IttyBitty::ByteField::Bytes() const::thisClone</t>
  </si>
  <si>
    <t>guard variable for IttyBitty::ByteField::operator IttyBitty::ByteField**()::sillyPtr</t>
  </si>
  <si>
    <t>guard variable for IttyBitty::ByteField::NULL_OBJECT()::NULL_BYTEFIELD</t>
  </si>
  <si>
    <t>guard variable for IttyBitty::_BitProxy::NULL_OBJECT()::NULL_BITREF</t>
  </si>
  <si>
    <t>ARDUINO_PIN_TO_MASK</t>
  </si>
  <si>
    <t>ARDUINO_PIN_TO_PORT</t>
  </si>
  <si>
    <t>TwoWire::transmitting</t>
  </si>
  <si>
    <t>TwoWire::txBufferLength</t>
  </si>
  <si>
    <t>TwoWire::txBufferIndex</t>
  </si>
  <si>
    <t>TwoWire::txBuffer</t>
  </si>
  <si>
    <t>TwoWire::rxBufferLength</t>
  </si>
  <si>
    <t>TwoWire::rxBufferIndex</t>
  </si>
  <si>
    <t>TwoWire::rxBuffer</t>
  </si>
  <si>
    <t>twi_onSlaveTransmit</t>
  </si>
  <si>
    <t>Size</t>
  </si>
  <si>
    <t>Address</t>
  </si>
  <si>
    <t>t</t>
  </si>
  <si>
    <t>T</t>
  </si>
  <si>
    <t>_</t>
  </si>
  <si>
    <t>W</t>
  </si>
  <si>
    <t>D</t>
  </si>
  <si>
    <t>V</t>
  </si>
  <si>
    <t>B</t>
  </si>
  <si>
    <t>b</t>
  </si>
  <si>
    <t>digital_pin_to_timer_PGM    C:\Program Files (x86)\Arduino\hardware\arduino\avr\variants\eightanaloginputs/../standard/pins_arduino.h:178</t>
  </si>
  <si>
    <t>digital_pin_to_bit_mask_PGM C:\Program Files (x86)\Arduino\hardware\arduino\avr\variants\eightanaloginputs/../standard/pins_arduino.h:155</t>
  </si>
  <si>
    <t>digital_pin_to_port_PGM     C:\Program Files (x86)\Arduino\hardware\arduino\avr\variants\eightanaloginputs/../standard/pins_arduino.h:132</t>
  </si>
  <si>
    <t>port_to_input_PGM   C:\Program Files (x86)\Arduino\hardware\arduino\avr\variants\eightanaloginputs/../standard/pins_arduino.h:124</t>
  </si>
  <si>
    <t>port_to_output_PGM  C:\Program Files (x86)\Arduino\hardware\arduino\avr\variants\eightanaloginputs/../standard/pins_arduino.h:116</t>
  </si>
  <si>
    <t>port_to_mode_PGM    C:\Program Files (x86)\Arduino\hardware\arduino\avr\variants\eightanaloginputs/../standard/pins_arduino.h:108</t>
  </si>
  <si>
    <t>SPIClass::endTransaction() [clone .part.3]  C:\Program Files (x86)\Arduino\hardware\arduino\avr\libraries\SPI\src/SPI.h:271</t>
  </si>
  <si>
    <t>spiRec()    C:\RC\Sketchbook\libraries\SD\src\utility/Sd2Card.cpp:46</t>
  </si>
  <si>
    <t>Sd2Card::chipSelectHigh()   C:\RC\Sketchbook\libraries\SD\src\utility/Sd2Card.cpp:162</t>
  </si>
  <si>
    <t>Sd2Card::chipSelectLow()    C:\RC\Sketchbook\libraries\SD\src\utility/Sd2Card.cpp:172</t>
  </si>
  <si>
    <t>Sd2Card::waitNotBusy(unsigned int)  C:\RC\Sketchbook\libraries\SD\src\utility/Sd2Card.cpp:531</t>
  </si>
  <si>
    <t>Sd2Card::cardCommand(unsigned char, unsigned long)  C:\RC\Sketchbook\libraries\SD\src\utility/Sd2Card.cpp:106</t>
  </si>
  <si>
    <t>Sd2Card::waitStartBlock()   C:\RC\Sketchbook\libraries\SD\src\utility/Sd2Card.cpp:541</t>
  </si>
  <si>
    <t>Sd2Card::readData(unsigned long, unsigned int, unsigned int, unsigned char*)        C:\RC\Sketchbook\libraries\SD\src\utility/Sd2Card.cpp:377</t>
  </si>
  <si>
    <t>Sd2Card::readBlock(unsigned long, unsigned char*)   C:\RC\Sketchbook\libraries\SD\src\utility/Sd2Card.cpp:363</t>
  </si>
  <si>
    <t>Sd2Card::writeData(unsigned char, unsigned char const*)     C:\RC\Sketchbook\libraries\SD\src\utility/Sd2Card.cpp:615</t>
  </si>
  <si>
    <t>Sd2Card::writeBlock(unsigned long, unsigned char const*)    C:\RC\Sketchbook\libraries\SD\src\utility/Sd2Card.cpp:568</t>
  </si>
  <si>
    <t>SdVolume::cacheRawBlock(unsigned long, unsigned char)       C:\RC\Sketchbook\libraries\SD\src\utility/SdVolume.cpp:116</t>
  </si>
  <si>
    <t>SdVolume::allocContiguous(unsigned long, unsigned long*)    C:\RC\Sketchbook\libraries\SD\src\utility/SdVolume.cpp:31</t>
  </si>
  <si>
    <t>IttyBitty::_BitPack::Bit(unsigned int) const        C:\RC\Sketchbook\libraries\IttyBitty/IttyBitty_bits.cpp:73</t>
  </si>
  <si>
    <t>IttyBitty::_BitProxy::~_BitProxy()  C:\RC\Sketchbook\libraries\IttyBitty/IttyBitty_bytes.cpp:43</t>
  </si>
  <si>
    <t>IttyBitty::ByteField::ByteField(unsigned char const&amp;)       C:\RC\Sketchbook\libraries\IttyBitty/IttyBitty_bytes.cpp:226</t>
  </si>
  <si>
    <t>IttyBitty::ByteField::ByteField()   C:\RC\Sketchbook\libraries\IttyBitty/IttyBitty_bytes.cpp:345</t>
  </si>
  <si>
    <t>IttyBitty::ByteField::ByteField(unsigned char volatile*)    C:\RC\Sketchbook\libraries\IttyBitty/IttyBitty_bytes.cpp:94</t>
  </si>
  <si>
    <t>IttyBitty::ByteField::~ByteField()  C:\RC\Sketchbook\libraries\IttyBitty/IttyBitty_bytes.cpp:119</t>
  </si>
  <si>
    <t>IttyBitty::_PortRegisters::~_PortRegisters()        C:\RC\Sketchbook\libraries\IttyBitty/IttyBitty_GPIO.h:130</t>
  </si>
  <si>
    <t>IttyBitty::_Port::~_Port()  C:\RC\Sketchbook\libraries\IttyBitty/IttyBitty_GPIO.h:178</t>
  </si>
  <si>
    <t>IttyBitty::_PortRegisters::_PortRegisters(IttyBitty::_PortRegisters const&amp;) C:\RC\Sketchbook\libraries\IttyBitty/IttyBitty_GPIO.h:180</t>
  </si>
  <si>
    <t>IttyBitty::_Port::_Port(IttyBitty::ByteField&amp;, IttyBitty::ByteField&amp;, IttyBitty::ByteField&amp;)        C:\RC\Sketchbook\libraries\IttyBitty/IttyBitty_GPIO.h:192</t>
  </si>
  <si>
    <t>SetPinMode(unsigned int, unsigned char)     C:\RC\Sketchbook\libraries\IttyBitty/IttyBitty_GPIO.cpp:87</t>
  </si>
  <si>
    <t>TwoWire::TwoWire()  C:\RC\Sketchbook\libraries\Wire/Wire.cpp:965</t>
  </si>
  <si>
    <t>twi_init    C:\RC\Sketchbook\libraries\Wire\utility/twi.c:70</t>
  </si>
  <si>
    <t>twi_transmit        C:\RC\Sketchbook\libraries\Wire\utility/twi.c:268</t>
  </si>
  <si>
    <t>twi_stop    C:\RC\Sketchbook\libraries\Wire\utility/twi.c:335</t>
  </si>
  <si>
    <t>twi_releaseBus      C:\RC\Sketchbook\libraries\Wire\utility/twi.c:356</t>
  </si>
  <si>
    <t>__vector_24 C:\RC\Sketchbook\libraries\Wire\utility/twi.c:365</t>
  </si>
  <si>
    <t>__vector_16 C:\Program Files (x86)\Arduino\hardware\arduino\avr\cores\arduino/wiring.c:45</t>
  </si>
  <si>
    <t>millis      C:\Program Files (x86)\Arduino\hardware\arduino\avr\cores\arduino/wiring.c:65</t>
  </si>
  <si>
    <t>micros      C:\Program Files (x86)\Arduino\hardware\arduino\avr\cores\arduino/wiring.c:79</t>
  </si>
  <si>
    <t>delay       C:\Program Files (x86)\Arduino\hardware\arduino\avr\cores\arduino/wiring.c:106</t>
  </si>
  <si>
    <t>init        C:\Program Files (x86)\Arduino\hardware\arduino\avr\cores\arduino/wiring.c:241</t>
  </si>
  <si>
    <t>pinMode     C:\Program Files (x86)\Arduino\hardware\arduino\avr\cores\arduino/wiring_digital.c:29</t>
  </si>
  <si>
    <t>digitalWrite        C:\Program Files (x86)\Arduino\hardware\arduino\avr\cores\arduino/wiring_digital.c:138</t>
  </si>
  <si>
    <t>serialEventRun()    C:\Program Files (x86)\Arduino\hardware\arduino\avr\cores\arduino/HardwareSerial.cpp:63</t>
  </si>
  <si>
    <t>__vector_18 C:\Program Files (x86)\Arduino\hardware\arduino\avr\cores\arduino/HardwareSerial0.cpp:40</t>
  </si>
  <si>
    <t>__vector_19 C:\Program Files (x86)\Arduino\hardware\arduino\avr\cores\arduino/HardwareSerial0.cpp:59</t>
  </si>
  <si>
    <t>Serial0_available() C:\Program Files (x86)\Arduino\hardware\arduino\avr\cores\arduino/HardwareSerial0.cpp:75</t>
  </si>
  <si>
    <t>atexit      C:\Program Files (x86)\Arduino\hardware\arduino\avr\cores\arduino/main.cpp:23</t>
  </si>
  <si>
    <t>initVariant C:\Program Files (x86)\Arduino\hardware\arduino\avr\cores\arduino/main.cpp:28</t>
  </si>
  <si>
    <t>main        C:\Program Files (x86)\Arduino\hardware\arduino\avr\cores\arduino/main.cpp:33</t>
  </si>
  <si>
    <t>operator new(unsigned int)  C:\Program Files (x86)\Arduino\hardware\arduino\avr\cores\arduino/new.cpp:31</t>
  </si>
  <si>
    <t>operator delete(void*)      C:\Program Files (x86)\Arduino\hardware\arduino\avr\cores\arduino/new.cpp:39</t>
  </si>
  <si>
    <t>__empty     C:\Program Files (x86)\Arduino\hardware\arduino\avr\cores\arduino/hooks.c:28</t>
  </si>
  <si>
    <t>yield       C:\Program Files (x86)\Arduino\hardware\arduino\avr\cores\arduino/hooks.c:28</t>
  </si>
  <si>
    <t>ExtEEPROM   C:\RC\Sketchbook\libraries\IttyBitty/IttyBitty_EEPROM_I2C.cpp:27</t>
  </si>
  <si>
    <t>PortD       C:\RC\Sketchbook\libraries\IttyBitty/IttyBitty_GPIO.cpp:175</t>
  </si>
  <si>
    <t>PIND_REG    C:\RC\Sketchbook\libraries\IttyBitty/IttyBitty_GPIO.cpp:175</t>
  </si>
  <si>
    <t>PORTD_REG   C:\RC\Sketchbook\libraries\IttyBitty/IttyBitty_GPIO.cpp:175</t>
  </si>
  <si>
    <t>DDRD_REG    C:\RC\Sketchbook\libraries\IttyBitty/IttyBitty_GPIO.cpp:175</t>
  </si>
  <si>
    <t>PortC       C:\RC\Sketchbook\libraries\IttyBitty/IttyBitty_GPIO.cpp:171</t>
  </si>
  <si>
    <t>PINC_REG    C:\RC\Sketchbook\libraries\IttyBitty/IttyBitty_GPIO.cpp:171</t>
  </si>
  <si>
    <t>PORTC_REG   C:\RC\Sketchbook\libraries\IttyBitty/IttyBitty_GPIO.cpp:171</t>
  </si>
  <si>
    <t>DDRC_REG    C:\RC\Sketchbook\libraries\IttyBitty/IttyBitty_GPIO.cpp:171</t>
  </si>
  <si>
    <t>PortB       C:\RC\Sketchbook\libraries\IttyBitty/IttyBitty_GPIO.cpp:167</t>
  </si>
  <si>
    <t>PINB_REG    C:\RC\Sketchbook\libraries\IttyBitty/IttyBitty_GPIO.cpp:167</t>
  </si>
  <si>
    <t>PORTB_REG   C:\RC\Sketchbook\libraries\IttyBitty/IttyBitty_GPIO.cpp:167</t>
  </si>
  <si>
    <t>DDRB_REG    C:\RC\Sketchbook\libraries\IttyBitty/IttyBitty_GPIO.cpp:167</t>
  </si>
  <si>
    <t>ARDUINO_PIN_TO_MASK C:\RC\Sketchbook\libraries\IttyBitty/IttyBitty_GPIO.cpp:31</t>
  </si>
  <si>
    <t>ARDUINO_PIN_TO_PORT C:\RC\Sketchbook\libraries\IttyBitty/IttyBitty_GPIO.cpp:30</t>
  </si>
  <si>
    <t>ARDUINO_PORT_TO_INPUT       C:\RC\Sketchbook\libraries\IttyBitty/IttyBitty_GPIO.cpp:28</t>
  </si>
  <si>
    <t>ARDUINO_PORT_TO_OUTPUT      C:\RC\Sketchbook\libraries\IttyBitty/IttyBitty_GPIO.cpp:27</t>
  </si>
  <si>
    <t>ARDUINO_PORT_TO_MODE        C:\RC\Sketchbook\libraries\IttyBitty/IttyBitty_GPIO.cpp:26</t>
  </si>
  <si>
    <t>Wire        C:\RC\Sketchbook\libraries\Wire/Wire.cpp:1082</t>
  </si>
  <si>
    <t>twi_error   C:\RC\Sketchbook\libraries\Wire\utility/twi.c:62</t>
  </si>
  <si>
    <t>twi_rxBufferIndex   C:\RC\Sketchbook\libraries\Wire\utility/twi.c:60</t>
  </si>
  <si>
    <t>twi_rxBuffer        C:\RC\Sketchbook\libraries\Wire\utility/twi.c:59</t>
  </si>
  <si>
    <t>twi_txBufferLength  C:\RC\Sketchbook\libraries\Wire\utility/twi.c:57</t>
  </si>
  <si>
    <t>twi_txBufferIndex   C:\RC\Sketchbook\libraries\Wire\utility/twi.c:56</t>
  </si>
  <si>
    <t>twi_txBuffer        C:\RC\Sketchbook\libraries\Wire\utility/twi.c:55</t>
  </si>
  <si>
    <t>twi_masterBufferLength      C:\RC\Sketchbook\libraries\Wire\utility/twi.c:53</t>
  </si>
  <si>
    <t>twi_masterBufferIndex       C:\RC\Sketchbook\libraries\Wire\utility/twi.c:52</t>
  </si>
  <si>
    <t>twi_masterBuffer    C:\RC\Sketchbook\libraries\Wire\utility/twi.c:51</t>
  </si>
  <si>
    <t>twi_onSlaveReceive  C:\RC\Sketchbook\libraries\Wire\utility/twi.c:49</t>
  </si>
  <si>
    <t>twi_onSlaveTransmit C:\RC\Sketchbook\libraries\Wire\utility/twi.c:48</t>
  </si>
  <si>
    <t>twi_inRepStart      C:\RC\Sketchbook\libraries\Wire\utility/twi.c:46</t>
  </si>
  <si>
    <t>twi_sendStop        C:\RC\Sketchbook\libraries\Wire\utility/twi.c:45</t>
  </si>
  <si>
    <t>twi_slarw   C:\RC\Sketchbook\libraries\Wire\utility/twi.c:44</t>
  </si>
  <si>
    <t>twi_state   C:\RC\Sketchbook\libraries\Wire\utility/twi.c:43</t>
  </si>
  <si>
    <t>timer0_fract        C:\Program Files (x86)\Arduino\hardware\arduino\avr\cores\arduino/wiring.c:40</t>
  </si>
  <si>
    <t>timer0_millis       C:\Program Files (x86)\Arduino\hardware\arduino\avr\cores\arduino/wiring.c:39</t>
  </si>
  <si>
    <t>timer0_overflow_count       C:\Program Files (x86)\Arduino\hardware\arduino\avr\cores\arduino/wiring.c:38</t>
  </si>
  <si>
    <t>Serial      C:\Program Files (x86)\Arduino\hardware\arduino\avr\cores\arduino/HardwareSerial0.cpp:70</t>
  </si>
  <si>
    <t>Size (HEX)</t>
  </si>
  <si>
    <t>Address (DEC)</t>
  </si>
  <si>
    <t>Section</t>
  </si>
  <si>
    <t>Filename:Line #</t>
  </si>
  <si>
    <t xml:space="preserve">_AngleEncoderA     </t>
  </si>
  <si>
    <t xml:space="preserve">_AngleEncoderB     </t>
  </si>
  <si>
    <t xml:space="preserve">_AngleUp   </t>
  </si>
  <si>
    <t xml:space="preserve">timer0_fract       </t>
  </si>
  <si>
    <t xml:space="preserve">twi_error  </t>
  </si>
  <si>
    <t xml:space="preserve">twi_inRepStart     </t>
  </si>
  <si>
    <t xml:space="preserve">twi_masterBufferIndex      </t>
  </si>
  <si>
    <t xml:space="preserve">twi_masterBufferLength     </t>
  </si>
  <si>
    <t xml:space="preserve">twi_rxBufferIndex  </t>
  </si>
  <si>
    <t xml:space="preserve">twi_sendStop       </t>
  </si>
  <si>
    <t xml:space="preserve">twi_slarw  </t>
  </si>
  <si>
    <t xml:space="preserve">twi_state  </t>
  </si>
  <si>
    <t xml:space="preserve">twi_txBufferIndex  </t>
  </si>
  <si>
    <t xml:space="preserve">twi_txBufferLength </t>
  </si>
  <si>
    <t xml:space="preserve">__empty    </t>
  </si>
  <si>
    <t xml:space="preserve">ExtEEPROM  </t>
  </si>
  <si>
    <t xml:space="preserve">twi_onSlaveReceive </t>
  </si>
  <si>
    <t xml:space="preserve">yield      </t>
  </si>
  <si>
    <t xml:space="preserve">_AngleReading      </t>
  </si>
  <si>
    <t xml:space="preserve">PortB      </t>
  </si>
  <si>
    <t xml:space="preserve">PortC      </t>
  </si>
  <si>
    <t xml:space="preserve">PortD      </t>
  </si>
  <si>
    <t xml:space="preserve">setup::__c </t>
  </si>
  <si>
    <t xml:space="preserve">timer0_millis      </t>
  </si>
  <si>
    <t xml:space="preserve">timer0_overflow_count      </t>
  </si>
  <si>
    <t xml:space="preserve">DDRB_REG   </t>
  </si>
  <si>
    <t xml:space="preserve">DDRC_REG   </t>
  </si>
  <si>
    <t xml:space="preserve">DDRD_REG   </t>
  </si>
  <si>
    <t xml:space="preserve">PINB_REG   </t>
  </si>
  <si>
    <t xml:space="preserve">PINC_REG   </t>
  </si>
  <si>
    <t xml:space="preserve">PIND_REG   </t>
  </si>
  <si>
    <t xml:space="preserve">PORTB_REG  </t>
  </si>
  <si>
    <t xml:space="preserve">PORTC_REG  </t>
  </si>
  <si>
    <t xml:space="preserve">PORTD_REG  </t>
  </si>
  <si>
    <t xml:space="preserve">ARDUINO_PORT_TO_INPUT      </t>
  </si>
  <si>
    <t xml:space="preserve">ARDUINO_PORT_TO_MODE       </t>
  </si>
  <si>
    <t xml:space="preserve">ARDUINO_PORT_TO_OUTPUT     </t>
  </si>
  <si>
    <t xml:space="preserve">atexit     </t>
  </si>
  <si>
    <t xml:space="preserve">CleanUp()  </t>
  </si>
  <si>
    <t xml:space="preserve">operator delete(void*)     </t>
  </si>
  <si>
    <t xml:space="preserve">operator new(unsigned int) </t>
  </si>
  <si>
    <t xml:space="preserve">spiRec()   </t>
  </si>
  <si>
    <t xml:space="preserve">port_to_input_PGM  </t>
  </si>
  <si>
    <t xml:space="preserve">port_to_mode_PGM   </t>
  </si>
  <si>
    <t xml:space="preserve">port_to_output_PGM </t>
  </si>
  <si>
    <t xml:space="preserve">IttyBitty::_BitProxy::~_BitProxy() </t>
  </si>
  <si>
    <t xml:space="preserve">IttyBitty::_PortRegisters::~_PortRegisters()       </t>
  </si>
  <si>
    <t xml:space="preserve">twi_releaseBus     </t>
  </si>
  <si>
    <t xml:space="preserve">Wire       </t>
  </si>
  <si>
    <t xml:space="preserve">serialEvent()      </t>
  </si>
  <si>
    <t xml:space="preserve">__do_clear_bss     </t>
  </si>
  <si>
    <t xml:space="preserve">IttyBitty::ByteField::ByteField(unsigned char volatile*)   </t>
  </si>
  <si>
    <t xml:space="preserve">digital_pin_to_port_PGM    </t>
  </si>
  <si>
    <t xml:space="preserve">digital_pin_to_timer_PGM   </t>
  </si>
  <si>
    <t xml:space="preserve">twi_stop   </t>
  </si>
  <si>
    <t xml:space="preserve">__do_copy_data     </t>
  </si>
  <si>
    <t xml:space="preserve">__do_global_ctors  </t>
  </si>
  <si>
    <t xml:space="preserve">__vector_9 </t>
  </si>
  <si>
    <t xml:space="preserve">millis     </t>
  </si>
  <si>
    <t xml:space="preserve">SPIClass::endTransaction() [clone .part.3] </t>
  </si>
  <si>
    <t xml:space="preserve">serialEventRun()   </t>
  </si>
  <si>
    <t xml:space="preserve">IttyBitty::ByteField::~ByteField() </t>
  </si>
  <si>
    <t xml:space="preserve">main       </t>
  </si>
  <si>
    <t xml:space="preserve">Sd2Card::readBlock(unsigned long, unsigned char*)  </t>
  </si>
  <si>
    <t xml:space="preserve">twi_masterBuffer   </t>
  </si>
  <si>
    <t xml:space="preserve">twi_rxBuffer       </t>
  </si>
  <si>
    <t xml:space="preserve">twi_txBuffer       </t>
  </si>
  <si>
    <t xml:space="preserve">TwoWire::TwoWire() </t>
  </si>
  <si>
    <t xml:space="preserve">Sd2Card::chipSelectHigh()  </t>
  </si>
  <si>
    <t xml:space="preserve">IttyBitty::_Port::~_Port() </t>
  </si>
  <si>
    <t xml:space="preserve">IttyBitty::ByteField::ByteField()  </t>
  </si>
  <si>
    <t xml:space="preserve">Sd2Card::chipSelectLow()   </t>
  </si>
  <si>
    <t xml:space="preserve">twi_transmit       </t>
  </si>
  <si>
    <t xml:space="preserve">InitializeInterrupts()     </t>
  </si>
  <si>
    <t xml:space="preserve">IttyBitty::ByteField::ByteField(unsigned char const&amp;)      </t>
  </si>
  <si>
    <t xml:space="preserve">Sd2Card::waitNotBusy(unsigned int) </t>
  </si>
  <si>
    <t xml:space="preserve">twi_init   </t>
  </si>
  <si>
    <t xml:space="preserve">micros     </t>
  </si>
  <si>
    <t xml:space="preserve">Sd2Card::waitStartBlock()  </t>
  </si>
  <si>
    <t xml:space="preserve">IttyBitty::_Port::_Port(IttyBitty::ByteField&amp;, IttyBitty::ByteField&amp;, IttyBitty::ByteField&amp;)       </t>
  </si>
  <si>
    <t xml:space="preserve">IttyBitty::_BitPack::Bit(unsigned int) const       </t>
  </si>
  <si>
    <t xml:space="preserve">loop       </t>
  </si>
  <si>
    <t xml:space="preserve">digitalWrite       </t>
  </si>
  <si>
    <t xml:space="preserve">Sd2Card::writeData(unsigned char, unsigned char const*)    </t>
  </si>
  <si>
    <t xml:space="preserve">SetPinMode(unsigned int, unsigned char)    </t>
  </si>
  <si>
    <t xml:space="preserve">pinMode    </t>
  </si>
  <si>
    <t xml:space="preserve">delay      </t>
  </si>
  <si>
    <t xml:space="preserve">init       </t>
  </si>
  <si>
    <t xml:space="preserve">SdVolume::cacheRawBlock(unsigned long, unsigned char)      </t>
  </si>
  <si>
    <t xml:space="preserve">__vector_2 </t>
  </si>
  <si>
    <t xml:space="preserve">__vector_1 </t>
  </si>
  <si>
    <t xml:space="preserve">Sd2Card::writeBlock(unsigned long, unsigned char const*)   </t>
  </si>
  <si>
    <t xml:space="preserve">Serial     </t>
  </si>
  <si>
    <t xml:space="preserve">InitializePins()   </t>
  </si>
  <si>
    <t xml:space="preserve">Sd2Card::cardCommand(unsigned char, unsigned long) </t>
  </si>
  <si>
    <t xml:space="preserve">Sd2Card::readData(unsigned long, unsigned int, unsigned int, unsigned char*)       </t>
  </si>
  <si>
    <t xml:space="preserve">SdVolume::allocContiguous(unsigned long, unsigned long*)   </t>
  </si>
  <si>
    <t>C:\Program Files (x86)\Arduino\hardware\arduino\avr\cores\arduino/wiring.c:40</t>
  </si>
  <si>
    <t>C:\RC\Sketchbook\libraries\Wire\utility/twi.c:62</t>
  </si>
  <si>
    <t>C:\RC\Sketchbook\libraries\Wire\utility/twi.c:46</t>
  </si>
  <si>
    <t>C:\RC\Sketchbook\libraries\Wire\utility/twi.c:52</t>
  </si>
  <si>
    <t>C:\RC\Sketchbook\libraries\Wire\utility/twi.c:53</t>
  </si>
  <si>
    <t>C:\RC\Sketchbook\libraries\Wire\utility/twi.c:60</t>
  </si>
  <si>
    <t>C:\RC\Sketchbook\libraries\Wire\utility/twi.c:45</t>
  </si>
  <si>
    <t>C:\RC\Sketchbook\libraries\Wire\utility/twi.c:44</t>
  </si>
  <si>
    <t>C:\RC\Sketchbook\libraries\Wire\utility/twi.c:43</t>
  </si>
  <si>
    <t>C:\RC\Sketchbook\libraries\Wire\utility/twi.c:56</t>
  </si>
  <si>
    <t>C:\RC\Sketchbook\libraries\Wire\utility/twi.c:57</t>
  </si>
  <si>
    <t>C:\RC\Sketchbook\libraries\IttyBitty/IttyBitty_EEPROM_I2C.cpp:27</t>
  </si>
  <si>
    <t>C:\RC\Sketchbook\libraries\Wire\utility/twi.c:49</t>
  </si>
  <si>
    <t>C:\RC\Sketchbook\libraries\Wire\utility/twi.c:48</t>
  </si>
  <si>
    <t>C:\Program Files (x86)\Arduino\hardware\arduino\avr\cores\arduino/hooks.c:28</t>
  </si>
  <si>
    <t>C:\Program Files (x86)\Arduino\hardware\arduino\avr\cores\arduino/main.cpp:28</t>
  </si>
  <si>
    <t>C:\RC\Sketchbook\libraries\IttyBitty/IttyBitty_GPIO.cpp:167</t>
  </si>
  <si>
    <t>C:\RC\Sketchbook\libraries\IttyBitty/IttyBitty_GPIO.cpp:171</t>
  </si>
  <si>
    <t>C:\RC\Sketchbook\libraries\IttyBitty/IttyBitty_GPIO.cpp:175</t>
  </si>
  <si>
    <t>C:\Program Files (x86)\Arduino\hardware\arduino\avr\cores\arduino/wiring.c:39</t>
  </si>
  <si>
    <t>C:\Program Files (x86)\Arduino\hardware\arduino\avr\cores\arduino/wiring.c:38</t>
  </si>
  <si>
    <t>C:\RC\Sketchbook\libraries\IttyBitty/IttyBitty_GPIO.cpp:28</t>
  </si>
  <si>
    <t>C:\RC\Sketchbook\libraries\IttyBitty/IttyBitty_GPIO.cpp:26</t>
  </si>
  <si>
    <t>C:\RC\Sketchbook\libraries\IttyBitty/IttyBitty_GPIO.cpp:27</t>
  </si>
  <si>
    <t>C:\Program Files (x86)\Arduino\hardware\arduino\avr\cores\arduino/new.cpp:39</t>
  </si>
  <si>
    <t>C:\Program Files (x86)\Arduino\hardware\arduino\avr\cores\arduino/new.cpp:31</t>
  </si>
  <si>
    <t>C:\Program Files (x86)\Arduino\hardware\arduino\avr\cores\arduino/main.cpp:23</t>
  </si>
  <si>
    <t>C:\Program Files (x86)\Arduino\hardware\arduino\avr\cores\arduino/WString.cpp:659</t>
  </si>
  <si>
    <t>C:\RC\Sketchbook\libraries\SD\src\utility/Sd2Card.cpp:46</t>
  </si>
  <si>
    <t>C:\Program Files (x86)\Arduino\hardware\arduino\avr\variants\eightanaloginputs/../standard/pins_arduino.h:124</t>
  </si>
  <si>
    <t>C:\Program Files (x86)\Arduino\hardware\arduino\avr\variants\eightanaloginputs/../standard/pins_arduino.h:108</t>
  </si>
  <si>
    <t>C:\Program Files (x86)\Arduino\hardware\arduino\avr\variants\eightanaloginputs/../standard/pins_arduino.h:116</t>
  </si>
  <si>
    <t>C:\RC\Sketchbook\libraries\Wire/Wire.cpp:1082</t>
  </si>
  <si>
    <t>C:\RC\Sketchbook\libraries\IttyBitty/IttyBitty_bytes.cpp:43</t>
  </si>
  <si>
    <t>C:\RC\Sketchbook\libraries\Wire\utility/twi.c:356</t>
  </si>
  <si>
    <t>C:\RC\Sketchbook\libraries\IttyBitty/IttyBitty_GPIO.h:130</t>
  </si>
  <si>
    <t>C:\RC\Sketchbook\libraries\IttyBitty/IttyBitty_bytes.cpp:94</t>
  </si>
  <si>
    <t>C:\RC\Sketchbook\libraries\IttyBitty/IttyBitty_GPIO.cpp:31</t>
  </si>
  <si>
    <t>C:\RC\Sketchbook\libraries\IttyBitty/IttyBitty_GPIO.cpp:30</t>
  </si>
  <si>
    <t>C:\Program Files (x86)\Arduino\hardware\arduino\avr\variants\eightanaloginputs/../standard/pins_arduino.h:155</t>
  </si>
  <si>
    <t>C:\Program Files (x86)\Arduino\hardware\arduino\avr\variants\eightanaloginputs/../standard/pins_arduino.h:132</t>
  </si>
  <si>
    <t>C:\Program Files (x86)\Arduino\hardware\arduino\avr\variants\eightanaloginputs/../standard/pins_arduino.h:178</t>
  </si>
  <si>
    <t>C:\Program Files (x86)\Arduino\hardware\arduino\avr\cores\arduino/HardwareSerial0.cpp:75</t>
  </si>
  <si>
    <t>C:\RC\Sketchbook\libraries\Wire\utility/twi.c:335</t>
  </si>
  <si>
    <t>C:\Program Files (x86)\Arduino\hardware\arduino\avr\cores\arduino/wiring.c:65</t>
  </si>
  <si>
    <t>C:\Program Files (x86)\Arduino\hardware\arduino\avr\libraries\SPI\src/SPI.h:271</t>
  </si>
  <si>
    <t>C:\Program Files (x86)\Arduino\hardware\arduino\avr\cores\arduino/HardwareSerial.cpp:63</t>
  </si>
  <si>
    <t>C:\RC\Sketchbook\libraries\IttyBitty/IttyBitty_bytes.cpp:119</t>
  </si>
  <si>
    <t>C:\Program Files (x86)\Arduino\hardware\arduino\avr\cores\arduino/main.cpp:33</t>
  </si>
  <si>
    <t>C:\RC\Sketchbook\libraries\Wire\utility/twi.c:51</t>
  </si>
  <si>
    <t>C:\RC\Sketchbook\libraries\Wire\utility/twi.c:59</t>
  </si>
  <si>
    <t>C:\RC\Sketchbook\libraries\Wire\utility/twi.c:55</t>
  </si>
  <si>
    <t>C:\RC\Sketchbook\libraries\SD\src\utility/Sd2Card.cpp:363</t>
  </si>
  <si>
    <t>C:\RC\Sketchbook\libraries\Wire/Wire.cpp:965</t>
  </si>
  <si>
    <t>C:\RC\Sketchbook\libraries\SD\src\utility/Sd2Card.cpp:162</t>
  </si>
  <si>
    <t>C:\RC\Sketchbook\libraries\IttyBitty/IttyBitty_GPIO.h:178</t>
  </si>
  <si>
    <t>C:\RC\Sketchbook\libraries\IttyBitty/IttyBitty_bytes.cpp:345</t>
  </si>
  <si>
    <t>C:\RC\Sketchbook\libraries\SD\src\utility/Sd2Card.cpp:172</t>
  </si>
  <si>
    <t>C:\RC\Sketchbook\libraries\Wire\utility/twi.c:268</t>
  </si>
  <si>
    <t>C:\RC\Sketchbook\libraries\IttyBitty/IttyBitty_bytes.cpp:226</t>
  </si>
  <si>
    <t>C:\RC\Sketchbook\libraries\SD\src\utility/Sd2Card.cpp:531</t>
  </si>
  <si>
    <t>C:\RC\Sketchbook\libraries\Wire\utility/twi.c:70</t>
  </si>
  <si>
    <t>C:\Program Files (x86)\Arduino\hardware\arduino\avr\cores\arduino/wiring.c:79</t>
  </si>
  <si>
    <t>C:\RC\Sketchbook\libraries\SD\src\utility/Sd2Card.cpp:541</t>
  </si>
  <si>
    <t>C:\Program Files (x86)\Arduino\hardware\arduino\avr\cores\arduino/HardwareSerial0.cpp:59</t>
  </si>
  <si>
    <t>C:\RC\Sketchbook\libraries\IttyBitty/IttyBitty_GPIO.h:192</t>
  </si>
  <si>
    <t>C:\RC\Sketchbook\libraries\IttyBitty/IttyBitty_bits.cpp:73</t>
  </si>
  <si>
    <t>C:\RC\Sketchbook\libraries\IttyBitty/IttyBitty_GPIO.h:180</t>
  </si>
  <si>
    <t>C:\Program Files (x86)\Arduino\hardware\arduino\avr\cores\arduino/HardwareSerial0.cpp:40</t>
  </si>
  <si>
    <t>C:\Program Files (x86)\Arduino\hardware\arduino\avr\cores\arduino/wiring_digital.c:138</t>
  </si>
  <si>
    <t>C:\RC\Sketchbook\libraries\SD\src\utility/Sd2Card.cpp:615</t>
  </si>
  <si>
    <t>C:\RC\Sketchbook\libraries\IttyBitty/IttyBitty_GPIO.cpp:87</t>
  </si>
  <si>
    <t>C:\Program Files (x86)\Arduino\hardware\arduino\avr\cores\arduino/wiring_digital.c:29</t>
  </si>
  <si>
    <t>C:\Program Files (x86)\Arduino\hardware\arduino\avr\cores\arduino/wiring.c:106</t>
  </si>
  <si>
    <t>C:\Program Files (x86)\Arduino\hardware\arduino\avr\cores\arduino/wiring.c:241</t>
  </si>
  <si>
    <t>C:\RC\Sketchbook\libraries\SD\src\utility/SdVolume.cpp:116</t>
  </si>
  <si>
    <t>C:\Program Files (x86)\Arduino\hardware\arduino\avr\cores\arduino/wiring.c:45</t>
  </si>
  <si>
    <t>C:\RC\Sketchbook\libraries\SD\src\utility/Sd2Card.cpp:568</t>
  </si>
  <si>
    <t>C:\Program Files (x86)\Arduino\hardware\arduino\avr\cores\arduino/HardwareSerial0.cpp:70</t>
  </si>
  <si>
    <t>C:\RC\Sketchbook\libraries\SD\src\utility/Sd2Card.cpp:106</t>
  </si>
  <si>
    <t>C:\RC\Sketchbook\libraries\SD\src\utility/Sd2Card.cpp:377</t>
  </si>
  <si>
    <t>C:\RC\Sketchbook\libraries\SD\src\utility/SdVolume.cpp:31</t>
  </si>
  <si>
    <t>C:\RC\Sketchbook\libraries\Wire\utility/twi.c:365</t>
  </si>
  <si>
    <t>Total Size</t>
  </si>
  <si>
    <t>Symbol</t>
  </si>
  <si>
    <t>Symbol &amp; Filename:Line #</t>
  </si>
  <si>
    <t>cls</t>
  </si>
  <si>
    <t>00800666</t>
  </si>
  <si>
    <t>0080066a</t>
  </si>
  <si>
    <t>008001fe</t>
  </si>
  <si>
    <t>00000142</t>
  </si>
  <si>
    <t>00000168</t>
  </si>
  <si>
    <t>00004a76</t>
  </si>
  <si>
    <t>00004530</t>
  </si>
  <si>
    <t>000045ec</t>
  </si>
  <si>
    <t>00800668</t>
  </si>
  <si>
    <t>000045a0</t>
  </si>
  <si>
    <t>000045b4</t>
  </si>
  <si>
    <t>00004a04</t>
  </si>
  <si>
    <t>0000457a</t>
  </si>
  <si>
    <t>00004576</t>
  </si>
  <si>
    <t>0000288e</t>
  </si>
  <si>
    <t>00002ddc</t>
  </si>
  <si>
    <t>00004532</t>
  </si>
  <si>
    <t>00004582</t>
  </si>
  <si>
    <t>000001da</t>
  </si>
  <si>
    <t>00003b46</t>
  </si>
  <si>
    <t>000040c0</t>
  </si>
  <si>
    <t>00004124</t>
  </si>
  <si>
    <t>00000266</t>
  </si>
  <si>
    <t>000038f4</t>
  </si>
  <si>
    <t>000002ea</t>
  </si>
  <si>
    <t>00800204</t>
  </si>
  <si>
    <t>00800203</t>
  </si>
  <si>
    <t>00800202</t>
  </si>
  <si>
    <t>00003264</t>
  </si>
  <si>
    <t>00004180</t>
  </si>
  <si>
    <t>00000afa</t>
  </si>
  <si>
    <t>0000121e</t>
  </si>
  <si>
    <t>00003862</t>
  </si>
  <si>
    <t>00002ecc</t>
  </si>
  <si>
    <t>000031d2</t>
  </si>
  <si>
    <t>00003164</t>
  </si>
  <si>
    <t>000001d6</t>
  </si>
  <si>
    <t>0000018a</t>
  </si>
  <si>
    <t>00003e9a</t>
  </si>
  <si>
    <t>0000416e</t>
  </si>
  <si>
    <t>00000300</t>
  </si>
  <si>
    <t>00000188</t>
  </si>
  <si>
    <t>0000422a</t>
  </si>
  <si>
    <t>00800484</t>
  </si>
  <si>
    <t>0080047c</t>
  </si>
  <si>
    <t>00800474</t>
  </si>
  <si>
    <t>0080046c</t>
  </si>
  <si>
    <t>00800252</t>
  </si>
  <si>
    <t>00000b9c</t>
  </si>
  <si>
    <t>00800253</t>
  </si>
  <si>
    <t>00003eb4</t>
  </si>
  <si>
    <t>00003e56</t>
  </si>
  <si>
    <t>00003e72</t>
  </si>
  <si>
    <t>00004000</t>
  </si>
  <si>
    <t>00003ef6</t>
  </si>
  <si>
    <t>00003f38</t>
  </si>
  <si>
    <t>00003e40</t>
  </si>
  <si>
    <t>00004324</t>
  </si>
  <si>
    <t>000043be</t>
  </si>
  <si>
    <t>0000429c</t>
  </si>
  <si>
    <t>0000426e</t>
  </si>
  <si>
    <t>0000422e</t>
  </si>
  <si>
    <t>000043da</t>
  </si>
  <si>
    <t>00004404</t>
  </si>
  <si>
    <t>000042e4</t>
  </si>
  <si>
    <t>00004304</t>
  </si>
  <si>
    <t>000042dc</t>
  </si>
  <si>
    <t>00800209</t>
  </si>
  <si>
    <t>0000067e</t>
  </si>
  <si>
    <t>0000075e</t>
  </si>
  <si>
    <t>0000066a</t>
  </si>
  <si>
    <t>00000792</t>
  </si>
  <si>
    <t>0000080c</t>
  </si>
  <si>
    <t>0000062c</t>
  </si>
  <si>
    <t>000005c8</t>
  </si>
  <si>
    <t>000005f6</t>
  </si>
  <si>
    <t>00000772</t>
  </si>
  <si>
    <t>000006d2</t>
  </si>
  <si>
    <t>00000738</t>
  </si>
  <si>
    <t>00000830</t>
  </si>
  <si>
    <t>00000946</t>
  </si>
  <si>
    <t>00000a24</t>
  </si>
  <si>
    <t>0000084a</t>
  </si>
  <si>
    <t>0000122a</t>
  </si>
  <si>
    <t>0000136c</t>
  </si>
  <si>
    <t>00001650</t>
  </si>
  <si>
    <t>0000127e</t>
  </si>
  <si>
    <t>0000133c</t>
  </si>
  <si>
    <t>00001a10</t>
  </si>
  <si>
    <t>00001ade</t>
  </si>
  <si>
    <t>0000147a</t>
  </si>
  <si>
    <t>0000063c</t>
  </si>
  <si>
    <t>00001810</t>
  </si>
  <si>
    <t>00001894</t>
  </si>
  <si>
    <t>00001c6a</t>
  </si>
  <si>
    <t>000016da</t>
  </si>
  <si>
    <t>000013dc</t>
  </si>
  <si>
    <t>000018ae</t>
  </si>
  <si>
    <t>00800255</t>
  </si>
  <si>
    <t>000008a4</t>
  </si>
  <si>
    <t>0000442e</t>
  </si>
  <si>
    <t>00004450</t>
  </si>
  <si>
    <t>000044b8</t>
  </si>
  <si>
    <t>00004482</t>
  </si>
  <si>
    <t>000044ee</t>
  </si>
  <si>
    <t>0000451e</t>
  </si>
  <si>
    <t>00004424</t>
  </si>
  <si>
    <t>00000c1e</t>
  </si>
  <si>
    <t>00001190</t>
  </si>
  <si>
    <t>00000ca8</t>
  </si>
  <si>
    <t>00000c74</t>
  </si>
  <si>
    <t>00000fec</t>
  </si>
  <si>
    <t>00000bc2</t>
  </si>
  <si>
    <t>00000ba2</t>
  </si>
  <si>
    <t>00000ea2</t>
  </si>
  <si>
    <t>00000d5e</t>
  </si>
  <si>
    <t>00000bee</t>
  </si>
  <si>
    <t>0000104e</t>
  </si>
  <si>
    <t>00000ee8</t>
  </si>
  <si>
    <t>00000fce</t>
  </si>
  <si>
    <t>0000112e</t>
  </si>
  <si>
    <t>0080050d</t>
  </si>
  <si>
    <t>00800531</t>
  </si>
  <si>
    <t>0080050f</t>
  </si>
  <si>
    <t>00800530</t>
  </si>
  <si>
    <t>0080050e</t>
  </si>
  <si>
    <t>0000376c</t>
  </si>
  <si>
    <t>00003746</t>
  </si>
  <si>
    <t>0000384e</t>
  </si>
  <si>
    <t>0000378a</t>
  </si>
  <si>
    <t>000037d4</t>
  </si>
  <si>
    <t>0000378c</t>
  </si>
  <si>
    <t>00800532</t>
  </si>
  <si>
    <t>00800510</t>
  </si>
  <si>
    <t>00003736</t>
  </si>
  <si>
    <t>0000382e</t>
  </si>
  <si>
    <t>00001f72</t>
  </si>
  <si>
    <t>0080025b</t>
  </si>
  <si>
    <t>0080025e</t>
  </si>
  <si>
    <t>00001fe4</t>
  </si>
  <si>
    <t>00002058</t>
  </si>
  <si>
    <t>00002374</t>
  </si>
  <si>
    <t>00800257</t>
  </si>
  <si>
    <t>00002618</t>
  </si>
  <si>
    <t>00002260</t>
  </si>
  <si>
    <t>0080025c</t>
  </si>
  <si>
    <t>00002596</t>
  </si>
  <si>
    <t>00800208</t>
  </si>
  <si>
    <t>00800206</t>
  </si>
  <si>
    <t>00800207</t>
  </si>
  <si>
    <t>00800205</t>
  </si>
  <si>
    <t>00000b40</t>
  </si>
  <si>
    <t>00000b5a</t>
  </si>
  <si>
    <t>0000055c</t>
  </si>
  <si>
    <t>00000b8e</t>
  </si>
  <si>
    <t>0000012a</t>
  </si>
  <si>
    <t>000036ce</t>
  </si>
  <si>
    <t>00003000</t>
  </si>
  <si>
    <t>00002faa</t>
  </si>
  <si>
    <t>00002f86</t>
  </si>
  <si>
    <t>00002edc</t>
  </si>
  <si>
    <t>0000312a</t>
  </si>
  <si>
    <t>000030d8</t>
  </si>
  <si>
    <t>00002f4c</t>
  </si>
  <si>
    <t>00002f3c</t>
  </si>
  <si>
    <t>00003334</t>
  </si>
  <si>
    <t>00003516</t>
  </si>
  <si>
    <t>0000355a</t>
  </si>
  <si>
    <t>00002f5c</t>
  </si>
  <si>
    <t>000035fa</t>
  </si>
  <si>
    <t>000034ce</t>
  </si>
  <si>
    <t>0000359e</t>
  </si>
  <si>
    <t>00003034</t>
  </si>
  <si>
    <t>0000308c</t>
  </si>
  <si>
    <t>00002f96</t>
  </si>
  <si>
    <t>00002ee8</t>
  </si>
  <si>
    <t>00002f20</t>
  </si>
  <si>
    <t>00002824</t>
  </si>
  <si>
    <t>0000315e</t>
  </si>
  <si>
    <t>00002c7e</t>
  </si>
  <si>
    <t>00002954</t>
  </si>
  <si>
    <t>000028fc</t>
  </si>
  <si>
    <t>000028c6</t>
  </si>
  <si>
    <t>00002c0e</t>
  </si>
  <si>
    <t>00002e68</t>
  </si>
  <si>
    <t>00002b78</t>
  </si>
  <si>
    <t>00002abe</t>
  </si>
  <si>
    <t>00002bd0</t>
  </si>
  <si>
    <t>00002cb2</t>
  </si>
  <si>
    <t>00002a6a</t>
  </si>
  <si>
    <t>00002a1e</t>
  </si>
  <si>
    <t>00002ab6</t>
  </si>
  <si>
    <t>00002a88</t>
  </si>
  <si>
    <t>00002a7a</t>
  </si>
  <si>
    <t>00002de4</t>
  </si>
  <si>
    <t>00002e26</t>
  </si>
  <si>
    <t>00002dac</t>
  </si>
  <si>
    <t>00002d16</t>
  </si>
  <si>
    <t>00002d82</t>
  </si>
  <si>
    <t>000029ca</t>
  </si>
  <si>
    <t>000029b4</t>
  </si>
  <si>
    <t>000029a0</t>
  </si>
  <si>
    <t>00002b46</t>
  </si>
  <si>
    <t>00002b36</t>
  </si>
  <si>
    <t>00002b5e</t>
  </si>
  <si>
    <t>00002b4e</t>
  </si>
  <si>
    <t>00002b3e</t>
  </si>
  <si>
    <t>00002dbe</t>
  </si>
  <si>
    <t>000029f6</t>
  </si>
  <si>
    <t>000036e8</t>
  </si>
  <si>
    <t>00003726</t>
  </si>
  <si>
    <t>00003716</t>
  </si>
  <si>
    <t>000036fc</t>
  </si>
  <si>
    <t>000020a2</t>
  </si>
  <si>
    <t>000032ae</t>
  </si>
  <si>
    <t>00003440</t>
  </si>
  <si>
    <t>00003486</t>
  </si>
  <si>
    <t>000033b4</t>
  </si>
  <si>
    <t>000033fa</t>
  </si>
  <si>
    <t>00002f10</t>
  </si>
  <si>
    <t>0000282a</t>
  </si>
  <si>
    <t>0000289c</t>
  </si>
  <si>
    <t>00002d4a</t>
  </si>
  <si>
    <t>00002c1e</t>
  </si>
  <si>
    <t>00002c74</t>
  </si>
  <si>
    <t>00002e8a</t>
  </si>
  <si>
    <t>00002ade</t>
  </si>
  <si>
    <t>00002b06</t>
  </si>
  <si>
    <t>00002a12</t>
  </si>
  <si>
    <t>00002a4e</t>
  </si>
  <si>
    <t>00002a6c</t>
  </si>
  <si>
    <t>00002aae</t>
  </si>
  <si>
    <t>00002c48</t>
  </si>
  <si>
    <t>00002a18</t>
  </si>
  <si>
    <t>00002b66</t>
  </si>
  <si>
    <t>00002988</t>
  </si>
  <si>
    <t>0000297a</t>
  </si>
  <si>
    <t>000029a4</t>
  </si>
  <si>
    <t>00002998</t>
  </si>
  <si>
    <t>000029c4</t>
  </si>
  <si>
    <t>00002b56</t>
  </si>
  <si>
    <t>000029e6</t>
  </si>
  <si>
    <t>00004226</t>
  </si>
  <si>
    <t>008001dc</t>
  </si>
  <si>
    <t>0080012a</t>
  </si>
  <si>
    <t>008001cc</t>
  </si>
  <si>
    <t>00800118</t>
  </si>
  <si>
    <t>00800198</t>
  </si>
  <si>
    <t>008001a2</t>
  </si>
  <si>
    <t>00800132</t>
  </si>
  <si>
    <t>00800142</t>
  </si>
  <si>
    <t>00000090</t>
  </si>
  <si>
    <t>0000008b</t>
  </si>
  <si>
    <t>00800467</t>
  </si>
  <si>
    <t>00800462</t>
  </si>
  <si>
    <t>00800460</t>
  </si>
  <si>
    <t>0080045e</t>
  </si>
  <si>
    <t>008004ef</t>
  </si>
  <si>
    <t>008004fb</t>
  </si>
  <si>
    <t>008004f5</t>
  </si>
  <si>
    <t>00004206</t>
  </si>
  <si>
    <t>008004af</t>
  </si>
  <si>
    <t>0080049c</t>
  </si>
  <si>
    <t>00003c38</t>
  </si>
  <si>
    <t>000000c9</t>
  </si>
  <si>
    <t>000000dd</t>
  </si>
  <si>
    <t>000000b5</t>
  </si>
  <si>
    <t>00003de0</t>
  </si>
  <si>
    <t>0080048c</t>
  </si>
  <si>
    <t>00004752</t>
  </si>
  <si>
    <t>00003ca6</t>
  </si>
  <si>
    <t>0000420c</t>
  </si>
  <si>
    <t>000001d8</t>
  </si>
  <si>
    <t>0000420e</t>
  </si>
  <si>
    <t>00004622</t>
  </si>
  <si>
    <t>00004a16</t>
  </si>
  <si>
    <t>00004a30</t>
  </si>
  <si>
    <t>00003bf2</t>
  </si>
  <si>
    <t>008004b8</t>
  </si>
  <si>
    <t>008004a5</t>
  </si>
  <si>
    <t>00800492</t>
  </si>
  <si>
    <t>000000f1</t>
  </si>
  <si>
    <t>00000105</t>
  </si>
  <si>
    <t>000000fb</t>
  </si>
  <si>
    <t>008004b4</t>
  </si>
  <si>
    <t>008004bd</t>
  </si>
  <si>
    <t>008004a1</t>
  </si>
  <si>
    <t>008004aa</t>
  </si>
  <si>
    <t>0080048e</t>
  </si>
  <si>
    <t>00800497</t>
  </si>
  <si>
    <t>00004870</t>
  </si>
  <si>
    <t>008005c9</t>
  </si>
  <si>
    <t>00000318</t>
  </si>
  <si>
    <t>00004a42</t>
  </si>
  <si>
    <t>000049f6</t>
  </si>
  <si>
    <t>00004a58</t>
  </si>
  <si>
    <t>008005c0</t>
  </si>
  <si>
    <t>008005c1</t>
  </si>
  <si>
    <t>008005c5</t>
  </si>
  <si>
    <t>00003d1c</t>
  </si>
  <si>
    <t>00800552</t>
  </si>
  <si>
    <t>0000386a</t>
  </si>
  <si>
    <t>008005bc</t>
  </si>
  <si>
    <t>00800598</t>
  </si>
  <si>
    <t>00800597</t>
  </si>
  <si>
    <t>00800596</t>
  </si>
  <si>
    <t>008005b8</t>
  </si>
  <si>
    <t>008005ba</t>
  </si>
  <si>
    <t>000038e8</t>
  </si>
  <si>
    <t>00800554</t>
  </si>
  <si>
    <t>00800553</t>
  </si>
  <si>
    <t>008005bd</t>
  </si>
  <si>
    <t>008005be</t>
  </si>
  <si>
    <t>008005bf</t>
  </si>
  <si>
    <t>000038d4</t>
  </si>
  <si>
    <t>000038a2</t>
  </si>
  <si>
    <t>00800576</t>
  </si>
  <si>
    <t>00800575</t>
  </si>
  <si>
    <t>00800574</t>
  </si>
  <si>
    <t>00800501</t>
  </si>
  <si>
    <t>a __SP_H</t>
  </si>
  <si>
    <t>000000e6</t>
  </si>
  <si>
    <t>000000d2</t>
  </si>
  <si>
    <t>00000198</t>
  </si>
  <si>
    <t>000001dc</t>
  </si>
  <si>
    <t>000000a0</t>
  </si>
  <si>
    <t>00000170</t>
  </si>
  <si>
    <t>000000a2</t>
  </si>
  <si>
    <t>000000e2</t>
  </si>
  <si>
    <t>00000210</t>
  </si>
  <si>
    <t>0000006c</t>
  </si>
  <si>
    <t>000000d6</t>
  </si>
  <si>
    <t>00000009</t>
  </si>
  <si>
    <t>0000025e</t>
  </si>
  <si>
    <t>__brkval</t>
  </si>
  <si>
    <t>__do_clear_bss      C:\Program Files (x86)\Arduino\hardware\arduino\avr\cores\arduino/WString.cpp:678</t>
  </si>
  <si>
    <t>__do_copy_data      C:\Program Files (x86)\Arduino\hardware\arduino\avr\cores\arduino/WString.cpp:677</t>
  </si>
  <si>
    <t>__do_global_ctors   C:\Program Files (x86)\Arduino\hardware\arduino\avr\cores\arduino/WString.cpp:679</t>
  </si>
  <si>
    <t>__flp</t>
  </si>
  <si>
    <t>__strlen_P</t>
  </si>
  <si>
    <t>__vector_1  C:\Users\Tom\AppData\Local\Temp\VMicroBuilds\Foxetron_AngleDriver\nano_atmega328/Foxetron_AngleDriver.cpp:254</t>
  </si>
  <si>
    <t>__vector_2  C:\Users\Tom\AppData\Local\Temp\VMicroBuilds\Foxetron_AngleDriver\nano_atmega328/Foxetron_AngleDriver.cpp:260</t>
  </si>
  <si>
    <t>__vector_9  C:\Users\Tom\AppData\Local\Temp\VMicroBuilds\Foxetron_AngleDriver\nano_atmega328/Foxetron_AngleDriver.cpp:269</t>
  </si>
  <si>
    <t>_AngleEncoderA      C:\Users\Tom\AppData\Local\Temp\VMicroBuilds\Foxetron_AngleDriver\nano_atmega328/Foxetron_AngleDriver.cpp:101</t>
  </si>
  <si>
    <t>_AngleEncoderB      C:\Users\Tom\AppData\Local\Temp\VMicroBuilds\Foxetron_AngleDriver\nano_atmega328/Foxetron_AngleDriver.cpp:102</t>
  </si>
  <si>
    <t>_AngleReading       C:\Users\Tom\AppData\Local\Temp\VMicroBuilds\Foxetron_AngleDriver\nano_atmega328/Foxetron_AngleDriver.cpp:105</t>
  </si>
  <si>
    <t>_AngleUp    C:\Users\Tom\AppData\Local\Temp\VMicroBuilds\Foxetron_AngleDriver\nano_atmega328/Foxetron_AngleDriver.cpp:104</t>
  </si>
  <si>
    <t>serialEvent()       C:\Users\Tom\AppData\Local\Temp\VMicroBuilds\Foxetron_AngleDriver\nano_atmega328/Foxetron_AngleDriver.cpp:192</t>
  </si>
  <si>
    <t>InitializePins()    C:\Users\Tom\AppData\Local\Temp\VMicroBuilds\Foxetron_AngleDriver\nano_atmega328/Foxetron_pins.h:45</t>
  </si>
  <si>
    <t>InitializeInterrupts()      C:\Users\Tom\AppData\Local\Temp\VMicroBuilds\Foxetron_AngleDriver\nano_atmega328/Foxetron_AngleDriver.cpp:290</t>
  </si>
  <si>
    <t>CleanUp()   C:\Users\Tom\AppData\Local\Temp\VMicroBuilds\Foxetron_AngleDriver\nano_atmega328/Foxetron_AngleDriver.cpp:288</t>
  </si>
  <si>
    <t>Print::println(unsigned long, int)</t>
  </si>
  <si>
    <t>SDLib::File::peek()</t>
  </si>
  <si>
    <t>SDLib::File::read(void*, unsigned int)</t>
  </si>
  <si>
    <t>SDLib::File::read()</t>
  </si>
  <si>
    <t>SDLib::File::size()</t>
  </si>
  <si>
    <t>SDLib::File::close()</t>
  </si>
  <si>
    <t>SDLib::File::flush()</t>
  </si>
  <si>
    <t>SDLib::File::write(unsigned char)</t>
  </si>
  <si>
    <t>SDLib::File::write(unsigned char const*, unsigned int)</t>
  </si>
  <si>
    <t>SDLib::File::position()</t>
  </si>
  <si>
    <t>SDLib::File::available()</t>
  </si>
  <si>
    <t>SDLib::File::File(SdFile, char const*)      C:\RC\Sketchbook\libraries\SD\src/File.cpp:83</t>
  </si>
  <si>
    <t>SDLib::File::File() C:\RC\Sketchbook\libraries\SD\src/File.cpp:40</t>
  </si>
  <si>
    <t>SDLib::File::File(SdFile, char const*)</t>
  </si>
  <si>
    <t>SDLib::File::File()</t>
  </si>
  <si>
    <t>SDLib::File::operator bool()</t>
  </si>
  <si>
    <t>SDLib::SDClass::getParentDir(char const*, int*)     C:\RC\Sketchbook\libraries\SD\src/SD.cpp:353</t>
  </si>
  <si>
    <t>SDLib::SDClass::open(char const*, unsigned char)    C:\RC\Sketchbook\libraries\SD\src/SD.cpp:409</t>
  </si>
  <si>
    <t>SDLib::SDClass::begin(unsigned char)        C:\RC\Sketchbook\libraries\SD\src/SD.cpp:337</t>
  </si>
  <si>
    <t>SdFile::make83Name(char const*, unsigned char*)</t>
  </si>
  <si>
    <t>SdFile::readDirCache()</t>
  </si>
  <si>
    <t>SdFile::addDirCluster()</t>
  </si>
  <si>
    <t>SdFile::openCachedEntry(unsigned char, unsigned char)</t>
  </si>
  <si>
    <t>SdFile::open(SdFile*, char const*, unsigned char)</t>
  </si>
  <si>
    <t>SdFile::read(void*, unsigned int)</t>
  </si>
  <si>
    <t>SdFile::read()</t>
  </si>
  <si>
    <t>SdFile::close()</t>
  </si>
  <si>
    <t>SdFile::openRoot(SdVolume*)</t>
  </si>
  <si>
    <t>SdFile::truncate(unsigned long)</t>
  </si>
  <si>
    <t>SdFile::SdFile(SdFile const&amp;)       C:\RC\Sketchbook\libraries\SD\src/SD.cpp:348</t>
  </si>
  <si>
    <t>SdFile::SdFile(SdFile const&amp;)</t>
  </si>
  <si>
    <t>String::invalidate()        C:\Program Files (x86)\Arduino\hardware\arduino\avr\cores\arduino/WString.cpp:138</t>
  </si>
  <si>
    <t>String::changeBuffer(unsigned int)  C:\Program Files (x86)\Arduino\hardware\arduino\avr\cores\arduino/WString.cpp:155</t>
  </si>
  <si>
    <t>String::copy(__FlashStringHelper const*, unsigned int)      C:\Program Files (x86)\Arduino\hardware\arduino\avr\cores\arduino/WString.cpp:181</t>
  </si>
  <si>
    <t>String::reserve(unsigned int)</t>
  </si>
  <si>
    <t>String::operator=(__FlashStringHelper const*)       C:\Program Files (x86)\Arduino\hardware\arduino\avr\cores\arduino/WString.cpp:246</t>
  </si>
  <si>
    <t>String::String(__FlashStringHelper const*)  C:\Program Files (x86)\Arduino\hardware\arduino\avr\cores\arduino/WString.cpp:252</t>
  </si>
  <si>
    <t>String::String(__FlashStringHelper const*)</t>
  </si>
  <si>
    <t>String::~String()   C:\Program Files (x86)\Arduino\hardware\arduino\avr\cores\arduino/WString.cpp:124</t>
  </si>
  <si>
    <t>String::~String()</t>
  </si>
  <si>
    <t>Sd2Card::setSckRate(unsigned char)  C:\RC\Sketchbook\libraries\SD\src\utility/Sd2Card.cpp:501</t>
  </si>
  <si>
    <t>Sd2Card::readRegister(unsigned char, void*) C:\RC\Sketchbook\libraries\SD\src\utility/Sd2Card.cpp:470</t>
  </si>
  <si>
    <t>Sd2Card::init(unsigned char, unsigned char) C:\RC\Sketchbook\libraries\SD\src\utility/Sd2Card.cpp:242</t>
  </si>
  <si>
    <t>Sd2Card::cardSize() C:\RC\Sketchbook\libraries\SD\src\utility/Sd2Card.cpp:140</t>
  </si>
  <si>
    <t>SdVolume::cacheZeroBlock(unsigned long)     C:\RC\Sketchbook\libraries\SD\src\utility/SdVolume.cpp:127</t>
  </si>
  <si>
    <t>SdVolume::init(Sd2Card*, unsigned char)     C:\RC\Sketchbook\libraries\SD\src\utility/SdVolume.cpp:227</t>
  </si>
  <si>
    <t>SdVolume::freeChain(unsigned long)  C:\RC\Sketchbook\libraries\SD\src\utility/SdVolume.cpp:195</t>
  </si>
  <si>
    <t>SPIClass::initialized</t>
  </si>
  <si>
    <t>SPIClass::begin()   C:\Program Files (x86)\Arduino\hardware\arduino\avr\libraries\SPI\src/SPI.cpp:26</t>
  </si>
  <si>
    <t>IttyBitty::_MCUSR</t>
  </si>
  <si>
    <t>IttyBitty::PrintLine(unsigned long const&amp;, HardwareSerial&amp;)</t>
  </si>
  <si>
    <t>SdVolume::chainSize(unsigned long, unsigned long*) const    C:\RC\Sketchbook\libraries\SD\src\utility/SdVolume.cpp:140</t>
  </si>
  <si>
    <t>vtable for SDLib::File</t>
  </si>
  <si>
    <t>setup::__c  C:\Program Files (x86)\Arduino\hardware\arduino\avr\cores\arduino/WString.cpp:658</t>
  </si>
  <si>
    <t>setup::__c  C:\Program Files (x86)\Arduino\hardware\arduino\avr\cores\arduino/WString.cpp:656</t>
  </si>
  <si>
    <t>setup::__c  C:\Program Files (x86)\Arduino\hardware\arduino\avr\cores\arduino/WString.cpp:668</t>
  </si>
  <si>
    <t>SdFile::make83Name(char const*, unsigned char*)::__c        C:\Program Files (x86)\Arduino\hardware\arduino\avr\cores\arduino/WString.cpp:659</t>
  </si>
  <si>
    <t>loop        C:\Users\Tom\AppData\Local\Temp\VMicroBuilds\Foxetron_AngleDriver\nano_atmega328/Foxetron_AngleDriver.cpp:197</t>
  </si>
  <si>
    <t>memcmp</t>
  </si>
  <si>
    <t>setup       C:\Users\Tom\AppData\Local\Temp\VMicroBuilds\Foxetron_AngleDriver\nano_atmega328/Foxetron_AngleDriver.cpp:150</t>
  </si>
  <si>
    <t>strchr</t>
  </si>
  <si>
    <t>strcpy_P</t>
  </si>
  <si>
    <t>strncpy</t>
  </si>
  <si>
    <t>C:\Users\Tom\AppData\Local\Temp\VMicroBuilds\Foxetron_AngleDriver\nano_atmega328/Foxetron_AngleDriver.cpp:105</t>
  </si>
  <si>
    <t>C:\Users\Tom\AppData\Local\Temp\VMicroBuilds\Foxetron_AngleDriver\nano_atmega328/Foxetron_AngleDriver.cpp:101</t>
  </si>
  <si>
    <t>C:\Users\Tom\AppData\Local\Temp\VMicroBuilds\Foxetron_AngleDriver\nano_atmega328/Foxetron_AngleDriver.cpp:102</t>
  </si>
  <si>
    <t>C:\Users\Tom\AppData\Local\Temp\VMicroBuilds\Foxetron_AngleDriver\nano_atmega328/Foxetron_AngleDriver.cpp:104</t>
  </si>
  <si>
    <t>C:\RC\Sketchbook\libraries\SD\src/SD.cpp:409</t>
  </si>
  <si>
    <t>C:\Users\Tom\AppData\Local\Temp\VMicroBuilds\Foxetron_AngleDriver\nano_atmega328/Foxetron_AngleDriver.cpp:254</t>
  </si>
  <si>
    <t>C:\RC\Sketchbook\libraries\SD\src\utility/SdVolume.cpp:195</t>
  </si>
  <si>
    <t>C:\Users\Tom\AppData\Local\Temp\VMicroBuilds\Foxetron_AngleDriver\nano_atmega328/Foxetron_AngleDriver.cpp:260</t>
  </si>
  <si>
    <t>C:\RC\Sketchbook\libraries\SD\src\utility/Sd2Card.cpp:470</t>
  </si>
  <si>
    <t>C:\RC\Sketchbook\libraries\SD\src/File.cpp:83</t>
  </si>
  <si>
    <t>C:\RC\Sketchbook\libraries\SD\src/SD.cpp:337</t>
  </si>
  <si>
    <t>C:\RC\Sketchbook\libraries\SD\src\utility/Sd2Card.cpp:501</t>
  </si>
  <si>
    <t>C:\RC\Sketchbook\libraries\SD\src\utility/SdVolume.cpp:127</t>
  </si>
  <si>
    <t>C:\Program Files (x86)\Arduino\hardware\arduino\avr\cores\arduino/WString.cpp:181</t>
  </si>
  <si>
    <t>C:\Program Files (x86)\Arduino\hardware\arduino\avr\cores\arduino/WString.cpp:246</t>
  </si>
  <si>
    <t>C:\Program Files (x86)\Arduino\hardware\arduino\avr\cores\arduino/WString.cpp:155</t>
  </si>
  <si>
    <t>C:\RC\Sketchbook\libraries\SD\src/File.cpp:40</t>
  </si>
  <si>
    <t>C:\Program Files (x86)\Arduino\hardware\arduino\avr\cores\arduino/WString.cpp:138</t>
  </si>
  <si>
    <t>C:\Users\Tom\AppData\Local\Temp\VMicroBuilds\Foxetron_AngleDriver\nano_atmega328/Foxetron_AngleDriver.cpp:290</t>
  </si>
  <si>
    <t>C:\Program Files (x86)\Arduino\hardware\arduino\avr\cores\arduino/WString.cpp:677</t>
  </si>
  <si>
    <t>C:\Program Files (x86)\Arduino\hardware\arduino\avr\cores\arduino/WString.cpp:679</t>
  </si>
  <si>
    <t>C:\Users\Tom\AppData\Local\Temp\VMicroBuilds\Foxetron_AngleDriver\nano_atmega328/Foxetron_AngleDriver.cpp:269</t>
  </si>
  <si>
    <t>C:\Program Files (x86)\Arduino\hardware\arduino\avr\cores\arduino/WString.cpp:252</t>
  </si>
  <si>
    <t>C:\Program Files (x86)\Arduino\hardware\arduino\avr\cores\arduino/WString.cpp:678</t>
  </si>
  <si>
    <t>C:\Program Files (x86)\Arduino\hardware\arduino\avr\cores\arduino/WString.cpp:124</t>
  </si>
  <si>
    <t>C:\Program Files (x86)\Arduino\hardware\arduino\avr\cores\arduino/WString.cpp:656</t>
  </si>
  <si>
    <t>C:\Program Files (x86)\Arduino\hardware\arduino\avr\cores\arduino/WString.cpp:668</t>
  </si>
  <si>
    <t>C:\Users\Tom\AppData\Local\Temp\VMicroBuilds\Foxetron_AngleDriver\nano_atmega328/Foxetron_AngleDriver.cpp:192</t>
  </si>
  <si>
    <t>C:\Users\Tom\AppData\Local\Temp\VMicroBuilds\Foxetron_AngleDriver\nano_atmega328/Foxetron_AngleDriver.cpp:288</t>
  </si>
  <si>
    <t>C:\Users\Tom\AppData\Local\Temp\VMicroBuilds\Foxetron_AngleDriver\nano_atmega328/Foxetron_AngleDriver.cpp:197</t>
  </si>
  <si>
    <t>C:\Users\Tom\AppData\Local\Temp\VMicroBuilds\Foxetron_AngleDriver\nano_atmega328/Foxetron_pins.h:45</t>
  </si>
  <si>
    <t xml:space="preserve">SDLib::SDClass::open(char const*, unsigned char)   </t>
  </si>
  <si>
    <t xml:space="preserve">SdVolume::freeChain(unsigned long) </t>
  </si>
  <si>
    <t>Sd2Card::readRegister(unsigned char, void*)</t>
  </si>
  <si>
    <t xml:space="preserve">SDLib::File::File(SdFile, char const*)     </t>
  </si>
  <si>
    <t xml:space="preserve">SDLib::SDClass::begin(unsigned char)       </t>
  </si>
  <si>
    <t xml:space="preserve">Sd2Card::setSckRate(unsigned char) </t>
  </si>
  <si>
    <t xml:space="preserve">SdVolume::cacheZeroBlock(unsigned long)    </t>
  </si>
  <si>
    <t xml:space="preserve">String::copy(__FlashStringHelper const*, unsigned int)     </t>
  </si>
  <si>
    <t xml:space="preserve">String::operator=(__FlashStringHelper const*)      </t>
  </si>
  <si>
    <t xml:space="preserve">String::changeBuffer(unsigned int) </t>
  </si>
  <si>
    <t xml:space="preserve">String::invalidate()       </t>
  </si>
  <si>
    <t xml:space="preserve">String::String(__FlashStringHelper const*) </t>
  </si>
  <si>
    <t xml:space="preserve">SdFile::make83Name(char const*, unsigned char*)::__c       </t>
  </si>
  <si>
    <t xml:space="preserve">String::~String()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</si>
</sst>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6"/>
      <color rgb="FF222222"/>
      <name val="Verdana"/>
      <family val="2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pivotButton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NumberFormat="1" applyFont="1"/>
    <xf numFmtId="0" fontId="10" fillId="0" borderId="0" xfId="0" applyFont="1"/>
    <xf numFmtId="0" fontId="0" fillId="0" borderId="0" xfId="0" pivotButton="1"/>
  </cellXfs>
  <cellStyles count="1">
    <cellStyle name="Normal" xfId="0" builtinId="0"/>
  </cellStyles>
  <dxfs count="880"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</dxfs>
  <tableStyles count="0" defaultTableStyle="TableStyleMedium2" defaultPivotStyle="PivotStyleLight16"/>
  <colors>
    <mruColors>
      <color rgb="FFFFEC9B"/>
      <color rgb="FFA7FFBC"/>
      <color rgb="FFFFD94F"/>
      <color rgb="FFFF3B3B"/>
      <color rgb="FFDA0000"/>
      <color rgb="FFFEC46E"/>
      <color rgb="FFFF5B5B"/>
      <color rgb="FFFFDA3F"/>
      <color rgb="FF006017"/>
      <color rgb="FFFEC9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" refreshedDate="42687.471403935182" createdVersion="6" refreshedVersion="6" minRefreshableVersion="3" recordCount="539">
  <cacheSource type="worksheet">
    <worksheetSource ref="A1:H1048576" sheet="Data"/>
  </cacheSource>
  <cacheFields count="8">
    <cacheField name="Address" numFmtId="49">
      <sharedItems containsBlank="1" count="341">
        <s v="00800666"/>
        <s v="00000158"/>
        <s v="00000142"/>
        <s v="00000168"/>
        <s v="00004a76"/>
        <s v="00004530"/>
        <s v="000045ec"/>
        <s v="00800668"/>
        <s v="00800100"/>
        <s v="00800102"/>
        <s v="00800104"/>
        <s v="000045a0"/>
        <s v="000045b4"/>
        <s v="0000003e"/>
        <s v="00004a04"/>
        <s v="0000457a"/>
        <s v="00004576"/>
        <s v="0000288e"/>
        <s v="00002ddc"/>
        <s v="00004532"/>
        <s v="00004582"/>
        <s v="000001da"/>
        <s v="00003b46"/>
        <s v="000040c0"/>
        <s v="00004124"/>
        <s v="00000266"/>
        <s v="000038f4"/>
        <s v="000002ea"/>
        <s v="00800204"/>
        <s v="00800203"/>
        <s v="008001fe"/>
        <s v="00800202"/>
        <s v="00003264"/>
        <s v="00004180"/>
        <s v="00000afa"/>
        <s v="0000121e"/>
        <s v="00003862"/>
        <s v="00002ecc"/>
        <s v="000031d2"/>
        <s v="00003164"/>
        <s v="000001d6"/>
        <s v="0000018a"/>
        <s v="00003e9a"/>
        <s v="0000416e"/>
        <s v="00000300"/>
        <s v="00000188"/>
        <s v="0000422a"/>
        <s v="00800484"/>
        <s v="0080047c"/>
        <s v="00800474"/>
        <s v="0080046c"/>
        <s v="00800252"/>
        <s v="00000b9c"/>
        <s v="00800253"/>
        <s v="00003eb4"/>
        <s v="00003e56"/>
        <s v="00003e72"/>
        <s v="00004000"/>
        <s v="00003ef6"/>
        <s v="00003f38"/>
        <s v="00003e40"/>
        <s v="00004324"/>
        <s v="000043be"/>
        <s v="0000429c"/>
        <s v="0000426e"/>
        <s v="0000422e"/>
        <s v="000043da"/>
        <s v="00004404"/>
        <s v="000042e4"/>
        <s v="00004304"/>
        <s v="000042dc"/>
        <s v="00800209"/>
        <s v="0000067e"/>
        <s v="0000075e"/>
        <s v="0000066a"/>
        <s v="00000792"/>
        <s v="0000080c"/>
        <s v="0000062c"/>
        <s v="000005c8"/>
        <s v="000005f6"/>
        <s v="00000772"/>
        <s v="000007b2"/>
        <s v="000006d2"/>
        <s v="00000738"/>
        <s v="00000830"/>
        <s v="00000946"/>
        <s v="00000a24"/>
        <s v="0000084a"/>
        <s v="0000122a"/>
        <s v="0000136c"/>
        <s v="00001650"/>
        <s v="0000127e"/>
        <s v="0000133c"/>
        <s v="00001a10"/>
        <s v="00001ade"/>
        <s v="0000147a"/>
        <s v="0000063c"/>
        <s v="00001810"/>
        <s v="00001894"/>
        <s v="00001f50"/>
        <s v="00001c6a"/>
        <s v="000016da"/>
        <s v="000013dc"/>
        <s v="000018ae"/>
        <s v="00800255"/>
        <s v="000008a4"/>
        <s v="0000442e"/>
        <s v="00004450"/>
        <s v="000044b8"/>
        <s v="00004482"/>
        <s v="000044ee"/>
        <s v="0000451e"/>
        <s v="00004424"/>
        <s v="00000c1e"/>
        <s v="00001190"/>
        <s v="00000ca8"/>
        <s v="00000c74"/>
        <s v="00000fec"/>
        <s v="00000bc2"/>
        <s v="00000ba2"/>
        <s v="00000ea2"/>
        <s v="00000d5e"/>
        <s v="00000bee"/>
        <s v="0000104e"/>
        <s v="00000ee8"/>
        <s v="00000fce"/>
        <s v="0000112e"/>
        <s v="0080050d"/>
        <s v="00800531"/>
        <s v="0080050f"/>
        <s v="00800530"/>
        <s v="0080050e"/>
        <s v="0000376c"/>
        <s v="00003746"/>
        <s v="0000384e"/>
        <s v="0000378a"/>
        <s v="000037d4"/>
        <s v="0000378c"/>
        <s v="00800532"/>
        <s v="00800510"/>
        <s v="00003736"/>
        <s v="0000382e"/>
        <s v="00001f72"/>
        <s v="0080025b"/>
        <s v="0080025e"/>
        <s v="00001fe4"/>
        <s v="00002058"/>
        <s v="00002374"/>
        <s v="00800106"/>
        <s v="00800257"/>
        <s v="00002618"/>
        <s v="00002260"/>
        <s v="0080025c"/>
        <s v="00002596"/>
        <s v="00800208"/>
        <s v="00800206"/>
        <s v="00800207"/>
        <s v="00800205"/>
        <s v="00000b40"/>
        <s v="00000b5a"/>
        <s v="0000055c"/>
        <s v="00000b8e"/>
        <s v="0000012a"/>
        <s v="000036ce"/>
        <s v="00003000"/>
        <s v="00002faa"/>
        <s v="00002f86"/>
        <s v="00002edc"/>
        <s v="0000312a"/>
        <s v="000030d8"/>
        <s v="00002f4c"/>
        <s v="00002f3c"/>
        <s v="00003334"/>
        <s v="00003516"/>
        <s v="0000355a"/>
        <s v="00002f5c"/>
        <s v="000035fa"/>
        <s v="000034ce"/>
        <s v="0000359e"/>
        <s v="00003034"/>
        <s v="0000308c"/>
        <s v="00002f96"/>
        <s v="00002ee8"/>
        <s v="00002f20"/>
        <s v="0080066a"/>
        <s v="00002824"/>
        <s v="0000315e"/>
        <s v="00002c7e"/>
        <s v="00002954"/>
        <s v="000028fc"/>
        <s v="000028c6"/>
        <s v="00002c0e"/>
        <s v="00002882"/>
        <s v="00002e68"/>
        <s v="00002b78"/>
        <s v="00002abe"/>
        <s v="00002bd0"/>
        <s v="00002cb2"/>
        <s v="00002a6a"/>
        <s v="00002a1e"/>
        <s v="00002ab6"/>
        <s v="00002a88"/>
        <s v="00002a7a"/>
        <s v="00002de4"/>
        <s v="00002e26"/>
        <s v="00002dac"/>
        <s v="00002d16"/>
        <s v="00002d82"/>
        <s v="000029ca"/>
        <s v="000029b4"/>
        <s v="000029a0"/>
        <s v="00002b46"/>
        <s v="00002b36"/>
        <s v="00002b5e"/>
        <s v="00002b4e"/>
        <s v="00002b3e"/>
        <s v="00002dbe"/>
        <s v="000029f6"/>
        <s v="000036e8"/>
        <s v="00003726"/>
        <s v="00003716"/>
        <s v="000036fc"/>
        <s v="000020a2"/>
        <s v="0000218c"/>
        <s v="000032ae"/>
        <s v="00003440"/>
        <s v="00003486"/>
        <s v="000033b4"/>
        <s v="000033fa"/>
        <s v="00002f10"/>
        <s v="0000282a"/>
        <s v="0000289c"/>
        <s v="00002bbe"/>
        <s v="00002d4a"/>
        <s v="00002c1e"/>
        <s v="00002c74"/>
        <s v="00002e8a"/>
        <s v="00002ade"/>
        <s v="00002b06"/>
        <s v="00002a12"/>
        <s v="00002a4e"/>
        <s v="00002a6c"/>
        <s v="00002aae"/>
        <s v="00002c48"/>
        <s v="00002a18"/>
        <s v="00002b66"/>
        <s v="00002988"/>
        <s v="0000297a"/>
        <s v="000029a4"/>
        <s v="00002998"/>
        <s v="000029c4"/>
        <s v="00002b56"/>
        <s v="000029e6"/>
        <s v="00004226"/>
        <s v="008001dc"/>
        <s v="0080012a"/>
        <s v="008001cc"/>
        <s v="00800118"/>
        <s v="00800198"/>
        <s v="008001a2"/>
        <s v="00800132"/>
        <s v="00800142"/>
        <s v="0000009c"/>
        <s v="00000090"/>
        <s v="0000008b"/>
        <s v="00000082"/>
        <s v="00000076"/>
        <s v="000000a5"/>
        <s v="00800467"/>
        <s v="00800462"/>
        <s v="00800460"/>
        <s v="0080045e"/>
        <s v="008004c7"/>
        <s v="008004db"/>
        <s v="008004ef"/>
        <s v="008004fb"/>
        <s v="008004f5"/>
        <s v="00004206"/>
        <s v="008004c2"/>
        <s v="008004af"/>
        <s v="0080049c"/>
        <s v="00003c38"/>
        <s v="000000c9"/>
        <s v="000000dd"/>
        <s v="000000b5"/>
        <s v="00003de0"/>
        <s v="0080048c"/>
        <s v="00004752"/>
        <s v="00003ca6"/>
        <s v="0000420c"/>
        <s v="000001d8"/>
        <s v="0000420e"/>
        <s v="00004622"/>
        <s v="00004a16"/>
        <s v="00004a30"/>
        <s v="00003bf2"/>
        <s v="00003bda"/>
        <s v="008004b8"/>
        <s v="008004a5"/>
        <s v="00800492"/>
        <s v="00003d6e"/>
        <s v="000000f1"/>
        <s v="00000105"/>
        <s v="000000fb"/>
        <s v="008004b4"/>
        <s v="008004bd"/>
        <s v="008004a1"/>
        <s v="008004aa"/>
        <s v="0080048e"/>
        <s v="00800497"/>
        <s v="00004870"/>
        <s v="008005c9"/>
        <s v="00000318"/>
        <s v="00004a42"/>
        <s v="000049f6"/>
        <s v="00004a58"/>
        <s v="008005c0"/>
        <s v="008005c1"/>
        <s v="008005c5"/>
        <s v="00003d1c"/>
        <s v="00800552"/>
        <s v="0000386a"/>
        <s v="008005bc"/>
        <s v="00800598"/>
        <s v="00800597"/>
        <s v="00800596"/>
        <s v="008005b8"/>
        <s v="008005ba"/>
        <s v="000038e8"/>
        <s v="00800554"/>
        <s v="00800553"/>
        <s v="008005bd"/>
        <s v="008005be"/>
        <s v="008005bf"/>
        <s v="000038d4"/>
        <s v="000038a2"/>
        <s v="00800576"/>
        <s v="00800575"/>
        <s v="00800574"/>
        <s v="00800501"/>
        <m/>
      </sharedItems>
    </cacheField>
    <cacheField name="Size (HEX)" numFmtId="49">
      <sharedItems containsBlank="1"/>
    </cacheField>
    <cacheField name="Address (DEC)" numFmtId="0">
      <sharedItems containsString="0" containsBlank="1" containsNumber="1" containsInteger="1" minValue="0" maxValue="8390250"/>
    </cacheField>
    <cacheField name="Size" numFmtId="0">
      <sharedItems containsBlank="1" containsMixedTypes="1" containsNumber="1" containsInteger="1" minValue="0" maxValue="756" count="99">
        <n v="2"/>
        <n v="16"/>
        <n v="22"/>
        <n v="54"/>
        <n v="56"/>
        <e v="#NUM!"/>
        <n v="18"/>
        <n v="8"/>
        <n v="4"/>
        <n v="14"/>
        <n v="10"/>
        <n v="68"/>
        <n v="30"/>
        <n v="140"/>
        <n v="148"/>
        <n v="100"/>
        <n v="76"/>
        <n v="132"/>
        <n v="598"/>
        <n v="1"/>
        <n v="98"/>
        <n v="134"/>
        <n v="70"/>
        <n v="12"/>
        <n v="170"/>
        <n v="110"/>
        <n v="28"/>
        <n v="20"/>
        <n v="24"/>
        <n v="6"/>
        <n v="66"/>
        <n v="40"/>
        <n v="196"/>
        <n v="202"/>
        <n v="158"/>
        <n v="46"/>
        <n v="36"/>
        <n v="73"/>
        <n v="86"/>
        <n v="32"/>
        <n v="94"/>
        <n v="102"/>
        <n v="38"/>
        <n v="26"/>
        <n v="230"/>
        <n v="228"/>
        <n v="84"/>
        <n v="112"/>
        <n v="194"/>
        <n v="50"/>
        <n v="210"/>
        <n v="408"/>
        <n v="476"/>
        <n v="48"/>
        <n v="136"/>
        <n v="756"/>
        <n v="312"/>
        <n v="160"/>
        <n v="368"/>
        <n v="162"/>
        <n v="52"/>
        <n v="62"/>
        <n v="58"/>
        <n v="156"/>
        <n v="34"/>
        <n v="74"/>
        <n v="360"/>
        <n v="226"/>
        <n v="242"/>
        <n v="96"/>
        <n v="78"/>
        <n v="118"/>
        <n v="512"/>
        <n v="554"/>
        <n v="528"/>
        <n v="278"/>
        <n v="108"/>
        <n v="92"/>
        <n v="82"/>
        <n v="72"/>
        <n v="42"/>
        <n v="232"/>
        <n v="88"/>
        <n v="44"/>
        <n v="236"/>
        <n v="214"/>
        <n v="142"/>
        <n v="9"/>
        <n v="5"/>
        <n v="116"/>
        <n v="286"/>
        <n v="304"/>
        <n v="114"/>
        <n v="404"/>
        <n v="157"/>
        <n v="606"/>
        <n v="60"/>
        <n v="0"/>
        <m/>
      </sharedItems>
    </cacheField>
    <cacheField name="Section" numFmtId="0">
      <sharedItems containsBlank="1" count="7">
        <s v="B"/>
        <s v="T"/>
        <s v="D"/>
        <s v="_"/>
        <s v="W"/>
        <s v="V"/>
        <m/>
      </sharedItems>
    </cacheField>
    <cacheField name="Symbol &amp; Filename:Line #" numFmtId="49">
      <sharedItems containsBlank="1"/>
    </cacheField>
    <cacheField name="Symbol" numFmtId="0">
      <sharedItems containsBlank="1" containsMixedTypes="1" containsNumber="1" containsInteger="1" minValue="0" maxValue="0" count="348">
        <s v="__brkval"/>
        <s v="__do_clear_bss     "/>
        <s v="__do_copy_data     "/>
        <s v="__do_global_ctors  "/>
        <s v="__do_global_dtors"/>
        <s v="__empty    "/>
        <s v="__epilogue_restores__"/>
        <s v="__flp"/>
        <s v="__malloc_heap_end"/>
        <s v="__malloc_heap_start"/>
        <s v="__malloc_margin"/>
        <s v="__muluhisi3"/>
        <s v="__prologue_saves__"/>
        <n v="0"/>
        <s v="__strlen_P"/>
        <s v="__tablejump__"/>
        <s v="__tablejump2__"/>
        <s v="__tcf_0"/>
        <s v="__tcf_1"/>
        <s v="__udivmodsi4"/>
        <s v="__umulhisi3"/>
        <s v="__vector_1 "/>
        <s v="__vector_16"/>
        <s v="__vector_18"/>
        <s v="__vector_19"/>
        <s v="__vector_2 "/>
        <s v="__vector_24"/>
        <s v="__vector_9 "/>
        <s v="_AngleEncoderA     "/>
        <s v="_AngleEncoderB     "/>
        <s v="_AngleReading      "/>
        <s v="_AngleUp   "/>
        <s v="_GLOBAL__sub_D_ARDUINO_PORT_TO_MODE"/>
        <s v="_GLOBAL__sub_I___vector_18"/>
        <s v="_GLOBAL__sub_I__ZN5SDLib20getNextPathComponentEPKcPjPc"/>
        <s v="_GLOBAL__sub_I__ZN7Sd2Card11cardCommandEhm"/>
        <s v="_GLOBAL__sub_I__ZN7TwoWire8rxBufferE"/>
        <s v="_GLOBAL__sub_I__ZN9IttyBitty24SERIAL_EEPROM_TIMEOUT_MSE"/>
        <s v="_GLOBAL__sub_I_ARDUINO_PORT_TO_MODE"/>
        <s v="SetPinMode(unsigned int, unsigned char)    "/>
        <s v="serialEvent()      "/>
        <s v="InitializePins()   "/>
        <s v="serialEventRun()   "/>
        <s v="Serial0_available()"/>
        <s v="InitializeInterrupts()     "/>
        <s v="CleanUp()  "/>
        <s v="operator delete(void*)     "/>
        <s v="guard variable for IttyBitty::_BitProxy::NULL_OBJECT()::NULL_BITREF"/>
        <s v="guard variable for IttyBitty::ByteField::NULL_OBJECT()::NULL_BYTEFIELD"/>
        <s v="guard variable for IttyBitty::ByteField::operator IttyBitty::ByteField**()::sillyPtr"/>
        <s v="guard variable for IttyBitty::ByteField::Bytes() const::thisClone"/>
        <s v="chip_select_asserted"/>
        <s v="spiRec()   "/>
        <s v="settings"/>
        <s v="HardwareSerial::_tx_udr_empty_irq()"/>
        <s v="HardwareSerial::peek()"/>
        <s v="HardwareSerial::read()"/>
        <s v="HardwareSerial::begin(unsigned long, unsigned char)"/>
        <s v="HardwareSerial::flush()"/>
        <s v="HardwareSerial::write(unsigned char)"/>
        <s v="HardwareSerial::available()"/>
        <s v="Print::printNumber(unsigned long, unsigned char)"/>
        <s v="Print::print(unsigned long, int)"/>
        <s v="Print::print(__FlashStringHelper const*)"/>
        <s v="Print::write(char const*)"/>
        <s v="Print::write(unsigned char const*, unsigned int)"/>
        <s v="Print::println(unsigned char, int)"/>
        <s v="Print::println(unsigned long, int)"/>
        <s v="Print::println(__FlashStringHelper const*)"/>
        <s v="Print::println(char const*)"/>
        <s v="Print::println()"/>
        <s v="SDLib::SD"/>
        <s v="SDLib::File::peek()"/>
        <s v="SDLib::File::read(void*, unsigned int)"/>
        <s v="SDLib::File::read()"/>
        <s v="SDLib::File::size()"/>
        <s v="SDLib::File::close()"/>
        <s v="SDLib::File::flush()"/>
        <s v="SDLib::File::write(unsigned char)"/>
        <s v="SDLib::File::write(unsigned char const*, unsigned int)"/>
        <s v="SDLib::File::position()"/>
        <s v="SDLib::File::available()"/>
        <s v="SDLib::File::File(SdFile, char const*)     "/>
        <s v="SDLib::File::File()"/>
        <s v="SDLib::File::File(SdFile, char const*)"/>
        <s v="SDLib::File::operator bool()"/>
        <s v="SDLib::SDClass::getParentDir(char const*, int*)    "/>
        <s v="SDLib::SDClass::open(char const*, unsigned char)   "/>
        <s v="SDLib::SDClass::begin(unsigned char)       "/>
        <s v="SdFile::addCluster()"/>
        <s v="SdFile::make83Name(char const*, unsigned char*)"/>
        <s v="SdFile::readDirCache()"/>
        <s v="SdFile::addDirCluster()"/>
        <s v="SdFile::cacheDirEntry(unsigned char)"/>
        <s v="SdFile::openCachedEntry(unsigned char, unsigned char)"/>
        <s v="SdFile::open(SdFile*, char const*, unsigned char)"/>
        <s v="SdFile::read(void*, unsigned int)"/>
        <s v="SdFile::read()"/>
        <s v="SdFile::sync()"/>
        <s v="SdFile::close()"/>
        <s v="SdFile::write(unsigned char)"/>
        <s v="SdFile::write(void const*, unsigned int)"/>
        <s v="SdFile::seekSet(unsigned long)"/>
        <s v="SdFile::openRoot(SdVolume*)"/>
        <s v="SdFile::truncate(unsigned long)"/>
        <s v="SdFile::dateTime_"/>
        <s v="SdFile::SdFile(SdFile const&amp;)      "/>
        <s v="SdFile::SdFile(SdFile const&amp;)"/>
        <s v="String::invalidate()       "/>
        <s v="String::changeBuffer(unsigned int) "/>
        <s v="String::copy(__FlashStringHelper const*, unsigned int)     "/>
        <s v="String::reserve(unsigned int)"/>
        <s v="String::operator=(__FlashStringHelper const*)      "/>
        <s v="String::String(__FlashStringHelper const*) "/>
        <s v="String::String(__FlashStringHelper const*)"/>
        <s v="String::~String()  "/>
        <s v="String::~String()"/>
        <s v="Sd2Card::setSckRate(unsigned char) "/>
        <s v="Sd2Card::writeBlock(unsigned long, unsigned char const*)   "/>
        <s v="Sd2Card::cardCommand(unsigned char, unsigned long) "/>
        <s v="Sd2Card::waitNotBusy(unsigned int) "/>
        <s v="Sd2Card::readRegister(unsigned char, void*)"/>
        <s v="Sd2Card::chipSelectLow()   "/>
        <s v="Sd2Card::chipSelectHigh()  "/>
        <s v="Sd2Card::waitStartBlock()  "/>
        <s v="Sd2Card::init(unsigned char, unsigned char)"/>
        <s v="Sd2Card::readEnd()"/>
        <s v="Sd2Card::cardSize()"/>
        <s v="Sd2Card::readData(unsigned long, unsigned int, unsigned int, unsigned char*)       "/>
        <s v="Sd2Card::readBlock(unsigned long, unsigned char*)  "/>
        <s v="Sd2Card::writeData(unsigned char, unsigned char const*)    "/>
        <s v="TwoWire::transmitting"/>
        <s v="TwoWire::rxBufferIndex"/>
        <s v="TwoWire::txBufferIndex"/>
        <s v="TwoWire::rxBufferLength"/>
        <s v="TwoWire::txBufferLength"/>
        <s v="TwoWire::peek()"/>
        <s v="TwoWire::read()"/>
        <s v="TwoWire::begin()"/>
        <s v="TwoWire::flush()"/>
        <s v="TwoWire::write(unsigned char)"/>
        <s v="TwoWire::write(unsigned char const*, unsigned int)"/>
        <s v="TwoWire::rxBuffer"/>
        <s v="TwoWire::txBuffer"/>
        <s v="TwoWire::available()"/>
        <s v="TwoWire::TwoWire() "/>
        <s v="TwoWire::TwoWire()"/>
        <s v="SdVolume::cacheFlush()"/>
        <s v="SdVolume::cacheDirty_"/>
        <s v="SdVolume::cacheBuffer_"/>
        <s v="SdVolume::cacheRawBlock(unsigned long, unsigned char)      "/>
        <s v="SdVolume::cacheZeroBlock(unsigned long)    "/>
        <s v="SdVolume::allocContiguous(unsigned long, unsigned long*)   "/>
        <s v="SdVolume::cacheBlockNumber_"/>
        <s v="SdVolume::cacheMirrorBlock_"/>
        <s v="SdVolume::init(Sd2Card*, unsigned char)    "/>
        <s v="SdVolume::fatPut(unsigned long, unsigned long)"/>
        <s v="SdVolume::sdCard_"/>
        <s v="SdVolume::freeChain(unsigned long) "/>
        <s v="SPIClass::initialized"/>
        <s v="SPIClass::interruptMask"/>
        <s v="SPIClass::interruptMode"/>
        <s v="SPIClass::interruptSave"/>
        <s v="SPIClass::endTransaction() [clone .part.3] "/>
        <s v="SPIClass::beginTransaction(SPISettings)"/>
        <s v="SPIClass::begin()  "/>
        <s v="SPIClass::transfer(unsigned char)"/>
        <s v="IttyBitty::DisableWdt()"/>
        <s v="IttyBitty::FlushAndDelay(HardwareSerial&amp;)"/>
        <s v="IttyBitty::_PortRegisters::operator=(IttyBitty::_PortRegisters const&amp;)"/>
        <s v="IttyBitty::_PortRegisters::_PortRegisters(IttyBitty::_PortRegisters const&amp;)"/>
        <s v="IttyBitty::_PortRegisters::~_PortRegisters()"/>
        <s v="IttyBitty::_PortRegisters::~_PortRegisters()       "/>
        <s v="IttyBitty::_InitializeArduinoPinTables()"/>
        <s v="IttyBitty::_InitializeArduinoPortTables()"/>
        <s v="IttyBitty::_Port::SetPinMode(unsigned int, unsigned char)"/>
        <s v="IttyBitty::_Port::SetPinMode(unsigned int, IttyBitty::PinModeBasic)"/>
        <s v="IttyBitty::_Port::SetPinMode(unsigned int, IttyBitty::PinMode)"/>
        <s v="IttyBitty::_Port::SetPin(unsigned int)"/>
        <s v="IttyBitty::_Port::ClearPin(unsigned int)"/>
        <s v="IttyBitty::_Port::PinState(unsigned int)"/>
        <s v="IttyBitty::_Port::ResetPin(unsigned int)"/>
        <s v="IttyBitty::_Port::WritePin(unsigned int, bool)"/>
        <s v="IttyBitty::_Port::TogglePin(unsigned int)"/>
        <s v="IttyBitty::_Port::operator=(IttyBitty::_Port const&amp;)"/>
        <s v="IttyBitty::_Port::_Port(IttyBitty::ByteField&amp;, IttyBitty::ByteField&amp;, IttyBitty::ByteField&amp;)       "/>
        <s v="IttyBitty::_Port::_Port(IttyBitty::ByteField&amp;, IttyBitty::ByteField&amp;, IttyBitty::ByteField&amp;)"/>
        <s v="IttyBitty::_Port::~_Port()"/>
        <s v="IttyBitty::_Port::~_Port() "/>
        <s v="IttyBitty::_Port::operator[](unsigned int)"/>
        <s v="IttyBitty::_MCUSR"/>
        <s v="IttyBitty::_BitPack::BitSize()"/>
        <s v="IttyBitty::InitGPIO()"/>
        <s v="IttyBitty::_BitProxy::NULL_OBJECT()"/>
        <s v="IttyBitty::_BitProxy::Flip()"/>
        <s v="IttyBitty::_BitProxy::operator=(bool)"/>
        <s v="IttyBitty::_BitProxy::operator=(IttyBitty::_BitProxy const&amp;)"/>
        <s v="IttyBitty::_BitProxy::~_BitProxy()"/>
        <s v="IttyBitty::_BitProxy::~_BitProxy() "/>
        <s v="IttyBitty::ByteField::NULL_OBJECT()"/>
        <s v="IttyBitty::ByteField::SetLowNybble(unsigned char)"/>
        <s v="IttyBitty::ByteField::ReferenceFrom(IttyBitty::ByteField const&amp;)"/>
        <s v="IttyBitty::ByteField::SetHighNybble(unsigned char)"/>
        <s v="IttyBitty::ByteField::Bit(unsigned int)"/>
        <s v="IttyBitty::ByteField::Byte(unsigned int)"/>
        <s v="IttyBitty::ByteField::Flip(unsigned int)"/>
        <s v="IttyBitty::ByteField::PointTo(unsigned char volatile*)"/>
        <s v="IttyBitty::ByteField::CopyFrom(IttyBitty::ByteField const&amp;)"/>
        <s v="IttyBitty::ByteField::SetValue(unsigned char)"/>
        <s v="IttyBitty::ByteField::operator=(IttyBitty::ByteField&amp;&amp;)"/>
        <s v="IttyBitty::ByteField::operator=(IttyBitty::ByteField const&amp;)"/>
        <s v="IttyBitty::ByteField::ByteField(unsigned char volatile*)   "/>
        <s v="IttyBitty::ByteField::ByteField(unsigned char const&amp;)      "/>
        <s v="IttyBitty::ByteField::ByteField()  "/>
        <s v="IttyBitty::ByteField::ByteField(unsigned char volatile*)"/>
        <s v="IttyBitty::ByteField::ByteField(unsigned char const&amp;)"/>
        <s v="IttyBitty::ByteField::ByteField()"/>
        <s v="IttyBitty::ByteField::operator IttyBitty::ByteField**()"/>
        <s v="IttyBitty::ByteField::operator char volatile**()"/>
        <s v="IttyBitty::ByteField::operator unsigned char volatile**()"/>
        <s v="IttyBitty::ByteField::operator char volatile*()"/>
        <s v="IttyBitty::ByteField::operator unsigned char volatile*()"/>
        <s v="IttyBitty::ByteField::operator IttyBitty::_BitPack volatile*()"/>
        <s v="IttyBitty::ByteField::operator char volatile&amp;()"/>
        <s v="IttyBitty::ByteField::operator unsigned char volatile&amp;()"/>
        <s v="IttyBitty::ByteField::~ByteField() "/>
        <s v="IttyBitty::ByteField::~ByteField()"/>
        <s v="IttyBitty::ByteField::operator[](unsigned int)"/>
        <s v="IttyBitty::PrintLine(unsigned char, HardwareSerial&amp;)"/>
        <s v="IttyBitty::PrintLine(__FlashStringHelper const*, HardwareSerial&amp;)"/>
        <s v="IttyBitty::PrintLine(char const*, HardwareSerial&amp;)"/>
        <s v="IttyBitty::PrintLine(unsigned long const&amp;, HardwareSerial&amp;)"/>
        <s v="SdVolume::fatGet(unsigned long, unsigned long*) const"/>
        <s v="SdVolume::chainSize(unsigned long, unsigned long*) const   "/>
        <s v="IttyBitty::_Port::GetPinMode(unsigned int) const"/>
        <s v="IttyBitty::_Port::CheckPinSet(unsigned int) const"/>
        <s v="IttyBitty::_Port::CheckPinUnset(unsigned int) const"/>
        <s v="IttyBitty::_Port::ReadPin(unsigned int) const"/>
        <s v="IttyBitty::_Port::CheckPin(unsigned int) const"/>
        <s v="IttyBitty::_Port::operator[](unsigned int) const"/>
        <s v="IttyBitty::_BitPack::Bit(unsigned int) const       "/>
        <s v="IttyBitty::_BitProxy::operator bool() const"/>
        <s v="IttyBitty::ByteField::HighNybble() const"/>
        <s v="IttyBitty::ByteField::CloneByValue() const"/>
        <s v="IttyBitty::ByteField::CloneByReference() const"/>
        <s v="IttyBitty::ByteField::Bit(unsigned int) const"/>
        <s v="IttyBitty::ByteField::Byte(unsigned int) const"/>
        <s v="IttyBitty::ByteField::Mask(unsigned char) const"/>
        <s v="IttyBitty::ByteField::Mask(IttyBitty::ByteField const&amp;) const"/>
        <s v="IttyBitty::ByteField::Size() const"/>
        <s v="IttyBitty::ByteField::Bytes() const"/>
        <s v="IttyBitty::ByteField::Value() const"/>
        <s v="IttyBitty::ByteField::Pointer() const"/>
        <s v="IttyBitty::ByteField::BitWidth() const"/>
        <s v="IttyBitty::ByteField::ByteSize() const"/>
        <s v="IttyBitty::ByteField::LowNybble() const"/>
        <s v="IttyBitty::ByteField::operator char const() const"/>
        <s v="IttyBitty::ByteField::operator unsigned char const() const"/>
        <s v="IttyBitty::ByteField::operator char const*() const"/>
        <s v="IttyBitty::ByteField::operator unsigned char const*() const"/>
        <s v="IttyBitty::ByteField::operator IttyBitty::ByteField*() const"/>
        <s v="IttyBitty::ByteField::operator IttyBitty::_BitPack const volatile*() const"/>
        <s v="IttyBitty::ByteField::operator[](unsigned int) const"/>
        <s v="operator new(unsigned int) "/>
        <s v="vtable for HardwareSerial"/>
        <s v="vtable for SdFile"/>
        <s v="vtable for TwoWire"/>
        <s v="vtable for SDLib::File"/>
        <s v="vtable for IttyBitty::_PortRegisters"/>
        <s v="vtable for IttyBitty::_Port"/>
        <s v="vtable for IttyBitty::_BitProxy"/>
        <s v="vtable for IttyBitty::ByteField"/>
        <s v="setup::__c "/>
        <s v="SdFile::make83Name(char const*, unsigned char*)::__c       "/>
        <s v="IttyBitty::_BitProxy::NULL_OBJECT()::NULL_BITREF"/>
        <s v="IttyBitty::ByteField::NULL_OBJECT()::NULL_BYTEFIELD"/>
        <s v="IttyBitty::ByteField::operator IttyBitty::ByteField**()::sillyPtr"/>
        <s v="IttyBitty::ByteField::Bytes() const::thisClone"/>
        <s v="ARDUINO_PIN_TO_MASK"/>
        <s v="ARDUINO_PIN_TO_PORT"/>
        <s v="ARDUINO_PORT_TO_INPUT      "/>
        <s v="ARDUINO_PORT_TO_MODE       "/>
        <s v="ARDUINO_PORT_TO_OUTPUT     "/>
        <s v="atexit     "/>
        <s v="DDRB_REG   "/>
        <s v="DDRC_REG   "/>
        <s v="DDRD_REG   "/>
        <s v="delay      "/>
        <s v="digital_pin_to_bit_mask_PGM"/>
        <s v="digital_pin_to_port_PGM    "/>
        <s v="digital_pin_to_timer_PGM   "/>
        <s v="digitalWrite       "/>
        <s v="ExtEEPROM  "/>
        <s v="free"/>
        <s v="init       "/>
        <s v="initVariant"/>
        <s v="loop       "/>
        <s v="main       "/>
        <s v="malloc"/>
        <s v="memcmp"/>
        <s v="memcpy"/>
        <s v="micros     "/>
        <s v="millis     "/>
        <s v="PINB_REG   "/>
        <s v="PINC_REG   "/>
        <s v="PIND_REG   "/>
        <s v="pinMode    "/>
        <s v="port_to_input_PGM  "/>
        <s v="port_to_mode_PGM   "/>
        <s v="port_to_output_PGM "/>
        <s v="PortB      "/>
        <s v="PORTB_REG  "/>
        <s v="PortC      "/>
        <s v="PORTC_REG  "/>
        <s v="PortD      "/>
        <s v="PORTD_REG  "/>
        <s v="realloc"/>
        <s v="Serial     "/>
        <s v="setup      "/>
        <s v="strchr"/>
        <s v="strcpy_P"/>
        <s v="strncpy"/>
        <s v="timer0_fract       "/>
        <s v="timer0_millis      "/>
        <s v="timer0_overflow_count      "/>
        <s v="turnOffPWM"/>
        <s v="twi_error  "/>
        <s v="twi_init   "/>
        <s v="twi_inRepStart     "/>
        <s v="twi_masterBuffer   "/>
        <s v="twi_masterBufferIndex      "/>
        <s v="twi_masterBufferLength     "/>
        <s v="twi_onSlaveReceive "/>
        <s v="twi_onSlaveTransmit"/>
        <s v="twi_releaseBus     "/>
        <s v="twi_rxBuffer       "/>
        <s v="twi_rxBufferIndex  "/>
        <s v="twi_sendStop       "/>
        <s v="twi_slarw  "/>
        <s v="twi_state  "/>
        <s v="twi_stop   "/>
        <s v="twi_transmit       "/>
        <s v="twi_txBuffer       "/>
        <s v="twi_txBufferIndex  "/>
        <s v="twi_txBufferLength "/>
        <s v="Wire       "/>
        <s v="yield      "/>
        <m/>
      </sharedItems>
    </cacheField>
    <cacheField name="Filename:Line #" numFmtId="0">
      <sharedItems containsBlank="1" count="125">
        <s v=""/>
        <s v="C:\Program Files (x86)\Arduino\hardware\arduino\avr\cores\arduino/WString.cpp:678"/>
        <s v="C:\Program Files (x86)\Arduino\hardware\arduino\avr\cores\arduino/WString.cpp:677"/>
        <s v="C:\Program Files (x86)\Arduino\hardware\arduino\avr\cores\arduino/WString.cpp:679"/>
        <s v="C:\Program Files (x86)\Arduino\hardware\arduino\avr\cores\arduino/hooks.c:28"/>
        <s v="C:\Users\Tom\AppData\Local\Temp\VMicroBuilds\Foxetron_AngleDriver\nano_atmega328/Foxetron_AngleDriver.cpp:254"/>
        <s v="C:\Program Files (x86)\Arduino\hardware\arduino\avr\cores\arduino/wiring.c:45"/>
        <s v="C:\Program Files (x86)\Arduino\hardware\arduino\avr\cores\arduino/HardwareSerial0.cpp:40"/>
        <s v="C:\Program Files (x86)\Arduino\hardware\arduino\avr\cores\arduino/HardwareSerial0.cpp:59"/>
        <s v="C:\Users\Tom\AppData\Local\Temp\VMicroBuilds\Foxetron_AngleDriver\nano_atmega328/Foxetron_AngleDriver.cpp:260"/>
        <s v="C:\RC\Sketchbook\libraries\Wire\utility/twi.c:365"/>
        <s v="C:\Users\Tom\AppData\Local\Temp\VMicroBuilds\Foxetron_AngleDriver\nano_atmega328/Foxetron_AngleDriver.cpp:269"/>
        <s v="C:\Users\Tom\AppData\Local\Temp\VMicroBuilds\Foxetron_AngleDriver\nano_atmega328/Foxetron_AngleDriver.cpp:101"/>
        <s v="C:\Users\Tom\AppData\Local\Temp\VMicroBuilds\Foxetron_AngleDriver\nano_atmega328/Foxetron_AngleDriver.cpp:102"/>
        <s v="C:\Users\Tom\AppData\Local\Temp\VMicroBuilds\Foxetron_AngleDriver\nano_atmega328/Foxetron_AngleDriver.cpp:105"/>
        <s v="C:\Users\Tom\AppData\Local\Temp\VMicroBuilds\Foxetron_AngleDriver\nano_atmega328/Foxetron_AngleDriver.cpp:104"/>
        <s v="C:\RC\Sketchbook\libraries\IttyBitty/IttyBitty_GPIO.cpp:87"/>
        <s v="C:\Users\Tom\AppData\Local\Temp\VMicroBuilds\Foxetron_AngleDriver\nano_atmega328/Foxetron_AngleDriver.cpp:192"/>
        <s v="C:\Users\Tom\AppData\Local\Temp\VMicroBuilds\Foxetron_AngleDriver\nano_atmega328/Foxetron_pins.h:45"/>
        <s v="C:\Program Files (x86)\Arduino\hardware\arduino\avr\cores\arduino/HardwareSerial.cpp:63"/>
        <s v="C:\Program Files (x86)\Arduino\hardware\arduino\avr\cores\arduino/HardwareSerial0.cpp:75"/>
        <s v="C:\Users\Tom\AppData\Local\Temp\VMicroBuilds\Foxetron_AngleDriver\nano_atmega328/Foxetron_AngleDriver.cpp:290"/>
        <s v="C:\Users\Tom\AppData\Local\Temp\VMicroBuilds\Foxetron_AngleDriver\nano_atmega328/Foxetron_AngleDriver.cpp:288"/>
        <s v="C:\Program Files (x86)\Arduino\hardware\arduino\avr\cores\arduino/new.cpp:39"/>
        <s v="C:\RC\Sketchbook\libraries\SD\src\utility/Sd2Card.cpp:46"/>
        <s v="C:\RC\Sketchbook\libraries\SD\src/File.cpp:83"/>
        <s v="C:\RC\Sketchbook\libraries\SD\src/File.cpp:40"/>
        <s v="C:\RC\Sketchbook\libraries\SD\src/SD.cpp:353"/>
        <s v="C:\RC\Sketchbook\libraries\SD\src/SD.cpp:409"/>
        <s v="C:\RC\Sketchbook\libraries\SD\src/SD.cpp:337"/>
        <s v="C:\RC\Sketchbook\libraries\SD\src/SD.cpp:348"/>
        <s v="C:\Program Files (x86)\Arduino\hardware\arduino\avr\cores\arduino/WString.cpp:138"/>
        <s v="C:\Program Files (x86)\Arduino\hardware\arduino\avr\cores\arduino/WString.cpp:155"/>
        <s v="C:\Program Files (x86)\Arduino\hardware\arduino\avr\cores\arduino/WString.cpp:181"/>
        <s v="C:\Program Files (x86)\Arduino\hardware\arduino\avr\cores\arduino/WString.cpp:246"/>
        <s v="C:\Program Files (x86)\Arduino\hardware\arduino\avr\cores\arduino/WString.cpp:252"/>
        <s v="C:\Program Files (x86)\Arduino\hardware\arduino\avr\cores\arduino/WString.cpp:124"/>
        <s v="C:\RC\Sketchbook\libraries\SD\src\utility/Sd2Card.cpp:501"/>
        <s v="C:\RC\Sketchbook\libraries\SD\src\utility/Sd2Card.cpp:568"/>
        <s v="C:\RC\Sketchbook\libraries\SD\src\utility/Sd2Card.cpp:106"/>
        <s v="C:\RC\Sketchbook\libraries\SD\src\utility/Sd2Card.cpp:531"/>
        <s v="C:\RC\Sketchbook\libraries\SD\src\utility/Sd2Card.cpp:470"/>
        <s v="C:\RC\Sketchbook\libraries\SD\src\utility/Sd2Card.cpp:172"/>
        <s v="C:\RC\Sketchbook\libraries\SD\src\utility/Sd2Card.cpp:162"/>
        <s v="C:\RC\Sketchbook\libraries\SD\src\utility/Sd2Card.cpp:541"/>
        <s v="C:\RC\Sketchbook\libraries\SD\src\utility/Sd2Card.cpp:242"/>
        <s v="C:\RC\Sketchbook\libraries\SD\src\utility/Sd2Card.cpp:140"/>
        <s v="C:\RC\Sketchbook\libraries\SD\src\utility/Sd2Card.cpp:377"/>
        <s v="C:\RC\Sketchbook\libraries\SD\src\utility/Sd2Card.cpp:363"/>
        <s v="C:\RC\Sketchbook\libraries\SD\src\utility/Sd2Card.cpp:615"/>
        <s v="C:\RC\Sketchbook\libraries\Wire/Wire.cpp:965"/>
        <s v="C:\RC\Sketchbook\libraries\SD\src\utility/SdVolume.cpp:116"/>
        <s v="C:\RC\Sketchbook\libraries\SD\src\utility/SdVolume.cpp:127"/>
        <s v="C:\RC\Sketchbook\libraries\SD\src\utility/SdVolume.cpp:31"/>
        <s v="C:\RC\Sketchbook\libraries\SD\src\utility/SdVolume.cpp:227"/>
        <s v="C:\RC\Sketchbook\libraries\SD\src\utility/SdVolume.cpp:195"/>
        <s v="C:\Program Files (x86)\Arduino\hardware\arduino\avr\libraries\SPI\src/SPI.h:271"/>
        <s v="C:\Program Files (x86)\Arduino\hardware\arduino\avr\libraries\SPI\src/SPI.cpp:26"/>
        <s v="C:\RC\Sketchbook\libraries\IttyBitty/IttyBitty_GPIO.h:180"/>
        <s v="C:\RC\Sketchbook\libraries\IttyBitty/IttyBitty_GPIO.h:130"/>
        <s v="C:\RC\Sketchbook\libraries\IttyBitty/IttyBitty_GPIO.h:192"/>
        <s v="C:\RC\Sketchbook\libraries\IttyBitty/IttyBitty_GPIO.h:178"/>
        <s v="C:\RC\Sketchbook\libraries\IttyBitty/IttyBitty_bytes.cpp:43"/>
        <s v="C:\RC\Sketchbook\libraries\IttyBitty/IttyBitty_bytes.cpp:94"/>
        <s v="C:\RC\Sketchbook\libraries\IttyBitty/IttyBitty_bytes.cpp:226"/>
        <s v="C:\RC\Sketchbook\libraries\IttyBitty/IttyBitty_bytes.cpp:345"/>
        <s v="C:\RC\Sketchbook\libraries\IttyBitty/IttyBitty_bytes.cpp:119"/>
        <s v="C:\RC\Sketchbook\libraries\SD\src\utility/SdVolume.cpp:140"/>
        <s v="C:\RC\Sketchbook\libraries\IttyBitty/IttyBitty_bits.cpp:73"/>
        <s v="C:\Program Files (x86)\Arduino\hardware\arduino\avr\cores\arduino/new.cpp:31"/>
        <s v="C:\Program Files (x86)\Arduino\hardware\arduino\avr\cores\arduino/WString.cpp:658"/>
        <s v="C:\Program Files (x86)\Arduino\hardware\arduino\avr\cores\arduino/WString.cpp:656"/>
        <s v="C:\Program Files (x86)\Arduino\hardware\arduino\avr\cores\arduino/WString.cpp:668"/>
        <s v="C:\Program Files (x86)\Arduino\hardware\arduino\avr\cores\arduino/WString.cpp:659"/>
        <s v="C:\RC\Sketchbook\libraries\IttyBitty/IttyBitty_GPIO.cpp:31"/>
        <s v="C:\RC\Sketchbook\libraries\IttyBitty/IttyBitty_GPIO.cpp:30"/>
        <s v="C:\RC\Sketchbook\libraries\IttyBitty/IttyBitty_GPIO.cpp:28"/>
        <s v="C:\RC\Sketchbook\libraries\IttyBitty/IttyBitty_GPIO.cpp:26"/>
        <s v="C:\RC\Sketchbook\libraries\IttyBitty/IttyBitty_GPIO.cpp:27"/>
        <s v="C:\Program Files (x86)\Arduino\hardware\arduino\avr\cores\arduino/main.cpp:23"/>
        <s v="C:\RC\Sketchbook\libraries\IttyBitty/IttyBitty_GPIO.cpp:167"/>
        <s v="C:\RC\Sketchbook\libraries\IttyBitty/IttyBitty_GPIO.cpp:171"/>
        <s v="C:\RC\Sketchbook\libraries\IttyBitty/IttyBitty_GPIO.cpp:175"/>
        <s v="C:\Program Files (x86)\Arduino\hardware\arduino\avr\cores\arduino/wiring.c:106"/>
        <s v="C:\Program Files (x86)\Arduino\hardware\arduino\avr\variants\eightanaloginputs/../standard/pins_arduino.h:155"/>
        <s v="C:\Program Files (x86)\Arduino\hardware\arduino\avr\variants\eightanaloginputs/../standard/pins_arduino.h:132"/>
        <s v="C:\Program Files (x86)\Arduino\hardware\arduino\avr\variants\eightanaloginputs/../standard/pins_arduino.h:178"/>
        <s v="C:\Program Files (x86)\Arduino\hardware\arduino\avr\cores\arduino/wiring_digital.c:138"/>
        <s v="C:\RC\Sketchbook\libraries\IttyBitty/IttyBitty_EEPROM_I2C.cpp:27"/>
        <s v="C:\Program Files (x86)\Arduino\hardware\arduino\avr\cores\arduino/wiring.c:241"/>
        <s v="C:\Program Files (x86)\Arduino\hardware\arduino\avr\cores\arduino/main.cpp:28"/>
        <s v="C:\Users\Tom\AppData\Local\Temp\VMicroBuilds\Foxetron_AngleDriver\nano_atmega328/Foxetron_AngleDriver.cpp:197"/>
        <s v="C:\Program Files (x86)\Arduino\hardware\arduino\avr\cores\arduino/main.cpp:33"/>
        <s v="C:\Program Files (x86)\Arduino\hardware\arduino\avr\cores\arduino/wiring.c:79"/>
        <s v="C:\Program Files (x86)\Arduino\hardware\arduino\avr\cores\arduino/wiring.c:65"/>
        <s v="C:\Program Files (x86)\Arduino\hardware\arduino\avr\cores\arduino/wiring_digital.c:29"/>
        <s v="C:\Program Files (x86)\Arduino\hardware\arduino\avr\variants\eightanaloginputs/../standard/pins_arduino.h:124"/>
        <s v="C:\Program Files (x86)\Arduino\hardware\arduino\avr\variants\eightanaloginputs/../standard/pins_arduino.h:108"/>
        <s v="C:\Program Files (x86)\Arduino\hardware\arduino\avr\variants\eightanaloginputs/../standard/pins_arduino.h:116"/>
        <s v="C:\Program Files (x86)\Arduino\hardware\arduino\avr\cores\arduino/HardwareSerial0.cpp:70"/>
        <s v="C:\Users\Tom\AppData\Local\Temp\VMicroBuilds\Foxetron_AngleDriver\nano_atmega328/Foxetron_AngleDriver.cpp:150"/>
        <s v="C:\Program Files (x86)\Arduino\hardware\arduino\avr\cores\arduino/wiring.c:40"/>
        <s v="C:\Program Files (x86)\Arduino\hardware\arduino\avr\cores\arduino/wiring.c:39"/>
        <s v="C:\Program Files (x86)\Arduino\hardware\arduino\avr\cores\arduino/wiring.c:38"/>
        <s v="C:\RC\Sketchbook\libraries\Wire\utility/twi.c:62"/>
        <s v="C:\RC\Sketchbook\libraries\Wire\utility/twi.c:70"/>
        <s v="C:\RC\Sketchbook\libraries\Wire\utility/twi.c:46"/>
        <s v="C:\RC\Sketchbook\libraries\Wire\utility/twi.c:51"/>
        <s v="C:\RC\Sketchbook\libraries\Wire\utility/twi.c:52"/>
        <s v="C:\RC\Sketchbook\libraries\Wire\utility/twi.c:53"/>
        <s v="C:\RC\Sketchbook\libraries\Wire\utility/twi.c:49"/>
        <s v="C:\RC\Sketchbook\libraries\Wire\utility/twi.c:48"/>
        <s v="C:\RC\Sketchbook\libraries\Wire\utility/twi.c:356"/>
        <s v="C:\RC\Sketchbook\libraries\Wire\utility/twi.c:59"/>
        <s v="C:\RC\Sketchbook\libraries\Wire\utility/twi.c:60"/>
        <s v="C:\RC\Sketchbook\libraries\Wire\utility/twi.c:45"/>
        <s v="C:\RC\Sketchbook\libraries\Wire\utility/twi.c:44"/>
        <s v="C:\RC\Sketchbook\libraries\Wire\utility/twi.c:43"/>
        <s v="C:\RC\Sketchbook\libraries\Wire\utility/twi.c:335"/>
        <s v="C:\RC\Sketchbook\libraries\Wire\utility/twi.c:268"/>
        <s v="C:\RC\Sketchbook\libraries\Wire\utility/twi.c:55"/>
        <s v="C:\RC\Sketchbook\libraries\Wire\utility/twi.c:56"/>
        <s v="C:\RC\Sketchbook\libraries\Wire\utility/twi.c:57"/>
        <s v="C:\RC\Sketchbook\libraries\Wire/Wire.cpp:108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">
  <r>
    <x v="0"/>
    <s v="00000002"/>
    <n v="8390246"/>
    <x v="0"/>
    <x v="0"/>
    <s v="__brkval"/>
    <x v="0"/>
    <x v="0"/>
  </r>
  <r>
    <x v="1"/>
    <s v="00000010"/>
    <n v="344"/>
    <x v="1"/>
    <x v="1"/>
    <s v="__do_clear_bss      C:\Program Files (x86)\Arduino\hardware\arduino\avr\cores\arduino/WString.cpp:678"/>
    <x v="1"/>
    <x v="1"/>
  </r>
  <r>
    <x v="2"/>
    <s v="00000016"/>
    <n v="322"/>
    <x v="2"/>
    <x v="1"/>
    <s v="__do_copy_data      C:\Program Files (x86)\Arduino\hardware\arduino\avr\cores\arduino/WString.cpp:677"/>
    <x v="2"/>
    <x v="2"/>
  </r>
  <r>
    <x v="3"/>
    <s v="00000016"/>
    <n v="360"/>
    <x v="2"/>
    <x v="1"/>
    <s v="__do_global_ctors   C:\Program Files (x86)\Arduino\hardware\arduino\avr\cores\arduino/WString.cpp:679"/>
    <x v="3"/>
    <x v="3"/>
  </r>
  <r>
    <x v="4"/>
    <s v="00000016"/>
    <n v="19062"/>
    <x v="2"/>
    <x v="1"/>
    <s v="__do_global_dtors"/>
    <x v="4"/>
    <x v="0"/>
  </r>
  <r>
    <x v="5"/>
    <s v="00000002"/>
    <n v="17712"/>
    <x v="0"/>
    <x v="1"/>
    <s v="__empty     C:\Program Files (x86)\Arduino\hardware\arduino\avr\cores\arduino/hooks.c:28"/>
    <x v="5"/>
    <x v="4"/>
  </r>
  <r>
    <x v="6"/>
    <s v="00000036"/>
    <n v="17900"/>
    <x v="3"/>
    <x v="1"/>
    <s v="__epilogue_restores__"/>
    <x v="6"/>
    <x v="0"/>
  </r>
  <r>
    <x v="7"/>
    <s v="00000002"/>
    <n v="8390248"/>
    <x v="0"/>
    <x v="0"/>
    <s v="__flp"/>
    <x v="7"/>
    <x v="0"/>
  </r>
  <r>
    <x v="8"/>
    <s v="00000002"/>
    <n v="8388864"/>
    <x v="0"/>
    <x v="2"/>
    <s v="__malloc_heap_end"/>
    <x v="8"/>
    <x v="0"/>
  </r>
  <r>
    <x v="9"/>
    <s v="00000002"/>
    <n v="8388866"/>
    <x v="0"/>
    <x v="2"/>
    <s v="__malloc_heap_start"/>
    <x v="9"/>
    <x v="0"/>
  </r>
  <r>
    <x v="10"/>
    <s v="00000002"/>
    <n v="8388868"/>
    <x v="0"/>
    <x v="2"/>
    <s v="__malloc_margin"/>
    <x v="10"/>
    <x v="0"/>
  </r>
  <r>
    <x v="11"/>
    <s v="00000016"/>
    <n v="17824"/>
    <x v="2"/>
    <x v="1"/>
    <s v="__muluhisi3"/>
    <x v="11"/>
    <x v="0"/>
  </r>
  <r>
    <x v="12"/>
    <s v="00000038"/>
    <n v="17844"/>
    <x v="4"/>
    <x v="1"/>
    <s v="__prologue_saves__"/>
    <x v="12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3"/>
    <s v="a __SP_H"/>
    <n v="62"/>
    <x v="5"/>
    <x v="3"/>
    <m/>
    <x v="13"/>
    <x v="0"/>
  </r>
  <r>
    <x v="14"/>
    <s v="00000012"/>
    <n v="18948"/>
    <x v="6"/>
    <x v="1"/>
    <s v="__strlen_P"/>
    <x v="14"/>
    <x v="0"/>
  </r>
  <r>
    <x v="15"/>
    <s v="00000008"/>
    <n v="17786"/>
    <x v="7"/>
    <x v="1"/>
    <s v="__tablejump__"/>
    <x v="15"/>
    <x v="0"/>
  </r>
  <r>
    <x v="16"/>
    <s v="00000004"/>
    <n v="17782"/>
    <x v="8"/>
    <x v="1"/>
    <s v="__tablejump2__"/>
    <x v="16"/>
    <x v="0"/>
  </r>
  <r>
    <x v="17"/>
    <s v="0000000e"/>
    <n v="10382"/>
    <x v="9"/>
    <x v="1"/>
    <s v="__tcf_0"/>
    <x v="17"/>
    <x v="0"/>
  </r>
  <r>
    <x v="18"/>
    <s v="0000000a"/>
    <n v="11740"/>
    <x v="10"/>
    <x v="1"/>
    <s v="__tcf_1"/>
    <x v="18"/>
    <x v="0"/>
  </r>
  <r>
    <x v="19"/>
    <s v="00000044"/>
    <n v="17714"/>
    <x v="11"/>
    <x v="1"/>
    <s v="__udivmodsi4"/>
    <x v="19"/>
    <x v="0"/>
  </r>
  <r>
    <x v="20"/>
    <s v="0000001e"/>
    <n v="17794"/>
    <x v="12"/>
    <x v="1"/>
    <s v="__umulhisi3"/>
    <x v="20"/>
    <x v="0"/>
  </r>
  <r>
    <x v="21"/>
    <s v="0000008c"/>
    <n v="474"/>
    <x v="13"/>
    <x v="1"/>
    <s v="__vector_1  C:\Users\Tom\AppData\Local\Temp\VMicroBuilds\Foxetron_AngleDriver\nano_atmega328/Foxetron_AngleDriver.cpp:254"/>
    <x v="21"/>
    <x v="5"/>
  </r>
  <r>
    <x v="22"/>
    <s v="00000094"/>
    <n v="15174"/>
    <x v="14"/>
    <x v="1"/>
    <s v="__vector_16 C:\Program Files (x86)\Arduino\hardware\arduino\avr\cores\arduino/wiring.c:45"/>
    <x v="22"/>
    <x v="6"/>
  </r>
  <r>
    <x v="23"/>
    <s v="00000064"/>
    <n v="16576"/>
    <x v="15"/>
    <x v="1"/>
    <s v="__vector_18 C:\Program Files (x86)\Arduino\hardware\arduino\avr\cores\arduino/HardwareSerial0.cpp:40"/>
    <x v="23"/>
    <x v="7"/>
  </r>
  <r>
    <x v="24"/>
    <s v="0000004c"/>
    <n v="16676"/>
    <x v="16"/>
    <x v="1"/>
    <s v="__vector_19 C:\Program Files (x86)\Arduino\hardware\arduino\avr\cores\arduino/HardwareSerial0.cpp:59"/>
    <x v="24"/>
    <x v="8"/>
  </r>
  <r>
    <x v="25"/>
    <s v="00000084"/>
    <n v="614"/>
    <x v="17"/>
    <x v="1"/>
    <s v="__vector_2  C:\Users\Tom\AppData\Local\Temp\VMicroBuilds\Foxetron_AngleDriver\nano_atmega328/Foxetron_AngleDriver.cpp:260"/>
    <x v="25"/>
    <x v="9"/>
  </r>
  <r>
    <x v="26"/>
    <s v="00000256"/>
    <n v="14580"/>
    <x v="18"/>
    <x v="1"/>
    <s v="__vector_24 C:\RC\Sketchbook\libraries\Wire\utility/twi.c:365"/>
    <x v="26"/>
    <x v="10"/>
  </r>
  <r>
    <x v="27"/>
    <s v="00000016"/>
    <n v="746"/>
    <x v="2"/>
    <x v="1"/>
    <s v="__vector_9  C:\Users\Tom\AppData\Local\Temp\VMicroBuilds\Foxetron_AngleDriver\nano_atmega328/Foxetron_AngleDriver.cpp:269"/>
    <x v="27"/>
    <x v="11"/>
  </r>
  <r>
    <x v="28"/>
    <s v="00000001"/>
    <n v="8389124"/>
    <x v="19"/>
    <x v="0"/>
    <s v="_AngleEncoderA      C:\Users\Tom\AppData\Local\Temp\VMicroBuilds\Foxetron_AngleDriver\nano_atmega328/Foxetron_AngleDriver.cpp:101"/>
    <x v="28"/>
    <x v="12"/>
  </r>
  <r>
    <x v="29"/>
    <s v="00000001"/>
    <n v="8389123"/>
    <x v="19"/>
    <x v="0"/>
    <s v="_AngleEncoderB      C:\Users\Tom\AppData\Local\Temp\VMicroBuilds\Foxetron_AngleDriver\nano_atmega328/Foxetron_AngleDriver.cpp:102"/>
    <x v="29"/>
    <x v="13"/>
  </r>
  <r>
    <x v="30"/>
    <s v="00000004"/>
    <n v="8389118"/>
    <x v="8"/>
    <x v="0"/>
    <s v="_AngleReading       C:\Users\Tom\AppData\Local\Temp\VMicroBuilds\Foxetron_AngleDriver\nano_atmega328/Foxetron_AngleDriver.cpp:105"/>
    <x v="30"/>
    <x v="14"/>
  </r>
  <r>
    <x v="31"/>
    <s v="00000001"/>
    <n v="8389122"/>
    <x v="19"/>
    <x v="0"/>
    <s v="_AngleUp    C:\Users\Tom\AppData\Local\Temp\VMicroBuilds\Foxetron_AngleDriver\nano_atmega328/Foxetron_AngleDriver.cpp:104"/>
    <x v="31"/>
    <x v="15"/>
  </r>
  <r>
    <x v="32"/>
    <s v="00000062"/>
    <n v="12900"/>
    <x v="20"/>
    <x v="1"/>
    <s v="_GLOBAL__sub_D_ARDUINO_PORT_TO_MODE"/>
    <x v="32"/>
    <x v="0"/>
  </r>
  <r>
    <x v="33"/>
    <s v="00000086"/>
    <n v="16768"/>
    <x v="21"/>
    <x v="1"/>
    <s v="_GLOBAL__sub_I___vector_18"/>
    <x v="33"/>
    <x v="0"/>
  </r>
  <r>
    <x v="34"/>
    <s v="00000046"/>
    <n v="2810"/>
    <x v="22"/>
    <x v="1"/>
    <s v="_GLOBAL__sub_I__ZN5SDLib20getNextPathComponentEPKcPjPc"/>
    <x v="34"/>
    <x v="0"/>
  </r>
  <r>
    <x v="35"/>
    <s v="0000000c"/>
    <n v="4638"/>
    <x v="23"/>
    <x v="1"/>
    <s v="_GLOBAL__sub_I__ZN7Sd2Card11cardCommandEhm"/>
    <x v="35"/>
    <x v="0"/>
  </r>
  <r>
    <x v="36"/>
    <s v="0000000a"/>
    <n v="14434"/>
    <x v="10"/>
    <x v="1"/>
    <s v="_GLOBAL__sub_I__ZN7TwoWire8rxBufferE"/>
    <x v="36"/>
    <x v="0"/>
  </r>
  <r>
    <x v="37"/>
    <s v="00000012"/>
    <n v="11980"/>
    <x v="6"/>
    <x v="1"/>
    <s v="_GLOBAL__sub_I__ZN9IttyBitty24SERIAL_EEPROM_TIMEOUT_MSE"/>
    <x v="37"/>
    <x v="0"/>
  </r>
  <r>
    <x v="38"/>
    <s v="000000aa"/>
    <n v="12754"/>
    <x v="24"/>
    <x v="1"/>
    <s v="_GLOBAL__sub_I_ARDUINO_PORT_TO_MODE"/>
    <x v="38"/>
    <x v="0"/>
  </r>
  <r>
    <x v="39"/>
    <s v="0000006e"/>
    <n v="12644"/>
    <x v="25"/>
    <x v="1"/>
    <s v="SetPinMode(unsigned int, unsigned char)     C:\RC\Sketchbook\libraries\IttyBitty/IttyBitty_GPIO.cpp:87"/>
    <x v="39"/>
    <x v="16"/>
  </r>
  <r>
    <x v="40"/>
    <s v="00000002"/>
    <n v="470"/>
    <x v="0"/>
    <x v="1"/>
    <s v="serialEvent()       C:\Users\Tom\AppData\Local\Temp\VMicroBuilds\Foxetron_AngleDriver\nano_atmega328/Foxetron_AngleDriver.cpp:192"/>
    <x v="40"/>
    <x v="17"/>
  </r>
  <r>
    <x v="41"/>
    <s v="0000004c"/>
    <n v="394"/>
    <x v="16"/>
    <x v="4"/>
    <s v="InitializePins()    C:\Users\Tom\AppData\Local\Temp\VMicroBuilds\Foxetron_AngleDriver\nano_atmega328/Foxetron_pins.h:45"/>
    <x v="41"/>
    <x v="18"/>
  </r>
  <r>
    <x v="42"/>
    <s v="0000001c"/>
    <n v="16026"/>
    <x v="26"/>
    <x v="4"/>
    <s v="serialEventRun()    C:\Program Files (x86)\Arduino\hardware\arduino\avr\cores\arduino/HardwareSerial.cpp:63"/>
    <x v="42"/>
    <x v="19"/>
  </r>
  <r>
    <x v="43"/>
    <s v="00000014"/>
    <n v="16750"/>
    <x v="27"/>
    <x v="1"/>
    <s v="Serial0_available() C:\Program Files (x86)\Arduino\hardware\arduino\avr\cores\arduino/HardwareSerial0.cpp:75"/>
    <x v="43"/>
    <x v="20"/>
  </r>
  <r>
    <x v="44"/>
    <s v="00000018"/>
    <n v="768"/>
    <x v="28"/>
    <x v="1"/>
    <s v="InitializeInterrupts()      C:\Users\Tom\AppData\Local\Temp\VMicroBuilds\Foxetron_AngleDriver\nano_atmega328/Foxetron_AngleDriver.cpp:290"/>
    <x v="44"/>
    <x v="21"/>
  </r>
  <r>
    <x v="45"/>
    <s v="00000002"/>
    <n v="392"/>
    <x v="0"/>
    <x v="1"/>
    <s v="CleanUp()   C:\Users\Tom\AppData\Local\Temp\VMicroBuilds\Foxetron_AngleDriver\nano_atmega328/Foxetron_AngleDriver.cpp:288"/>
    <x v="45"/>
    <x v="22"/>
  </r>
  <r>
    <x v="46"/>
    <s v="00000006"/>
    <n v="16938"/>
    <x v="29"/>
    <x v="1"/>
    <s v="operator delete(void*)      C:\Program Files (x86)\Arduino\hardware\arduino\avr\cores\arduino/new.cpp:39"/>
    <x v="46"/>
    <x v="23"/>
  </r>
  <r>
    <x v="47"/>
    <s v="00000008"/>
    <n v="8389764"/>
    <x v="7"/>
    <x v="0"/>
    <s v="guard variable for IttyBitty::_BitProxy::NULL_OBJECT()::NULL_BITREF"/>
    <x v="47"/>
    <x v="0"/>
  </r>
  <r>
    <x v="48"/>
    <s v="00000008"/>
    <n v="8389756"/>
    <x v="7"/>
    <x v="0"/>
    <s v="guard variable for IttyBitty::ByteField::NULL_OBJECT()::NULL_BYTEFIELD"/>
    <x v="48"/>
    <x v="0"/>
  </r>
  <r>
    <x v="49"/>
    <s v="00000008"/>
    <n v="8389748"/>
    <x v="7"/>
    <x v="0"/>
    <s v="guard variable for IttyBitty::ByteField::operator IttyBitty::ByteField**()::sillyPtr"/>
    <x v="49"/>
    <x v="0"/>
  </r>
  <r>
    <x v="50"/>
    <s v="00000008"/>
    <n v="8389740"/>
    <x v="7"/>
    <x v="0"/>
    <s v="guard variable for IttyBitty::ByteField::Bytes() const::thisClone"/>
    <x v="50"/>
    <x v="0"/>
  </r>
  <r>
    <x v="51"/>
    <s v="00000001"/>
    <n v="8389202"/>
    <x v="19"/>
    <x v="0"/>
    <s v="chip_select_asserted"/>
    <x v="51"/>
    <x v="0"/>
  </r>
  <r>
    <x v="52"/>
    <s v="00000008"/>
    <n v="2972"/>
    <x v="7"/>
    <x v="1"/>
    <s v="spiRec()    C:\RC\Sketchbook\libraries\SD\src\utility/Sd2Card.cpp:46"/>
    <x v="52"/>
    <x v="24"/>
  </r>
  <r>
    <x v="53"/>
    <s v="00000002"/>
    <n v="8389203"/>
    <x v="0"/>
    <x v="0"/>
    <s v="settings"/>
    <x v="53"/>
    <x v="0"/>
  </r>
  <r>
    <x v="54"/>
    <s v="00000042"/>
    <n v="16052"/>
    <x v="30"/>
    <x v="1"/>
    <s v="HardwareSerial::_tx_udr_empty_irq()"/>
    <x v="54"/>
    <x v="0"/>
  </r>
  <r>
    <x v="55"/>
    <s v="0000001c"/>
    <n v="15958"/>
    <x v="26"/>
    <x v="1"/>
    <s v="HardwareSerial::peek()"/>
    <x v="55"/>
    <x v="0"/>
  </r>
  <r>
    <x v="56"/>
    <s v="00000028"/>
    <n v="15986"/>
    <x v="31"/>
    <x v="1"/>
    <s v="HardwareSerial::read()"/>
    <x v="56"/>
    <x v="0"/>
  </r>
  <r>
    <x v="57"/>
    <s v="000000c4"/>
    <n v="16384"/>
    <x v="32"/>
    <x v="1"/>
    <s v="HardwareSerial::begin(unsigned long, unsigned char)"/>
    <x v="57"/>
    <x v="0"/>
  </r>
  <r>
    <x v="58"/>
    <s v="00000044"/>
    <n v="16118"/>
    <x v="11"/>
    <x v="1"/>
    <s v="HardwareSerial::flush()"/>
    <x v="58"/>
    <x v="0"/>
  </r>
  <r>
    <x v="59"/>
    <s v="000000ca"/>
    <n v="16184"/>
    <x v="33"/>
    <x v="1"/>
    <s v="HardwareSerial::write(unsigned char)"/>
    <x v="59"/>
    <x v="0"/>
  </r>
  <r>
    <x v="60"/>
    <s v="00000016"/>
    <n v="15936"/>
    <x v="2"/>
    <x v="1"/>
    <s v="HardwareSerial::available()"/>
    <x v="60"/>
    <x v="0"/>
  </r>
  <r>
    <x v="61"/>
    <s v="0000009e"/>
    <n v="17188"/>
    <x v="34"/>
    <x v="1"/>
    <s v="Print::printNumber(unsigned long, unsigned char)"/>
    <x v="61"/>
    <x v="0"/>
  </r>
  <r>
    <x v="62"/>
    <s v="0000001e"/>
    <n v="17342"/>
    <x v="12"/>
    <x v="1"/>
    <s v="Print::print(unsigned long, int)"/>
    <x v="62"/>
    <x v="0"/>
  </r>
  <r>
    <x v="63"/>
    <s v="00000042"/>
    <n v="17052"/>
    <x v="30"/>
    <x v="1"/>
    <s v="Print::print(__FlashStringHelper const*)"/>
    <x v="63"/>
    <x v="0"/>
  </r>
  <r>
    <x v="64"/>
    <s v="0000002e"/>
    <n v="17006"/>
    <x v="35"/>
    <x v="4"/>
    <s v="Print::write(char const*)"/>
    <x v="64"/>
    <x v="0"/>
  </r>
  <r>
    <x v="65"/>
    <s v="00000044"/>
    <n v="16942"/>
    <x v="11"/>
    <x v="1"/>
    <s v="Print::write(unsigned char const*, unsigned int)"/>
    <x v="65"/>
    <x v="0"/>
  </r>
  <r>
    <x v="66"/>
    <s v="0000002e"/>
    <n v="17370"/>
    <x v="35"/>
    <x v="1"/>
    <s v="Print::println(unsigned char, int)"/>
    <x v="66"/>
    <x v="0"/>
  </r>
  <r>
    <x v="67"/>
    <s v="00000024"/>
    <n v="17412"/>
    <x v="36"/>
    <x v="1"/>
    <s v="Print::println(unsigned long, int)"/>
    <x v="67"/>
    <x v="0"/>
  </r>
  <r>
    <x v="68"/>
    <s v="00000024"/>
    <n v="17124"/>
    <x v="36"/>
    <x v="1"/>
    <s v="Print::println(__FlashStringHelper const*)"/>
    <x v="68"/>
    <x v="0"/>
  </r>
  <r>
    <x v="69"/>
    <s v="00000024"/>
    <n v="17156"/>
    <x v="36"/>
    <x v="1"/>
    <s v="Print::println(char const*)"/>
    <x v="69"/>
    <x v="0"/>
  </r>
  <r>
    <x v="70"/>
    <s v="0000000a"/>
    <n v="17116"/>
    <x v="10"/>
    <x v="1"/>
    <s v="Print::println()"/>
    <x v="70"/>
    <x v="0"/>
  </r>
  <r>
    <x v="71"/>
    <s v="00000049"/>
    <n v="8389129"/>
    <x v="37"/>
    <x v="0"/>
    <s v="SDLib::SD"/>
    <x v="71"/>
    <x v="0"/>
  </r>
  <r>
    <x v="72"/>
    <s v="00000056"/>
    <n v="1662"/>
    <x v="38"/>
    <x v="1"/>
    <s v="SDLib::File::peek()"/>
    <x v="72"/>
    <x v="0"/>
  </r>
  <r>
    <x v="73"/>
    <s v="00000016"/>
    <n v="1886"/>
    <x v="2"/>
    <x v="1"/>
    <s v="SDLib::File::read(void*, unsigned int)"/>
    <x v="73"/>
    <x v="0"/>
  </r>
  <r>
    <x v="74"/>
    <s v="00000016"/>
    <n v="1642"/>
    <x v="2"/>
    <x v="1"/>
    <s v="SDLib::File::read()"/>
    <x v="74"/>
    <x v="0"/>
  </r>
  <r>
    <x v="75"/>
    <s v="00000020"/>
    <n v="1938"/>
    <x v="39"/>
    <x v="1"/>
    <s v="SDLib::File::size()"/>
    <x v="75"/>
    <x v="0"/>
  </r>
  <r>
    <x v="76"/>
    <s v="00000024"/>
    <n v="2060"/>
    <x v="36"/>
    <x v="1"/>
    <s v="SDLib::File::close()"/>
    <x v="76"/>
    <x v="0"/>
  </r>
  <r>
    <x v="77"/>
    <s v="00000010"/>
    <n v="1580"/>
    <x v="1"/>
    <x v="1"/>
    <s v="SDLib::File::flush()"/>
    <x v="77"/>
    <x v="0"/>
  </r>
  <r>
    <x v="78"/>
    <s v="0000002e"/>
    <n v="1480"/>
    <x v="35"/>
    <x v="1"/>
    <s v="SDLib::File::write(unsigned char)"/>
    <x v="78"/>
    <x v="0"/>
  </r>
  <r>
    <x v="79"/>
    <s v="00000036"/>
    <n v="1526"/>
    <x v="3"/>
    <x v="1"/>
    <s v="SDLib::File::write(unsigned char const*, unsigned int)"/>
    <x v="79"/>
    <x v="0"/>
  </r>
  <r>
    <x v="80"/>
    <s v="00000020"/>
    <n v="1906"/>
    <x v="39"/>
    <x v="1"/>
    <s v="SDLib::File::position()"/>
    <x v="80"/>
    <x v="0"/>
  </r>
  <r>
    <x v="81"/>
    <s v="0000005e"/>
    <n v="1970"/>
    <x v="40"/>
    <x v="1"/>
    <s v="SDLib::File::available()"/>
    <x v="81"/>
    <x v="0"/>
  </r>
  <r>
    <x v="82"/>
    <s v="00000066"/>
    <n v="1746"/>
    <x v="41"/>
    <x v="1"/>
    <s v="SDLib::File::File(SdFile, char const*)      C:\RC\Sketchbook\libraries\SD\src/File.cpp:83"/>
    <x v="82"/>
    <x v="25"/>
  </r>
  <r>
    <x v="83"/>
    <s v="00000026"/>
    <n v="1848"/>
    <x v="42"/>
    <x v="1"/>
    <s v="SDLib::File::File() C:\RC\Sketchbook\libraries\SD\src/File.cpp:40"/>
    <x v="83"/>
    <x v="26"/>
  </r>
  <r>
    <x v="82"/>
    <s v="00000066"/>
    <n v="1746"/>
    <x v="41"/>
    <x v="1"/>
    <s v="SDLib::File::File(SdFile, char const*)"/>
    <x v="84"/>
    <x v="0"/>
  </r>
  <r>
    <x v="83"/>
    <s v="00000026"/>
    <n v="1848"/>
    <x v="42"/>
    <x v="1"/>
    <s v="SDLib::File::File()"/>
    <x v="83"/>
    <x v="0"/>
  </r>
  <r>
    <x v="84"/>
    <s v="0000001a"/>
    <n v="2096"/>
    <x v="43"/>
    <x v="1"/>
    <s v="SDLib::File::operator bool()"/>
    <x v="85"/>
    <x v="0"/>
  </r>
  <r>
    <x v="85"/>
    <s v="000000e6"/>
    <n v="2374"/>
    <x v="44"/>
    <x v="1"/>
    <s v="SDLib::SDClass::getParentDir(char const*, int*)     C:\RC\Sketchbook\libraries\SD\src/SD.cpp:353"/>
    <x v="86"/>
    <x v="27"/>
  </r>
  <r>
    <x v="86"/>
    <s v="000000e4"/>
    <n v="2596"/>
    <x v="45"/>
    <x v="1"/>
    <s v="SDLib::SDClass::open(char const*, unsigned char)    C:\RC\Sketchbook\libraries\SD\src/SD.cpp:409"/>
    <x v="87"/>
    <x v="28"/>
  </r>
  <r>
    <x v="87"/>
    <s v="0000005e"/>
    <n v="2122"/>
    <x v="40"/>
    <x v="1"/>
    <s v="SDLib::SDClass::begin(unsigned char)        C:\RC\Sketchbook\libraries\SD\src/SD.cpp:337"/>
    <x v="88"/>
    <x v="29"/>
  </r>
  <r>
    <x v="88"/>
    <s v="00000054"/>
    <n v="4650"/>
    <x v="46"/>
    <x v="1"/>
    <s v="SdFile::addCluster()"/>
    <x v="89"/>
    <x v="0"/>
  </r>
  <r>
    <x v="89"/>
    <s v="00000070"/>
    <n v="4972"/>
    <x v="47"/>
    <x v="1"/>
    <s v="SdFile::make83Name(char const*, unsigned char*)"/>
    <x v="90"/>
    <x v="0"/>
  </r>
  <r>
    <x v="90"/>
    <s v="0000008c"/>
    <n v="5712"/>
    <x v="13"/>
    <x v="1"/>
    <s v="SdFile::readDirCache()"/>
    <x v="91"/>
    <x v="0"/>
  </r>
  <r>
    <x v="91"/>
    <s v="000000c2"/>
    <n v="4734"/>
    <x v="48"/>
    <x v="1"/>
    <s v="SdFile::addDirCluster()"/>
    <x v="92"/>
    <x v="0"/>
  </r>
  <r>
    <x v="92"/>
    <s v="00000032"/>
    <n v="4924"/>
    <x v="49"/>
    <x v="1"/>
    <s v="SdFile::cacheDirEntry(unsigned char)"/>
    <x v="93"/>
    <x v="0"/>
  </r>
  <r>
    <x v="93"/>
    <s v="000000d2"/>
    <n v="6672"/>
    <x v="50"/>
    <x v="1"/>
    <s v="SdFile::openCachedEntry(unsigned char, unsigned char)"/>
    <x v="94"/>
    <x v="0"/>
  </r>
  <r>
    <x v="94"/>
    <s v="00000198"/>
    <n v="6878"/>
    <x v="51"/>
    <x v="1"/>
    <s v="SdFile::open(SdFile*, char const*, unsigned char)"/>
    <x v="95"/>
    <x v="0"/>
  </r>
  <r>
    <x v="95"/>
    <s v="000001dc"/>
    <n v="5242"/>
    <x v="52"/>
    <x v="1"/>
    <s v="SdFile::read(void*, unsigned int)"/>
    <x v="96"/>
    <x v="0"/>
  </r>
  <r>
    <x v="96"/>
    <s v="00000030"/>
    <n v="1596"/>
    <x v="53"/>
    <x v="4"/>
    <s v="SdFile::read()"/>
    <x v="97"/>
    <x v="0"/>
  </r>
  <r>
    <x v="97"/>
    <s v="00000088"/>
    <n v="6160"/>
    <x v="54"/>
    <x v="1"/>
    <s v="SdFile::sync()"/>
    <x v="98"/>
    <x v="0"/>
  </r>
  <r>
    <x v="98"/>
    <s v="0000001c"/>
    <n v="6292"/>
    <x v="26"/>
    <x v="1"/>
    <s v="SdFile::close()"/>
    <x v="99"/>
    <x v="0"/>
  </r>
  <r>
    <x v="99"/>
    <s v="00000024"/>
    <n v="8016"/>
    <x v="36"/>
    <x v="1"/>
    <s v="SdFile::write(unsigned char)"/>
    <x v="100"/>
    <x v="0"/>
  </r>
  <r>
    <x v="100"/>
    <s v="000002f4"/>
    <n v="7274"/>
    <x v="55"/>
    <x v="1"/>
    <s v="SdFile::write(void const*, unsigned int)"/>
    <x v="101"/>
    <x v="0"/>
  </r>
  <r>
    <x v="101"/>
    <s v="00000138"/>
    <n v="5850"/>
    <x v="56"/>
    <x v="1"/>
    <s v="SdFile::seekSet(unsigned long)"/>
    <x v="102"/>
    <x v="0"/>
  </r>
  <r>
    <x v="102"/>
    <s v="000000a0"/>
    <n v="5084"/>
    <x v="57"/>
    <x v="1"/>
    <s v="SdFile::openRoot(SdVolume*)"/>
    <x v="103"/>
    <x v="0"/>
  </r>
  <r>
    <x v="103"/>
    <s v="00000170"/>
    <n v="6318"/>
    <x v="58"/>
    <x v="1"/>
    <s v="SdFile::truncate(unsigned long)"/>
    <x v="104"/>
    <x v="0"/>
  </r>
  <r>
    <x v="104"/>
    <s v="00000002"/>
    <n v="8389205"/>
    <x v="0"/>
    <x v="0"/>
    <s v="SdFile::dateTime_"/>
    <x v="105"/>
    <x v="0"/>
  </r>
  <r>
    <x v="105"/>
    <s v="000000a2"/>
    <n v="2212"/>
    <x v="59"/>
    <x v="4"/>
    <s v="SdFile::SdFile(SdFile const&amp;)       C:\RC\Sketchbook\libraries\SD\src/SD.cpp:348"/>
    <x v="106"/>
    <x v="30"/>
  </r>
  <r>
    <x v="105"/>
    <s v="000000a2"/>
    <n v="2212"/>
    <x v="59"/>
    <x v="4"/>
    <s v="SdFile::SdFile(SdFile const&amp;)"/>
    <x v="107"/>
    <x v="0"/>
  </r>
  <r>
    <x v="106"/>
    <s v="00000024"/>
    <n v="17454"/>
    <x v="36"/>
    <x v="1"/>
    <s v="String::invalidate()        C:\Program Files (x86)\Arduino\hardware\arduino\avr\cores\arduino/WString.cpp:138"/>
    <x v="108"/>
    <x v="31"/>
  </r>
  <r>
    <x v="107"/>
    <s v="00000034"/>
    <n v="17488"/>
    <x v="60"/>
    <x v="1"/>
    <s v="String::changeBuffer(unsigned int)  C:\Program Files (x86)\Arduino\hardware\arduino\avr\cores\arduino/WString.cpp:155"/>
    <x v="109"/>
    <x v="32"/>
  </r>
  <r>
    <x v="108"/>
    <s v="0000003e"/>
    <n v="17592"/>
    <x v="61"/>
    <x v="1"/>
    <s v="String::copy(__FlashStringHelper const*, unsigned int)      C:\Program Files (x86)\Arduino\hardware\arduino\avr\cores\arduino/WString.cpp:181"/>
    <x v="110"/>
    <x v="33"/>
  </r>
  <r>
    <x v="109"/>
    <s v="00000038"/>
    <n v="17538"/>
    <x v="4"/>
    <x v="1"/>
    <s v="String::reserve(unsigned int)"/>
    <x v="111"/>
    <x v="0"/>
  </r>
  <r>
    <x v="110"/>
    <s v="0000003a"/>
    <n v="17646"/>
    <x v="62"/>
    <x v="1"/>
    <s v="String::operator=(__FlashStringHelper const*)       C:\Program Files (x86)\Arduino\hardware\arduino\avr\cores\arduino/WString.cpp:246"/>
    <x v="112"/>
    <x v="34"/>
  </r>
  <r>
    <x v="111"/>
    <s v="00000014"/>
    <n v="17694"/>
    <x v="27"/>
    <x v="1"/>
    <s v="String::String(__FlashStringHelper const*)  C:\Program Files (x86)\Arduino\hardware\arduino\avr\cores\arduino/WString.cpp:252"/>
    <x v="113"/>
    <x v="35"/>
  </r>
  <r>
    <x v="111"/>
    <s v="00000014"/>
    <n v="17694"/>
    <x v="27"/>
    <x v="1"/>
    <s v="String::String(__FlashStringHelper const*)"/>
    <x v="114"/>
    <x v="0"/>
  </r>
  <r>
    <x v="112"/>
    <s v="0000000c"/>
    <n v="17444"/>
    <x v="23"/>
    <x v="1"/>
    <s v="String::~String()   C:\Program Files (x86)\Arduino\hardware\arduino\avr\cores\arduino/WString.cpp:124"/>
    <x v="115"/>
    <x v="36"/>
  </r>
  <r>
    <x v="112"/>
    <s v="0000000c"/>
    <n v="17444"/>
    <x v="23"/>
    <x v="1"/>
    <s v="String::~String()"/>
    <x v="116"/>
    <x v="0"/>
  </r>
  <r>
    <x v="113"/>
    <s v="00000056"/>
    <n v="3102"/>
    <x v="38"/>
    <x v="1"/>
    <s v="Sd2Card::setSckRate(unsigned char)  C:\RC\Sketchbook\libraries\SD\src\utility/Sd2Card.cpp:501"/>
    <x v="117"/>
    <x v="37"/>
  </r>
  <r>
    <x v="114"/>
    <s v="0000009c"/>
    <n v="4496"/>
    <x v="63"/>
    <x v="1"/>
    <s v="Sd2Card::writeBlock(unsigned long, unsigned char const*)    C:\RC\Sketchbook\libraries\SD\src\utility/Sd2Card.cpp:568"/>
    <x v="118"/>
    <x v="38"/>
  </r>
  <r>
    <x v="115"/>
    <s v="000000c4"/>
    <n v="3240"/>
    <x v="32"/>
    <x v="1"/>
    <s v="Sd2Card::cardCommand(unsigned char, unsigned long)  C:\RC\Sketchbook\libraries\SD\src\utility/Sd2Card.cpp:106"/>
    <x v="119"/>
    <x v="39"/>
  </r>
  <r>
    <x v="116"/>
    <s v="00000036"/>
    <n v="3188"/>
    <x v="3"/>
    <x v="1"/>
    <s v="Sd2Card::waitNotBusy(unsigned int)  C:\RC\Sketchbook\libraries\SD\src\utility/Sd2Card.cpp:531"/>
    <x v="120"/>
    <x v="40"/>
  </r>
  <r>
    <x v="117"/>
    <s v="00000070"/>
    <n v="4076"/>
    <x v="47"/>
    <x v="1"/>
    <s v="Sd2Card::readRegister(unsigned char, void*) C:\RC\Sketchbook\libraries\SD\src\utility/Sd2Card.cpp:470"/>
    <x v="121"/>
    <x v="41"/>
  </r>
  <r>
    <x v="118"/>
    <s v="0000002e"/>
    <n v="3010"/>
    <x v="35"/>
    <x v="1"/>
    <s v="Sd2Card::chipSelectLow()    C:\RC\Sketchbook\libraries\SD\src\utility/Sd2Card.cpp:172"/>
    <x v="122"/>
    <x v="42"/>
  </r>
  <r>
    <x v="119"/>
    <s v="00000022"/>
    <n v="2978"/>
    <x v="64"/>
    <x v="1"/>
    <s v="Sd2Card::chipSelectHigh()   C:\RC\Sketchbook\libraries\SD\src\utility/Sd2Card.cpp:162"/>
    <x v="123"/>
    <x v="43"/>
  </r>
  <r>
    <x v="120"/>
    <s v="0000004a"/>
    <n v="3746"/>
    <x v="65"/>
    <x v="1"/>
    <s v="Sd2Card::waitStartBlock()   C:\RC\Sketchbook\libraries\SD\src\utility/Sd2Card.cpp:541"/>
    <x v="124"/>
    <x v="44"/>
  </r>
  <r>
    <x v="121"/>
    <s v="00000168"/>
    <n v="3422"/>
    <x v="66"/>
    <x v="1"/>
    <s v="Sd2Card::init(unsigned char, unsigned char) C:\RC\Sketchbook\libraries\SD\src\utility/Sd2Card.cpp:242"/>
    <x v="125"/>
    <x v="45"/>
  </r>
  <r>
    <x v="122"/>
    <s v="00000034"/>
    <n v="3054"/>
    <x v="60"/>
    <x v="1"/>
    <s v="Sd2Card::readEnd()"/>
    <x v="126"/>
    <x v="0"/>
  </r>
  <r>
    <x v="123"/>
    <s v="000000e2"/>
    <n v="4174"/>
    <x v="67"/>
    <x v="1"/>
    <s v="Sd2Card::cardSize() C:\RC\Sketchbook\libraries\SD\src\utility/Sd2Card.cpp:140"/>
    <x v="127"/>
    <x v="46"/>
  </r>
  <r>
    <x v="124"/>
    <s v="000000f2"/>
    <n v="3816"/>
    <x v="68"/>
    <x v="1"/>
    <s v="Sd2Card::readData(unsigned long, unsigned int, unsigned int, unsigned char*)        C:\RC\Sketchbook\libraries\SD\src\utility/Sd2Card.cpp:377"/>
    <x v="128"/>
    <x v="47"/>
  </r>
  <r>
    <x v="125"/>
    <s v="00000020"/>
    <n v="4046"/>
    <x v="39"/>
    <x v="1"/>
    <s v="Sd2Card::readBlock(unsigned long, unsigned char*)   C:\RC\Sketchbook\libraries\SD\src\utility/Sd2Card.cpp:363"/>
    <x v="129"/>
    <x v="48"/>
  </r>
  <r>
    <x v="126"/>
    <s v="0000006e"/>
    <n v="4398"/>
    <x v="25"/>
    <x v="1"/>
    <s v="Sd2Card::writeData(unsigned char, unsigned char const*)     C:\RC\Sketchbook\libraries\SD\src\utility/Sd2Card.cpp:615"/>
    <x v="130"/>
    <x v="49"/>
  </r>
  <r>
    <x v="127"/>
    <s v="00000001"/>
    <n v="8389901"/>
    <x v="19"/>
    <x v="0"/>
    <s v="TwoWire::transmitting"/>
    <x v="131"/>
    <x v="0"/>
  </r>
  <r>
    <x v="128"/>
    <s v="00000001"/>
    <n v="8389937"/>
    <x v="19"/>
    <x v="0"/>
    <s v="TwoWire::rxBufferIndex"/>
    <x v="132"/>
    <x v="0"/>
  </r>
  <r>
    <x v="129"/>
    <s v="00000001"/>
    <n v="8389903"/>
    <x v="19"/>
    <x v="0"/>
    <s v="TwoWire::txBufferIndex"/>
    <x v="133"/>
    <x v="0"/>
  </r>
  <r>
    <x v="130"/>
    <s v="00000001"/>
    <n v="8389936"/>
    <x v="19"/>
    <x v="0"/>
    <s v="TwoWire::rxBufferLength"/>
    <x v="134"/>
    <x v="0"/>
  </r>
  <r>
    <x v="131"/>
    <s v="00000001"/>
    <n v="8389902"/>
    <x v="19"/>
    <x v="0"/>
    <s v="TwoWire::txBufferLength"/>
    <x v="135"/>
    <x v="0"/>
  </r>
  <r>
    <x v="132"/>
    <s v="0000001e"/>
    <n v="14188"/>
    <x v="12"/>
    <x v="1"/>
    <s v="TwoWire::peek()"/>
    <x v="136"/>
    <x v="0"/>
  </r>
  <r>
    <x v="133"/>
    <s v="00000026"/>
    <n v="14150"/>
    <x v="42"/>
    <x v="1"/>
    <s v="TwoWire::read()"/>
    <x v="137"/>
    <x v="0"/>
  </r>
  <r>
    <x v="134"/>
    <s v="00000016"/>
    <n v="14414"/>
    <x v="2"/>
    <x v="1"/>
    <s v="TwoWire::begin()"/>
    <x v="138"/>
    <x v="0"/>
  </r>
  <r>
    <x v="135"/>
    <s v="00000002"/>
    <n v="14218"/>
    <x v="0"/>
    <x v="1"/>
    <s v="TwoWire::flush()"/>
    <x v="139"/>
    <x v="0"/>
  </r>
  <r>
    <x v="136"/>
    <s v="00000060"/>
    <n v="14292"/>
    <x v="69"/>
    <x v="1"/>
    <s v="TwoWire::write(unsigned char)"/>
    <x v="140"/>
    <x v="0"/>
  </r>
  <r>
    <x v="137"/>
    <s v="0000004e"/>
    <n v="14220"/>
    <x v="70"/>
    <x v="1"/>
    <s v="TwoWire::write(unsigned char const*, unsigned int)"/>
    <x v="141"/>
    <x v="0"/>
  </r>
  <r>
    <x v="138"/>
    <s v="00000020"/>
    <n v="8389938"/>
    <x v="39"/>
    <x v="0"/>
    <s v="TwoWire::rxBuffer"/>
    <x v="142"/>
    <x v="0"/>
  </r>
  <r>
    <x v="139"/>
    <s v="00000020"/>
    <n v="8389904"/>
    <x v="39"/>
    <x v="0"/>
    <s v="TwoWire::txBuffer"/>
    <x v="143"/>
    <x v="0"/>
  </r>
  <r>
    <x v="140"/>
    <s v="00000010"/>
    <n v="14134"/>
    <x v="1"/>
    <x v="1"/>
    <s v="TwoWire::available()"/>
    <x v="144"/>
    <x v="0"/>
  </r>
  <r>
    <x v="141"/>
    <s v="00000020"/>
    <n v="14382"/>
    <x v="39"/>
    <x v="1"/>
    <s v="TwoWire::TwoWire()  C:\RC\Sketchbook\libraries\Wire/Wire.cpp:965"/>
    <x v="145"/>
    <x v="50"/>
  </r>
  <r>
    <x v="141"/>
    <s v="00000020"/>
    <n v="14382"/>
    <x v="39"/>
    <x v="1"/>
    <s v="TwoWire::TwoWire()"/>
    <x v="146"/>
    <x v="0"/>
  </r>
  <r>
    <x v="142"/>
    <s v="00000076"/>
    <n v="8050"/>
    <x v="71"/>
    <x v="1"/>
    <s v="SdVolume::cacheFlush()"/>
    <x v="147"/>
    <x v="0"/>
  </r>
  <r>
    <x v="143"/>
    <s v="00000001"/>
    <n v="8389211"/>
    <x v="19"/>
    <x v="0"/>
    <s v="SdVolume::cacheDirty_"/>
    <x v="148"/>
    <x v="0"/>
  </r>
  <r>
    <x v="144"/>
    <s v="00000200"/>
    <n v="8389214"/>
    <x v="72"/>
    <x v="0"/>
    <s v="SdVolume::cacheBuffer_"/>
    <x v="149"/>
    <x v="0"/>
  </r>
  <r>
    <x v="145"/>
    <s v="00000076"/>
    <n v="8164"/>
    <x v="71"/>
    <x v="1"/>
    <s v="SdVolume::cacheRawBlock(unsigned long, unsigned char)       C:\RC\Sketchbook\libraries\SD\src\utility/SdVolume.cpp:116"/>
    <x v="150"/>
    <x v="51"/>
  </r>
  <r>
    <x v="146"/>
    <s v="0000004c"/>
    <n v="8280"/>
    <x v="16"/>
    <x v="1"/>
    <s v="SdVolume::cacheZeroBlock(unsigned long)     C:\RC\Sketchbook\libraries\SD\src\utility/SdVolume.cpp:127"/>
    <x v="151"/>
    <x v="52"/>
  </r>
  <r>
    <x v="147"/>
    <s v="0000022a"/>
    <n v="9076"/>
    <x v="73"/>
    <x v="1"/>
    <s v="SdVolume::allocContiguous(unsigned long, unsigned long*)    C:\RC\Sketchbook\libraries\SD\src\utility/SdVolume.cpp:31"/>
    <x v="152"/>
    <x v="53"/>
  </r>
  <r>
    <x v="148"/>
    <s v="00000004"/>
    <n v="8388870"/>
    <x v="8"/>
    <x v="2"/>
    <s v="SdVolume::cacheBlockNumber_"/>
    <x v="153"/>
    <x v="0"/>
  </r>
  <r>
    <x v="149"/>
    <s v="00000004"/>
    <n v="8389207"/>
    <x v="8"/>
    <x v="0"/>
    <s v="SdVolume::cacheMirrorBlock_"/>
    <x v="154"/>
    <x v="0"/>
  </r>
  <r>
    <x v="150"/>
    <s v="00000210"/>
    <n v="9752"/>
    <x v="74"/>
    <x v="1"/>
    <s v="SdVolume::init(Sd2Card*, unsigned char)     C:\RC\Sketchbook\libraries\SD\src\utility/SdVolume.cpp:227"/>
    <x v="155"/>
    <x v="54"/>
  </r>
  <r>
    <x v="151"/>
    <s v="00000116"/>
    <n v="8800"/>
    <x v="75"/>
    <x v="1"/>
    <s v="SdVolume::fatPut(unsigned long, unsigned long)"/>
    <x v="156"/>
    <x v="0"/>
  </r>
  <r>
    <x v="152"/>
    <s v="00000002"/>
    <n v="8389212"/>
    <x v="0"/>
    <x v="0"/>
    <s v="SdVolume::sdCard_"/>
    <x v="157"/>
    <x v="0"/>
  </r>
  <r>
    <x v="153"/>
    <s v="00000086"/>
    <n v="9622"/>
    <x v="21"/>
    <x v="1"/>
    <s v="SdVolume::freeChain(unsigned long)  C:\RC\Sketchbook\libraries\SD\src\utility/SdVolume.cpp:195"/>
    <x v="158"/>
    <x v="55"/>
  </r>
  <r>
    <x v="154"/>
    <s v="00000001"/>
    <n v="8389128"/>
    <x v="19"/>
    <x v="0"/>
    <s v="SPIClass::initialized"/>
    <x v="159"/>
    <x v="0"/>
  </r>
  <r>
    <x v="155"/>
    <s v="00000001"/>
    <n v="8389126"/>
    <x v="19"/>
    <x v="0"/>
    <s v="SPIClass::interruptMask"/>
    <x v="160"/>
    <x v="0"/>
  </r>
  <r>
    <x v="156"/>
    <s v="00000001"/>
    <n v="8389127"/>
    <x v="19"/>
    <x v="0"/>
    <s v="SPIClass::interruptMode"/>
    <x v="161"/>
    <x v="0"/>
  </r>
  <r>
    <x v="157"/>
    <s v="00000001"/>
    <n v="8389125"/>
    <x v="19"/>
    <x v="0"/>
    <s v="SPIClass::interruptSave"/>
    <x v="162"/>
    <x v="0"/>
  </r>
  <r>
    <x v="158"/>
    <s v="0000001a"/>
    <n v="2880"/>
    <x v="43"/>
    <x v="1"/>
    <s v="SPIClass::endTransaction() [clone .part.3]  C:\Program Files (x86)\Arduino\hardware\arduino\avr\libraries\SPI\src/SPI.h:271"/>
    <x v="163"/>
    <x v="56"/>
  </r>
  <r>
    <x v="159"/>
    <s v="00000034"/>
    <n v="2906"/>
    <x v="60"/>
    <x v="4"/>
    <s v="SPIClass::beginTransaction(SPISettings)"/>
    <x v="164"/>
    <x v="0"/>
  </r>
  <r>
    <x v="160"/>
    <s v="0000006c"/>
    <n v="1372"/>
    <x v="76"/>
    <x v="1"/>
    <s v="SPIClass::begin()   C:\Program Files (x86)\Arduino\hardware\arduino\avr\libraries\SPI\src/SPI.cpp:26"/>
    <x v="165"/>
    <x v="57"/>
  </r>
  <r>
    <x v="161"/>
    <s v="0000000e"/>
    <n v="2958"/>
    <x v="9"/>
    <x v="4"/>
    <s v="SPIClass::transfer(unsigned char)"/>
    <x v="166"/>
    <x v="0"/>
  </r>
  <r>
    <x v="162"/>
    <s v="00000018"/>
    <n v="298"/>
    <x v="28"/>
    <x v="1"/>
    <s v="IttyBitty::DisableWdt()"/>
    <x v="167"/>
    <x v="0"/>
  </r>
  <r>
    <x v="163"/>
    <s v="0000001c"/>
    <n v="14030"/>
    <x v="26"/>
    <x v="1"/>
    <s v="IttyBitty::FlushAndDelay(HardwareSerial&amp;)"/>
    <x v="168"/>
    <x v="0"/>
  </r>
  <r>
    <x v="164"/>
    <s v="00000036"/>
    <n v="12288"/>
    <x v="3"/>
    <x v="4"/>
    <s v="IttyBitty::_PortRegisters::operator=(IttyBitty::_PortRegisters const&amp;)"/>
    <x v="169"/>
    <x v="0"/>
  </r>
  <r>
    <x v="165"/>
    <s v="0000005c"/>
    <n v="12202"/>
    <x v="77"/>
    <x v="4"/>
    <s v="IttyBitty::_PortRegisters::_PortRegisters(IttyBitty::_PortRegisters const&amp;) C:\RC\Sketchbook\libraries\IttyBitty/IttyBitty_GPIO.h:180"/>
    <x v="170"/>
    <x v="58"/>
  </r>
  <r>
    <x v="165"/>
    <s v="0000005c"/>
    <n v="12202"/>
    <x v="77"/>
    <x v="4"/>
    <s v="IttyBitty::_PortRegisters::_PortRegisters(IttyBitty::_PortRegisters const&amp;)"/>
    <x v="170"/>
    <x v="0"/>
  </r>
  <r>
    <x v="166"/>
    <s v="00000010"/>
    <n v="12166"/>
    <x v="1"/>
    <x v="4"/>
    <s v="IttyBitty::_PortRegisters::~_PortRegisters()"/>
    <x v="171"/>
    <x v="0"/>
  </r>
  <r>
    <x v="167"/>
    <s v="0000000c"/>
    <n v="11996"/>
    <x v="23"/>
    <x v="4"/>
    <s v="IttyBitty::_PortRegisters::~_PortRegisters()        C:\RC\Sketchbook\libraries\IttyBitty/IttyBitty_GPIO.h:130"/>
    <x v="172"/>
    <x v="59"/>
  </r>
  <r>
    <x v="167"/>
    <s v="0000000c"/>
    <n v="11996"/>
    <x v="23"/>
    <x v="4"/>
    <s v="IttyBitty::_PortRegisters::~_PortRegisters()"/>
    <x v="171"/>
    <x v="0"/>
  </r>
  <r>
    <x v="168"/>
    <s v="00000034"/>
    <n v="12586"/>
    <x v="60"/>
    <x v="1"/>
    <s v="IttyBitty::_InitializeArduinoPinTables()"/>
    <x v="173"/>
    <x v="0"/>
  </r>
  <r>
    <x v="169"/>
    <s v="00000052"/>
    <n v="12504"/>
    <x v="78"/>
    <x v="1"/>
    <s v="IttyBitty::_InitializeArduinoPortTables()"/>
    <x v="174"/>
    <x v="0"/>
  </r>
  <r>
    <x v="170"/>
    <s v="00000010"/>
    <n v="12108"/>
    <x v="1"/>
    <x v="4"/>
    <s v="IttyBitty::_Port::SetPinMode(unsigned int, unsigned char)"/>
    <x v="175"/>
    <x v="0"/>
  </r>
  <r>
    <x v="171"/>
    <s v="00000010"/>
    <n v="12092"/>
    <x v="1"/>
    <x v="4"/>
    <s v="IttyBitty::_Port::SetPinMode(unsigned int, IttyBitty::PinModeBasic)"/>
    <x v="176"/>
    <x v="0"/>
  </r>
  <r>
    <x v="172"/>
    <s v="00000088"/>
    <n v="13108"/>
    <x v="54"/>
    <x v="4"/>
    <s v="IttyBitty::_Port::SetPinMode(unsigned int, IttyBitty::PinMode)"/>
    <x v="177"/>
    <x v="0"/>
  </r>
  <r>
    <x v="173"/>
    <s v="00000048"/>
    <n v="13590"/>
    <x v="79"/>
    <x v="4"/>
    <s v="IttyBitty::_Port::SetPin(unsigned int)"/>
    <x v="178"/>
    <x v="0"/>
  </r>
  <r>
    <x v="174"/>
    <s v="00000048"/>
    <n v="13658"/>
    <x v="79"/>
    <x v="4"/>
    <s v="IttyBitty::_Port::ClearPin(unsigned int)"/>
    <x v="179"/>
    <x v="0"/>
  </r>
  <r>
    <x v="175"/>
    <s v="0000002a"/>
    <n v="12124"/>
    <x v="80"/>
    <x v="4"/>
    <s v="IttyBitty::_Port::PinState(unsigned int)"/>
    <x v="180"/>
    <x v="0"/>
  </r>
  <r>
    <x v="176"/>
    <s v="000000e8"/>
    <n v="13818"/>
    <x v="81"/>
    <x v="4"/>
    <s v="IttyBitty::_Port::ResetPin(unsigned int)"/>
    <x v="181"/>
    <x v="0"/>
  </r>
  <r>
    <x v="177"/>
    <s v="0000004c"/>
    <n v="13518"/>
    <x v="16"/>
    <x v="4"/>
    <s v="IttyBitty::_Port::WritePin(unsigned int, bool)"/>
    <x v="182"/>
    <x v="0"/>
  </r>
  <r>
    <x v="178"/>
    <s v="00000060"/>
    <n v="13726"/>
    <x v="69"/>
    <x v="4"/>
    <s v="IttyBitty::_Port::TogglePin(unsigned int)"/>
    <x v="183"/>
    <x v="0"/>
  </r>
  <r>
    <x v="179"/>
    <s v="0000005c"/>
    <n v="12340"/>
    <x v="77"/>
    <x v="4"/>
    <s v="IttyBitty::_Port::operator=(IttyBitty::_Port const&amp;)"/>
    <x v="184"/>
    <x v="0"/>
  </r>
  <r>
    <x v="180"/>
    <s v="0000004c"/>
    <n v="12428"/>
    <x v="16"/>
    <x v="4"/>
    <s v="IttyBitty::_Port::_Port(IttyBitty::ByteField&amp;, IttyBitty::ByteField&amp;, IttyBitty::ByteField&amp;)        C:\RC\Sketchbook\libraries\IttyBitty/IttyBitty_GPIO.h:192"/>
    <x v="185"/>
    <x v="60"/>
  </r>
  <r>
    <x v="180"/>
    <s v="0000004c"/>
    <n v="12428"/>
    <x v="16"/>
    <x v="4"/>
    <s v="IttyBitty::_Port::_Port(IttyBitty::ByteField&amp;, IttyBitty::ByteField&amp;, IttyBitty::ByteField&amp;)"/>
    <x v="186"/>
    <x v="0"/>
  </r>
  <r>
    <x v="181"/>
    <s v="00000016"/>
    <n v="12182"/>
    <x v="2"/>
    <x v="4"/>
    <s v="IttyBitty::_Port::~_Port()"/>
    <x v="187"/>
    <x v="0"/>
  </r>
  <r>
    <x v="182"/>
    <s v="00000028"/>
    <n v="12008"/>
    <x v="31"/>
    <x v="4"/>
    <s v="IttyBitty::_Port::~_Port()  C:\RC\Sketchbook\libraries\IttyBitty/IttyBitty_GPIO.h:178"/>
    <x v="188"/>
    <x v="61"/>
  </r>
  <r>
    <x v="182"/>
    <s v="00000028"/>
    <n v="12008"/>
    <x v="31"/>
    <x v="4"/>
    <s v="IttyBitty::_Port::~_Port()"/>
    <x v="187"/>
    <x v="0"/>
  </r>
  <r>
    <x v="183"/>
    <s v="0000001c"/>
    <n v="12064"/>
    <x v="26"/>
    <x v="4"/>
    <s v="IttyBitty::_Port::operator[](unsigned int)"/>
    <x v="189"/>
    <x v="0"/>
  </r>
  <r>
    <x v="184"/>
    <s v="00000001"/>
    <n v="8390250"/>
    <x v="19"/>
    <x v="0"/>
    <s v="IttyBitty::_MCUSR"/>
    <x v="190"/>
    <x v="0"/>
  </r>
  <r>
    <x v="185"/>
    <s v="00000006"/>
    <n v="10276"/>
    <x v="29"/>
    <x v="1"/>
    <s v="IttyBitty::_BitPack::BitSize()"/>
    <x v="191"/>
    <x v="0"/>
  </r>
  <r>
    <x v="186"/>
    <s v="0000000a"/>
    <n v="12638"/>
    <x v="10"/>
    <x v="1"/>
    <s v="IttyBitty::InitGPIO()"/>
    <x v="192"/>
    <x v="0"/>
  </r>
  <r>
    <x v="187"/>
    <s v="00000034"/>
    <n v="11390"/>
    <x v="60"/>
    <x v="1"/>
    <s v="IttyBitty::_BitProxy::NULL_OBJECT()"/>
    <x v="193"/>
    <x v="0"/>
  </r>
  <r>
    <x v="188"/>
    <s v="00000026"/>
    <n v="10580"/>
    <x v="42"/>
    <x v="1"/>
    <s v="IttyBitty::_BitProxy::Flip()"/>
    <x v="194"/>
    <x v="0"/>
  </r>
  <r>
    <x v="189"/>
    <s v="00000058"/>
    <n v="10492"/>
    <x v="82"/>
    <x v="1"/>
    <s v="IttyBitty::_BitProxy::operator=(bool)"/>
    <x v="195"/>
    <x v="0"/>
  </r>
  <r>
    <x v="190"/>
    <s v="00000036"/>
    <n v="10438"/>
    <x v="3"/>
    <x v="1"/>
    <s v="IttyBitty::_BitProxy::operator=(IttyBitty::_BitProxy const&amp;)"/>
    <x v="196"/>
    <x v="0"/>
  </r>
  <r>
    <x v="191"/>
    <s v="00000010"/>
    <n v="11278"/>
    <x v="1"/>
    <x v="1"/>
    <s v="IttyBitty::_BitProxy::~_BitProxy()"/>
    <x v="197"/>
    <x v="0"/>
  </r>
  <r>
    <x v="192"/>
    <s v="0000000c"/>
    <n v="10370"/>
    <x v="23"/>
    <x v="1"/>
    <s v="IttyBitty::_BitProxy::~_BitProxy()  C:\RC\Sketchbook\libraries\IttyBitty/IttyBitty_bytes.cpp:43"/>
    <x v="198"/>
    <x v="62"/>
  </r>
  <r>
    <x v="192"/>
    <s v="0000000c"/>
    <n v="10370"/>
    <x v="23"/>
    <x v="1"/>
    <s v="IttyBitty::_BitProxy::~_BitProxy()"/>
    <x v="197"/>
    <x v="0"/>
  </r>
  <r>
    <x v="193"/>
    <s v="00000024"/>
    <n v="11880"/>
    <x v="36"/>
    <x v="1"/>
    <s v="IttyBitty::ByteField::NULL_OBJECT()"/>
    <x v="199"/>
    <x v="0"/>
  </r>
  <r>
    <x v="194"/>
    <s v="00000046"/>
    <n v="11128"/>
    <x v="22"/>
    <x v="1"/>
    <s v="IttyBitty::ByteField::SetLowNybble(unsigned char)"/>
    <x v="200"/>
    <x v="0"/>
  </r>
  <r>
    <x v="195"/>
    <s v="00000020"/>
    <n v="10942"/>
    <x v="39"/>
    <x v="1"/>
    <s v="IttyBitty::ByteField::ReferenceFrom(IttyBitty::ByteField const&amp;)"/>
    <x v="201"/>
    <x v="0"/>
  </r>
  <r>
    <x v="196"/>
    <s v="0000003e"/>
    <n v="11216"/>
    <x v="61"/>
    <x v="1"/>
    <s v="IttyBitty::ByteField::SetHighNybble(unsigned char)"/>
    <x v="202"/>
    <x v="0"/>
  </r>
  <r>
    <x v="197"/>
    <s v="00000066"/>
    <n v="11442"/>
    <x v="41"/>
    <x v="1"/>
    <s v="IttyBitty::ByteField::Bit(unsigned int)"/>
    <x v="203"/>
    <x v="0"/>
  </r>
  <r>
    <x v="198"/>
    <s v="00000002"/>
    <n v="10858"/>
    <x v="0"/>
    <x v="1"/>
    <s v="IttyBitty::ByteField::Byte(unsigned int)"/>
    <x v="204"/>
    <x v="0"/>
  </r>
  <r>
    <x v="199"/>
    <s v="00000032"/>
    <n v="10782"/>
    <x v="49"/>
    <x v="1"/>
    <s v="IttyBitty::ByteField::Flip(unsigned int)"/>
    <x v="205"/>
    <x v="0"/>
  </r>
  <r>
    <x v="200"/>
    <s v="00000008"/>
    <n v="10934"/>
    <x v="7"/>
    <x v="1"/>
    <s v="IttyBitty::ByteField::PointTo(unsigned char volatile*)"/>
    <x v="206"/>
    <x v="0"/>
  </r>
  <r>
    <x v="201"/>
    <s v="00000026"/>
    <n v="10888"/>
    <x v="42"/>
    <x v="1"/>
    <s v="IttyBitty::ByteField::CopyFrom(IttyBitty::ByteField const&amp;)"/>
    <x v="207"/>
    <x v="0"/>
  </r>
  <r>
    <x v="202"/>
    <s v="0000000e"/>
    <n v="10874"/>
    <x v="9"/>
    <x v="1"/>
    <s v="IttyBitty::ByteField::SetValue(unsigned char)"/>
    <x v="208"/>
    <x v="0"/>
  </r>
  <r>
    <x v="203"/>
    <s v="00000044"/>
    <n v="11748"/>
    <x v="11"/>
    <x v="1"/>
    <s v="IttyBitty::ByteField::operator=(IttyBitty::ByteField&amp;&amp;)"/>
    <x v="209"/>
    <x v="0"/>
  </r>
  <r>
    <x v="204"/>
    <s v="00000044"/>
    <n v="11814"/>
    <x v="11"/>
    <x v="1"/>
    <s v="IttyBitty::ByteField::operator=(IttyBitty::ByteField const&amp;)"/>
    <x v="210"/>
    <x v="0"/>
  </r>
  <r>
    <x v="205"/>
    <s v="00000012"/>
    <n v="11692"/>
    <x v="6"/>
    <x v="1"/>
    <s v="IttyBitty::ByteField::ByteField(unsigned char volatile*)    C:\RC\Sketchbook\libraries\IttyBitty/IttyBitty_bytes.cpp:94"/>
    <x v="211"/>
    <x v="63"/>
  </r>
  <r>
    <x v="206"/>
    <s v="00000034"/>
    <n v="11542"/>
    <x v="60"/>
    <x v="1"/>
    <s v="IttyBitty::ByteField::ByteField(unsigned char const&amp;)       C:\RC\Sketchbook\libraries\IttyBitty/IttyBitty_bytes.cpp:226"/>
    <x v="212"/>
    <x v="64"/>
  </r>
  <r>
    <x v="207"/>
    <s v="0000002c"/>
    <n v="11650"/>
    <x v="83"/>
    <x v="1"/>
    <s v="IttyBitty::ByteField::ByteField()   C:\RC\Sketchbook\libraries\IttyBitty/IttyBitty_bytes.cpp:345"/>
    <x v="213"/>
    <x v="65"/>
  </r>
  <r>
    <x v="205"/>
    <s v="00000012"/>
    <n v="11692"/>
    <x v="6"/>
    <x v="1"/>
    <s v="IttyBitty::ByteField::ByteField(unsigned char volatile*)"/>
    <x v="214"/>
    <x v="0"/>
  </r>
  <r>
    <x v="206"/>
    <s v="00000034"/>
    <n v="11542"/>
    <x v="60"/>
    <x v="1"/>
    <s v="IttyBitty::ByteField::ByteField(unsigned char const&amp;)"/>
    <x v="215"/>
    <x v="0"/>
  </r>
  <r>
    <x v="207"/>
    <s v="0000002c"/>
    <n v="11650"/>
    <x v="83"/>
    <x v="1"/>
    <s v="IttyBitty::ByteField::ByteField()"/>
    <x v="216"/>
    <x v="0"/>
  </r>
  <r>
    <x v="208"/>
    <s v="0000001c"/>
    <n v="10698"/>
    <x v="26"/>
    <x v="1"/>
    <s v="IttyBitty::ByteField::operator IttyBitty::ByteField**()"/>
    <x v="217"/>
    <x v="0"/>
  </r>
  <r>
    <x v="209"/>
    <s v="00000010"/>
    <n v="10676"/>
    <x v="1"/>
    <x v="1"/>
    <s v="IttyBitty::ByteField::operator char volatile**()"/>
    <x v="218"/>
    <x v="0"/>
  </r>
  <r>
    <x v="210"/>
    <s v="00000004"/>
    <n v="10656"/>
    <x v="8"/>
    <x v="1"/>
    <s v="IttyBitty::ByteField::operator unsigned char volatile**()"/>
    <x v="219"/>
    <x v="0"/>
  </r>
  <r>
    <x v="211"/>
    <s v="00000008"/>
    <n v="11078"/>
    <x v="7"/>
    <x v="1"/>
    <s v="IttyBitty::ByteField::operator char volatile*()"/>
    <x v="220"/>
    <x v="0"/>
  </r>
  <r>
    <x v="212"/>
    <s v="00000008"/>
    <n v="11062"/>
    <x v="7"/>
    <x v="1"/>
    <s v="IttyBitty::ByteField::operator unsigned char volatile*()"/>
    <x v="221"/>
    <x v="0"/>
  </r>
  <r>
    <x v="213"/>
    <s v="00000008"/>
    <n v="11102"/>
    <x v="7"/>
    <x v="1"/>
    <s v="IttyBitty::ByteField::operator IttyBitty::_BitPack volatile*()"/>
    <x v="222"/>
    <x v="0"/>
  </r>
  <r>
    <x v="214"/>
    <s v="00000008"/>
    <n v="11086"/>
    <x v="7"/>
    <x v="1"/>
    <s v="IttyBitty::ByteField::operator char volatile&amp;()"/>
    <x v="223"/>
    <x v="0"/>
  </r>
  <r>
    <x v="215"/>
    <s v="00000008"/>
    <n v="11070"/>
    <x v="7"/>
    <x v="1"/>
    <s v="IttyBitty::ByteField::operator unsigned char volatile&amp;()"/>
    <x v="224"/>
    <x v="0"/>
  </r>
  <r>
    <x v="216"/>
    <s v="0000001e"/>
    <n v="11710"/>
    <x v="12"/>
    <x v="1"/>
    <s v="IttyBitty::ByteField::~ByteField()  C:\RC\Sketchbook\libraries\IttyBitty/IttyBitty_bytes.cpp:119"/>
    <x v="225"/>
    <x v="66"/>
  </r>
  <r>
    <x v="216"/>
    <s v="0000001e"/>
    <n v="11710"/>
    <x v="12"/>
    <x v="1"/>
    <s v="IttyBitty::ByteField::~ByteField()"/>
    <x v="226"/>
    <x v="0"/>
  </r>
  <r>
    <x v="217"/>
    <s v="0000001c"/>
    <n v="10742"/>
    <x v="26"/>
    <x v="1"/>
    <s v="IttyBitty::ByteField::operator[](unsigned int)"/>
    <x v="227"/>
    <x v="0"/>
  </r>
  <r>
    <x v="218"/>
    <s v="00000018"/>
    <n v="14056"/>
    <x v="28"/>
    <x v="1"/>
    <s v="IttyBitty::PrintLine(unsigned char, HardwareSerial&amp;)"/>
    <x v="228"/>
    <x v="0"/>
  </r>
  <r>
    <x v="219"/>
    <s v="00000014"/>
    <n v="14118"/>
    <x v="27"/>
    <x v="1"/>
    <s v="IttyBitty::PrintLine(__FlashStringHelper const*, HardwareSerial&amp;)"/>
    <x v="229"/>
    <x v="0"/>
  </r>
  <r>
    <x v="220"/>
    <s v="00000014"/>
    <n v="14102"/>
    <x v="27"/>
    <x v="1"/>
    <s v="IttyBitty::PrintLine(char const*, HardwareSerial&amp;)"/>
    <x v="230"/>
    <x v="0"/>
  </r>
  <r>
    <x v="221"/>
    <s v="0000001e"/>
    <n v="14076"/>
    <x v="12"/>
    <x v="1"/>
    <s v="IttyBitty::PrintLine(unsigned long const&amp;, HardwareSerial&amp;)"/>
    <x v="231"/>
    <x v="0"/>
  </r>
  <r>
    <x v="222"/>
    <s v="000000ec"/>
    <n v="8354"/>
    <x v="84"/>
    <x v="1"/>
    <s v="SdVolume::fatGet(unsigned long, unsigned long*) const"/>
    <x v="232"/>
    <x v="0"/>
  </r>
  <r>
    <x v="223"/>
    <s v="000000d6"/>
    <n v="8588"/>
    <x v="85"/>
    <x v="1"/>
    <s v="SdVolume::chainSize(unsigned long, unsigned long*) const    C:\RC\Sketchbook\libraries\SD\src\utility/SdVolume.cpp:140"/>
    <x v="233"/>
    <x v="67"/>
  </r>
  <r>
    <x v="224"/>
    <s v="0000008e"/>
    <n v="12974"/>
    <x v="86"/>
    <x v="4"/>
    <s v="IttyBitty::_Port::GetPinMode(unsigned int) const"/>
    <x v="234"/>
    <x v="0"/>
  </r>
  <r>
    <x v="225"/>
    <s v="0000004a"/>
    <n v="13376"/>
    <x v="65"/>
    <x v="4"/>
    <s v="IttyBitty::_Port::CheckPinSet(unsigned int) const"/>
    <x v="235"/>
    <x v="0"/>
  </r>
  <r>
    <x v="226"/>
    <s v="0000004c"/>
    <n v="13446"/>
    <x v="16"/>
    <x v="4"/>
    <s v="IttyBitty::_Port::CheckPinUnset(unsigned int) const"/>
    <x v="236"/>
    <x v="0"/>
  </r>
  <r>
    <x v="227"/>
    <s v="0000004a"/>
    <n v="13236"/>
    <x v="65"/>
    <x v="4"/>
    <s v="IttyBitty::_Port::ReadPin(unsigned int) const"/>
    <x v="237"/>
    <x v="0"/>
  </r>
  <r>
    <x v="228"/>
    <s v="0000004a"/>
    <n v="13306"/>
    <x v="65"/>
    <x v="4"/>
    <s v="IttyBitty::_Port::CheckPin(unsigned int) const"/>
    <x v="238"/>
    <x v="0"/>
  </r>
  <r>
    <x v="229"/>
    <s v="00000010"/>
    <n v="12048"/>
    <x v="1"/>
    <x v="4"/>
    <s v="IttyBitty::_Port::operator[](unsigned int) const"/>
    <x v="239"/>
    <x v="0"/>
  </r>
  <r>
    <x v="230"/>
    <s v="00000058"/>
    <n v="10282"/>
    <x v="82"/>
    <x v="1"/>
    <s v="IttyBitty::_BitPack::Bit(unsigned int) const        C:\RC\Sketchbook\libraries\IttyBitty/IttyBitty_bits.cpp:73"/>
    <x v="240"/>
    <x v="68"/>
  </r>
  <r>
    <x v="231"/>
    <s v="0000002a"/>
    <n v="10396"/>
    <x v="80"/>
    <x v="1"/>
    <s v="IttyBitty::_BitProxy::operator bool() const"/>
    <x v="241"/>
    <x v="0"/>
  </r>
  <r>
    <x v="232"/>
    <s v="00000012"/>
    <n v="11198"/>
    <x v="6"/>
    <x v="1"/>
    <s v="IttyBitty::ByteField::HighNybble() const"/>
    <x v="242"/>
    <x v="0"/>
  </r>
  <r>
    <x v="233"/>
    <s v="0000003a"/>
    <n v="11594"/>
    <x v="62"/>
    <x v="1"/>
    <s v="IttyBitty::ByteField::CloneByValue() const"/>
    <x v="243"/>
    <x v="0"/>
  </r>
  <r>
    <x v="234"/>
    <s v="0000002a"/>
    <n v="11294"/>
    <x v="80"/>
    <x v="1"/>
    <s v="IttyBitty::ByteField::CloneByReference() const"/>
    <x v="244"/>
    <x v="0"/>
  </r>
  <r>
    <x v="235"/>
    <s v="0000000c"/>
    <n v="11380"/>
    <x v="23"/>
    <x v="1"/>
    <s v="IttyBitty::ByteField::Bit(unsigned int) const"/>
    <x v="245"/>
    <x v="0"/>
  </r>
  <r>
    <x v="236"/>
    <s v="00000044"/>
    <n v="11914"/>
    <x v="11"/>
    <x v="1"/>
    <s v="IttyBitty::ByteField::Byte(unsigned int) const"/>
    <x v="246"/>
    <x v="0"/>
  </r>
  <r>
    <x v="237"/>
    <s v="00000028"/>
    <n v="10974"/>
    <x v="31"/>
    <x v="1"/>
    <s v="IttyBitty::ByteField::Mask(unsigned char) const"/>
    <x v="247"/>
    <x v="0"/>
  </r>
  <r>
    <x v="238"/>
    <s v="00000030"/>
    <n v="11014"/>
    <x v="53"/>
    <x v="1"/>
    <s v="IttyBitty::ByteField::Mask(IttyBitty::ByteField const&amp;) const"/>
    <x v="248"/>
    <x v="0"/>
  </r>
  <r>
    <x v="239"/>
    <s v="00000006"/>
    <n v="10770"/>
    <x v="29"/>
    <x v="1"/>
    <s v="IttyBitty::ByteField::Size() const"/>
    <x v="249"/>
    <x v="0"/>
  </r>
  <r>
    <x v="240"/>
    <s v="0000001c"/>
    <n v="10830"/>
    <x v="26"/>
    <x v="1"/>
    <s v="IttyBitty::ByteField::Bytes() const"/>
    <x v="250"/>
    <x v="0"/>
  </r>
  <r>
    <x v="241"/>
    <s v="0000000e"/>
    <n v="10860"/>
    <x v="9"/>
    <x v="1"/>
    <s v="IttyBitty::ByteField::Value() const"/>
    <x v="251"/>
    <x v="0"/>
  </r>
  <r>
    <x v="242"/>
    <s v="00000008"/>
    <n v="10926"/>
    <x v="7"/>
    <x v="1"/>
    <s v="IttyBitty::ByteField::Pointer() const"/>
    <x v="252"/>
    <x v="0"/>
  </r>
  <r>
    <x v="243"/>
    <s v="0000002e"/>
    <n v="11336"/>
    <x v="35"/>
    <x v="1"/>
    <s v="IttyBitty::ByteField::BitWidth() const"/>
    <x v="253"/>
    <x v="0"/>
  </r>
  <r>
    <x v="244"/>
    <s v="00000006"/>
    <n v="10776"/>
    <x v="29"/>
    <x v="1"/>
    <s v="IttyBitty::ByteField::ByteSize() const"/>
    <x v="254"/>
    <x v="0"/>
  </r>
  <r>
    <x v="245"/>
    <s v="00000012"/>
    <n v="11110"/>
    <x v="6"/>
    <x v="1"/>
    <s v="IttyBitty::ByteField::LowNybble() const"/>
    <x v="255"/>
    <x v="0"/>
  </r>
  <r>
    <x v="246"/>
    <s v="00000010"/>
    <n v="10632"/>
    <x v="1"/>
    <x v="1"/>
    <s v="IttyBitty::ByteField::operator char const() const"/>
    <x v="256"/>
    <x v="0"/>
  </r>
  <r>
    <x v="247"/>
    <s v="0000000e"/>
    <n v="10618"/>
    <x v="9"/>
    <x v="1"/>
    <s v="IttyBitty::ByteField::operator unsigned char const() const"/>
    <x v="257"/>
    <x v="0"/>
  </r>
  <r>
    <x v="248"/>
    <s v="00000010"/>
    <n v="10660"/>
    <x v="1"/>
    <x v="1"/>
    <s v="IttyBitty::ByteField::operator char const*() const"/>
    <x v="258"/>
    <x v="0"/>
  </r>
  <r>
    <x v="249"/>
    <s v="00000008"/>
    <n v="10648"/>
    <x v="7"/>
    <x v="1"/>
    <s v="IttyBitty::ByteField::operator unsigned char const*() const"/>
    <x v="259"/>
    <x v="0"/>
  </r>
  <r>
    <x v="250"/>
    <s v="00000006"/>
    <n v="10692"/>
    <x v="29"/>
    <x v="1"/>
    <s v="IttyBitty::ByteField::operator IttyBitty::ByteField*() const"/>
    <x v="260"/>
    <x v="0"/>
  </r>
  <r>
    <x v="251"/>
    <s v="00000008"/>
    <n v="11094"/>
    <x v="7"/>
    <x v="1"/>
    <s v="IttyBitty::ByteField::operator IttyBitty::_BitPack const volatile*() const"/>
    <x v="261"/>
    <x v="0"/>
  </r>
  <r>
    <x v="252"/>
    <s v="00000010"/>
    <n v="10726"/>
    <x v="1"/>
    <x v="1"/>
    <s v="IttyBitty::ByteField::operator[](unsigned int) const"/>
    <x v="262"/>
    <x v="0"/>
  </r>
  <r>
    <x v="253"/>
    <s v="00000006"/>
    <n v="16934"/>
    <x v="29"/>
    <x v="1"/>
    <s v="operator new(unsigned int)  C:\Program Files (x86)\Arduino\hardware\arduino\avr\cores\arduino/new.cpp:31"/>
    <x v="263"/>
    <x v="69"/>
  </r>
  <r>
    <x v="254"/>
    <s v="00000010"/>
    <n v="8389084"/>
    <x v="1"/>
    <x v="5"/>
    <s v="vtable for HardwareSerial"/>
    <x v="264"/>
    <x v="0"/>
  </r>
  <r>
    <x v="255"/>
    <s v="00000008"/>
    <n v="8388906"/>
    <x v="7"/>
    <x v="5"/>
    <s v="vtable for SdFile"/>
    <x v="265"/>
    <x v="0"/>
  </r>
  <r>
    <x v="256"/>
    <s v="00000010"/>
    <n v="8389068"/>
    <x v="1"/>
    <x v="5"/>
    <s v="vtable for TwoWire"/>
    <x v="266"/>
    <x v="0"/>
  </r>
  <r>
    <x v="257"/>
    <s v="00000010"/>
    <n v="8388888"/>
    <x v="1"/>
    <x v="5"/>
    <s v="vtable for SDLib::File"/>
    <x v="267"/>
    <x v="0"/>
  </r>
  <r>
    <x v="258"/>
    <s v="0000000a"/>
    <n v="8389016"/>
    <x v="10"/>
    <x v="5"/>
    <s v="vtable for IttyBitty::_PortRegisters"/>
    <x v="268"/>
    <x v="0"/>
  </r>
  <r>
    <x v="259"/>
    <s v="0000002a"/>
    <n v="8389026"/>
    <x v="80"/>
    <x v="5"/>
    <s v="vtable for IttyBitty::_Port"/>
    <x v="269"/>
    <x v="0"/>
  </r>
  <r>
    <x v="260"/>
    <s v="00000010"/>
    <n v="8388914"/>
    <x v="1"/>
    <x v="5"/>
    <s v="vtable for IttyBitty::_BitProxy"/>
    <x v="270"/>
    <x v="0"/>
  </r>
  <r>
    <x v="261"/>
    <s v="00000056"/>
    <n v="8388930"/>
    <x v="38"/>
    <x v="5"/>
    <s v="vtable for IttyBitty::ByteField"/>
    <x v="271"/>
    <x v="0"/>
  </r>
  <r>
    <x v="262"/>
    <s v="00000009"/>
    <n v="156"/>
    <x v="87"/>
    <x v="1"/>
    <s v="setup::__c  C:\Program Files (x86)\Arduino\hardware\arduino\avr\cores\arduino/WString.cpp:658"/>
    <x v="272"/>
    <x v="70"/>
  </r>
  <r>
    <x v="263"/>
    <s v="0000000c"/>
    <n v="144"/>
    <x v="23"/>
    <x v="1"/>
    <s v="setup::__c  C:\Program Files (x86)\Arduino\hardware\arduino\avr\cores\arduino/WString.cpp:656"/>
    <x v="272"/>
    <x v="71"/>
  </r>
  <r>
    <x v="264"/>
    <s v="00000005"/>
    <n v="139"/>
    <x v="88"/>
    <x v="1"/>
    <s v="setup::__c  C:\Program Files (x86)\Arduino\hardware\arduino\avr\cores\arduino/WString.cpp:656"/>
    <x v="272"/>
    <x v="71"/>
  </r>
  <r>
    <x v="265"/>
    <s v="00000009"/>
    <n v="130"/>
    <x v="87"/>
    <x v="1"/>
    <s v="setup::__c  C:\Program Files (x86)\Arduino\hardware\arduino\avr\cores\arduino/WString.cpp:656"/>
    <x v="272"/>
    <x v="71"/>
  </r>
  <r>
    <x v="266"/>
    <s v="0000000c"/>
    <n v="118"/>
    <x v="23"/>
    <x v="1"/>
    <s v="setup::__c  C:\Program Files (x86)\Arduino\hardware\arduino\avr\cores\arduino/WString.cpp:668"/>
    <x v="272"/>
    <x v="72"/>
  </r>
  <r>
    <x v="267"/>
    <s v="00000010"/>
    <n v="165"/>
    <x v="1"/>
    <x v="1"/>
    <s v="SdFile::make83Name(char const*, unsigned char*)::__c        C:\Program Files (x86)\Arduino\hardware\arduino\avr\cores\arduino/WString.cpp:659"/>
    <x v="273"/>
    <x v="73"/>
  </r>
  <r>
    <x v="268"/>
    <s v="00000005"/>
    <n v="8389735"/>
    <x v="88"/>
    <x v="0"/>
    <s v="IttyBitty::_BitProxy::NULL_OBJECT()::NULL_BITREF"/>
    <x v="274"/>
    <x v="0"/>
  </r>
  <r>
    <x v="269"/>
    <s v="00000005"/>
    <n v="8389730"/>
    <x v="88"/>
    <x v="0"/>
    <s v="IttyBitty::ByteField::NULL_OBJECT()::NULL_BYTEFIELD"/>
    <x v="275"/>
    <x v="0"/>
  </r>
  <r>
    <x v="270"/>
    <s v="00000002"/>
    <n v="8389728"/>
    <x v="0"/>
    <x v="0"/>
    <s v="IttyBitty::ByteField::operator IttyBitty::ByteField**()::sillyPtr"/>
    <x v="276"/>
    <x v="0"/>
  </r>
  <r>
    <x v="271"/>
    <s v="00000002"/>
    <n v="8389726"/>
    <x v="0"/>
    <x v="0"/>
    <s v="IttyBitty::ByteField::Bytes() const::thisClone"/>
    <x v="277"/>
    <x v="0"/>
  </r>
  <r>
    <x v="272"/>
    <s v="00000014"/>
    <n v="8389831"/>
    <x v="27"/>
    <x v="0"/>
    <s v="ARDUINO_PIN_TO_MASK C:\RC\Sketchbook\libraries\IttyBitty/IttyBitty_GPIO.cpp:31"/>
    <x v="278"/>
    <x v="74"/>
  </r>
  <r>
    <x v="273"/>
    <s v="00000014"/>
    <n v="8389851"/>
    <x v="27"/>
    <x v="0"/>
    <s v="ARDUINO_PIN_TO_PORT C:\RC\Sketchbook\libraries\IttyBitty/IttyBitty_GPIO.cpp:30"/>
    <x v="279"/>
    <x v="75"/>
  </r>
  <r>
    <x v="274"/>
    <s v="00000006"/>
    <n v="8389871"/>
    <x v="29"/>
    <x v="0"/>
    <s v="ARDUINO_PORT_TO_INPUT       C:\RC\Sketchbook\libraries\IttyBitty/IttyBitty_GPIO.cpp:28"/>
    <x v="280"/>
    <x v="76"/>
  </r>
  <r>
    <x v="275"/>
    <s v="00000006"/>
    <n v="8389883"/>
    <x v="29"/>
    <x v="0"/>
    <s v="ARDUINO_PORT_TO_MODE        C:\RC\Sketchbook\libraries\IttyBitty/IttyBitty_GPIO.cpp:26"/>
    <x v="281"/>
    <x v="77"/>
  </r>
  <r>
    <x v="276"/>
    <s v="00000006"/>
    <n v="8389877"/>
    <x v="29"/>
    <x v="0"/>
    <s v="ARDUINO_PORT_TO_OUTPUT      C:\RC\Sketchbook\libraries\IttyBitty/IttyBitty_GPIO.cpp:27"/>
    <x v="282"/>
    <x v="78"/>
  </r>
  <r>
    <x v="277"/>
    <s v="00000006"/>
    <n v="16902"/>
    <x v="29"/>
    <x v="4"/>
    <s v="atexit      C:\Program Files (x86)\Arduino\hardware\arduino\avr\cores\arduino/main.cpp:23"/>
    <x v="283"/>
    <x v="79"/>
  </r>
  <r>
    <x v="278"/>
    <s v="00000005"/>
    <n v="8389826"/>
    <x v="88"/>
    <x v="0"/>
    <s v="DDRB_REG    C:\RC\Sketchbook\libraries\IttyBitty/IttyBitty_GPIO.cpp:167"/>
    <x v="284"/>
    <x v="80"/>
  </r>
  <r>
    <x v="279"/>
    <s v="00000005"/>
    <n v="8389807"/>
    <x v="88"/>
    <x v="0"/>
    <s v="DDRC_REG    C:\RC\Sketchbook\libraries\IttyBitty/IttyBitty_GPIO.cpp:171"/>
    <x v="285"/>
    <x v="81"/>
  </r>
  <r>
    <x v="280"/>
    <s v="00000005"/>
    <n v="8389788"/>
    <x v="88"/>
    <x v="0"/>
    <s v="DDRD_REG    C:\RC\Sketchbook\libraries\IttyBitty/IttyBitty_GPIO.cpp:175"/>
    <x v="286"/>
    <x v="82"/>
  </r>
  <r>
    <x v="281"/>
    <s v="00000074"/>
    <n v="15416"/>
    <x v="89"/>
    <x v="1"/>
    <s v="delay       C:\Program Files (x86)\Arduino\hardware\arduino\avr\cores\arduino/wiring.c:106"/>
    <x v="287"/>
    <x v="83"/>
  </r>
  <r>
    <x v="282"/>
    <s v="00000014"/>
    <n v="201"/>
    <x v="27"/>
    <x v="1"/>
    <s v="digital_pin_to_bit_mask_PGM C:\Program Files (x86)\Arduino\hardware\arduino\avr\variants\eightanaloginputs/../standard/pins_arduino.h:155"/>
    <x v="288"/>
    <x v="84"/>
  </r>
  <r>
    <x v="283"/>
    <s v="00000014"/>
    <n v="221"/>
    <x v="27"/>
    <x v="1"/>
    <s v="digital_pin_to_port_PGM     C:\Program Files (x86)\Arduino\hardware\arduino\avr\variants\eightanaloginputs/../standard/pins_arduino.h:132"/>
    <x v="289"/>
    <x v="85"/>
  </r>
  <r>
    <x v="284"/>
    <s v="00000014"/>
    <n v="181"/>
    <x v="27"/>
    <x v="1"/>
    <s v="digital_pin_to_timer_PGM    C:\Program Files (x86)\Arduino\hardware\arduino\avr\variants\eightanaloginputs/../standard/pins_arduino.h:178"/>
    <x v="290"/>
    <x v="86"/>
  </r>
  <r>
    <x v="285"/>
    <s v="00000066"/>
    <n v="15840"/>
    <x v="41"/>
    <x v="1"/>
    <s v="digitalWrite        C:\Program Files (x86)\Arduino\hardware\arduino\avr\cores\arduino/wiring_digital.c:138"/>
    <x v="291"/>
    <x v="87"/>
  </r>
  <r>
    <x v="4"/>
    <s v="W exit"/>
    <n v="19062"/>
    <x v="5"/>
    <x v="6"/>
    <m/>
    <x v="13"/>
    <x v="0"/>
  </r>
  <r>
    <x v="286"/>
    <s v="00000002"/>
    <n v="8389772"/>
    <x v="0"/>
    <x v="0"/>
    <s v="ExtEEPROM   C:\RC\Sketchbook\libraries\IttyBitty/IttyBitty_EEPROM_I2C.cpp:27"/>
    <x v="292"/>
    <x v="88"/>
  </r>
  <r>
    <x v="287"/>
    <s v="0000011e"/>
    <n v="18258"/>
    <x v="90"/>
    <x v="1"/>
    <s v="free"/>
    <x v="293"/>
    <x v="0"/>
  </r>
  <r>
    <x v="288"/>
    <s v="00000076"/>
    <n v="15526"/>
    <x v="71"/>
    <x v="1"/>
    <s v="init        C:\Program Files (x86)\Arduino\hardware\arduino\avr\cores\arduino/wiring.c:241"/>
    <x v="294"/>
    <x v="89"/>
  </r>
  <r>
    <x v="289"/>
    <s v="00000002"/>
    <n v="16908"/>
    <x v="0"/>
    <x v="4"/>
    <s v="initVariant C:\Program Files (x86)\Arduino\hardware\arduino\avr\cores\arduino/main.cpp:28"/>
    <x v="295"/>
    <x v="90"/>
  </r>
  <r>
    <x v="290"/>
    <s v="00000002"/>
    <n v="472"/>
    <x v="0"/>
    <x v="1"/>
    <s v="loop        C:\Users\Tom\AppData\Local\Temp\VMicroBuilds\Foxetron_AngleDriver\nano_atmega328/Foxetron_AngleDriver.cpp:197"/>
    <x v="296"/>
    <x v="91"/>
  </r>
  <r>
    <x v="291"/>
    <s v="0000001e"/>
    <n v="16910"/>
    <x v="12"/>
    <x v="1"/>
    <s v="main        C:\Program Files (x86)\Arduino\hardware\arduino\avr\cores\arduino/main.cpp:33"/>
    <x v="297"/>
    <x v="92"/>
  </r>
  <r>
    <x v="292"/>
    <s v="00000130"/>
    <n v="17954"/>
    <x v="91"/>
    <x v="1"/>
    <s v="malloc"/>
    <x v="298"/>
    <x v="0"/>
  </r>
  <r>
    <x v="293"/>
    <s v="0000001a"/>
    <n v="18966"/>
    <x v="43"/>
    <x v="1"/>
    <s v="memcmp"/>
    <x v="299"/>
    <x v="0"/>
  </r>
  <r>
    <x v="294"/>
    <s v="00000012"/>
    <n v="18992"/>
    <x v="6"/>
    <x v="1"/>
    <s v="memcpy"/>
    <x v="300"/>
    <x v="0"/>
  </r>
  <r>
    <x v="295"/>
    <s v="00000046"/>
    <n v="15346"/>
    <x v="22"/>
    <x v="1"/>
    <s v="micros      C:\Program Files (x86)\Arduino\hardware\arduino\avr\cores\arduino/wiring.c:79"/>
    <x v="301"/>
    <x v="93"/>
  </r>
  <r>
    <x v="296"/>
    <s v="00000018"/>
    <n v="15322"/>
    <x v="28"/>
    <x v="1"/>
    <s v="millis      C:\Program Files (x86)\Arduino\hardware\arduino\avr\cores\arduino/wiring.c:65"/>
    <x v="302"/>
    <x v="94"/>
  </r>
  <r>
    <x v="297"/>
    <s v="00000005"/>
    <n v="8389816"/>
    <x v="88"/>
    <x v="0"/>
    <s v="PINB_REG    C:\RC\Sketchbook\libraries\IttyBitty/IttyBitty_GPIO.cpp:167"/>
    <x v="303"/>
    <x v="80"/>
  </r>
  <r>
    <x v="298"/>
    <s v="00000005"/>
    <n v="8389797"/>
    <x v="88"/>
    <x v="0"/>
    <s v="PINC_REG    C:\RC\Sketchbook\libraries\IttyBitty/IttyBitty_GPIO.cpp:171"/>
    <x v="304"/>
    <x v="81"/>
  </r>
  <r>
    <x v="299"/>
    <s v="00000005"/>
    <n v="8389778"/>
    <x v="88"/>
    <x v="0"/>
    <s v="PIND_REG    C:\RC\Sketchbook\libraries\IttyBitty/IttyBitty_GPIO.cpp:175"/>
    <x v="305"/>
    <x v="82"/>
  </r>
  <r>
    <x v="300"/>
    <s v="00000072"/>
    <n v="15726"/>
    <x v="92"/>
    <x v="1"/>
    <s v="pinMode     C:\Program Files (x86)\Arduino\hardware\arduino\avr\cores\arduino/wiring_digital.c:29"/>
    <x v="306"/>
    <x v="95"/>
  </r>
  <r>
    <x v="301"/>
    <s v="0000000a"/>
    <n v="241"/>
    <x v="10"/>
    <x v="1"/>
    <s v="port_to_input_PGM   C:\Program Files (x86)\Arduino\hardware\arduino\avr\variants\eightanaloginputs/../standard/pins_arduino.h:124"/>
    <x v="307"/>
    <x v="96"/>
  </r>
  <r>
    <x v="302"/>
    <s v="0000000a"/>
    <n v="261"/>
    <x v="10"/>
    <x v="1"/>
    <s v="port_to_mode_PGM    C:\Program Files (x86)\Arduino\hardware\arduino\avr\variants\eightanaloginputs/../standard/pins_arduino.h:108"/>
    <x v="308"/>
    <x v="97"/>
  </r>
  <r>
    <x v="303"/>
    <s v="0000000a"/>
    <n v="251"/>
    <x v="10"/>
    <x v="1"/>
    <s v="port_to_output_PGM  C:\Program Files (x86)\Arduino\hardware\arduino\avr\variants\eightanaloginputs/../standard/pins_arduino.h:116"/>
    <x v="309"/>
    <x v="98"/>
  </r>
  <r>
    <x v="304"/>
    <s v="00000004"/>
    <n v="8389812"/>
    <x v="8"/>
    <x v="0"/>
    <s v="PortB       C:\RC\Sketchbook\libraries\IttyBitty/IttyBitty_GPIO.cpp:167"/>
    <x v="310"/>
    <x v="80"/>
  </r>
  <r>
    <x v="305"/>
    <s v="00000005"/>
    <n v="8389821"/>
    <x v="88"/>
    <x v="0"/>
    <s v="PORTB_REG   C:\RC\Sketchbook\libraries\IttyBitty/IttyBitty_GPIO.cpp:167"/>
    <x v="311"/>
    <x v="80"/>
  </r>
  <r>
    <x v="306"/>
    <s v="00000004"/>
    <n v="8389793"/>
    <x v="8"/>
    <x v="0"/>
    <s v="PortC       C:\RC\Sketchbook\libraries\IttyBitty/IttyBitty_GPIO.cpp:171"/>
    <x v="312"/>
    <x v="81"/>
  </r>
  <r>
    <x v="307"/>
    <s v="00000005"/>
    <n v="8389802"/>
    <x v="88"/>
    <x v="0"/>
    <s v="PORTC_REG   C:\RC\Sketchbook\libraries\IttyBitty/IttyBitty_GPIO.cpp:171"/>
    <x v="313"/>
    <x v="81"/>
  </r>
  <r>
    <x v="308"/>
    <s v="00000004"/>
    <n v="8389774"/>
    <x v="8"/>
    <x v="0"/>
    <s v="PortD       C:\RC\Sketchbook\libraries\IttyBitty/IttyBitty_GPIO.cpp:175"/>
    <x v="314"/>
    <x v="82"/>
  </r>
  <r>
    <x v="309"/>
    <s v="00000005"/>
    <n v="8389783"/>
    <x v="88"/>
    <x v="0"/>
    <s v="PORTD_REG   C:\RC\Sketchbook\libraries\IttyBitty/IttyBitty_GPIO.cpp:175"/>
    <x v="315"/>
    <x v="82"/>
  </r>
  <r>
    <x v="310"/>
    <s v="00000194"/>
    <n v="18544"/>
    <x v="93"/>
    <x v="1"/>
    <s v="realloc"/>
    <x v="316"/>
    <x v="0"/>
  </r>
  <r>
    <x v="311"/>
    <s v="0000009d"/>
    <n v="8390089"/>
    <x v="94"/>
    <x v="0"/>
    <s v="Serial      C:\Program Files (x86)\Arduino\hardware\arduino\avr\cores\arduino/HardwareSerial0.cpp:70"/>
    <x v="317"/>
    <x v="99"/>
  </r>
  <r>
    <x v="312"/>
    <s v="0000025e"/>
    <n v="792"/>
    <x v="95"/>
    <x v="1"/>
    <s v="setup       C:\Users\Tom\AppData\Local\Temp\VMicroBuilds\Foxetron_AngleDriver\nano_atmega328/Foxetron_AngleDriver.cpp:150"/>
    <x v="318"/>
    <x v="100"/>
  </r>
  <r>
    <x v="313"/>
    <s v="00000016"/>
    <n v="19010"/>
    <x v="2"/>
    <x v="1"/>
    <s v="strchr"/>
    <x v="319"/>
    <x v="0"/>
  </r>
  <r>
    <x v="314"/>
    <s v="0000000e"/>
    <n v="18934"/>
    <x v="9"/>
    <x v="1"/>
    <s v="strcpy_P"/>
    <x v="320"/>
    <x v="0"/>
  </r>
  <r>
    <x v="315"/>
    <s v="0000001e"/>
    <n v="19032"/>
    <x v="12"/>
    <x v="1"/>
    <s v="strncpy"/>
    <x v="321"/>
    <x v="0"/>
  </r>
  <r>
    <x v="316"/>
    <s v="00000001"/>
    <n v="8390080"/>
    <x v="19"/>
    <x v="0"/>
    <s v="timer0_fract        C:\Program Files (x86)\Arduino\hardware\arduino\avr\cores\arduino/wiring.c:40"/>
    <x v="322"/>
    <x v="101"/>
  </r>
  <r>
    <x v="317"/>
    <s v="00000004"/>
    <n v="8390081"/>
    <x v="8"/>
    <x v="0"/>
    <s v="timer0_millis       C:\Program Files (x86)\Arduino\hardware\arduino\avr\cores\arduino/wiring.c:39"/>
    <x v="323"/>
    <x v="102"/>
  </r>
  <r>
    <x v="318"/>
    <s v="00000004"/>
    <n v="8390085"/>
    <x v="8"/>
    <x v="0"/>
    <s v="timer0_overflow_count       C:\Program Files (x86)\Arduino\hardware\arduino\avr\cores\arduino/wiring.c:38"/>
    <x v="324"/>
    <x v="103"/>
  </r>
  <r>
    <x v="319"/>
    <s v="00000052"/>
    <n v="15644"/>
    <x v="78"/>
    <x v="1"/>
    <s v="turnOffPWM"/>
    <x v="325"/>
    <x v="0"/>
  </r>
  <r>
    <x v="320"/>
    <s v="00000001"/>
    <n v="8389970"/>
    <x v="19"/>
    <x v="0"/>
    <s v="twi_error   C:\RC\Sketchbook\libraries\Wire\utility/twi.c:62"/>
    <x v="326"/>
    <x v="104"/>
  </r>
  <r>
    <x v="321"/>
    <s v="0000003c"/>
    <n v="14442"/>
    <x v="96"/>
    <x v="1"/>
    <s v="twi_init    C:\RC\Sketchbook\libraries\Wire\utility/twi.c:70"/>
    <x v="327"/>
    <x v="105"/>
  </r>
  <r>
    <x v="322"/>
    <s v="00000001"/>
    <n v="8390076"/>
    <x v="19"/>
    <x v="0"/>
    <s v="twi_inRepStart      C:\RC\Sketchbook\libraries\Wire\utility/twi.c:46"/>
    <x v="328"/>
    <x v="106"/>
  </r>
  <r>
    <x v="323"/>
    <s v="00000020"/>
    <n v="8390040"/>
    <x v="39"/>
    <x v="0"/>
    <s v="twi_masterBuffer    C:\RC\Sketchbook\libraries\Wire\utility/twi.c:51"/>
    <x v="329"/>
    <x v="107"/>
  </r>
  <r>
    <x v="324"/>
    <s v="00000001"/>
    <n v="8390039"/>
    <x v="19"/>
    <x v="0"/>
    <s v="twi_masterBufferIndex       C:\RC\Sketchbook\libraries\Wire\utility/twi.c:52"/>
    <x v="330"/>
    <x v="108"/>
  </r>
  <r>
    <x v="325"/>
    <s v="00000001"/>
    <n v="8390038"/>
    <x v="19"/>
    <x v="0"/>
    <s v="twi_masterBufferLength      C:\RC\Sketchbook\libraries\Wire\utility/twi.c:53"/>
    <x v="331"/>
    <x v="109"/>
  </r>
  <r>
    <x v="326"/>
    <s v="00000002"/>
    <n v="8390072"/>
    <x v="0"/>
    <x v="0"/>
    <s v="twi_onSlaveReceive  C:\RC\Sketchbook\libraries\Wire\utility/twi.c:49"/>
    <x v="332"/>
    <x v="110"/>
  </r>
  <r>
    <x v="327"/>
    <s v="00000002"/>
    <n v="8390074"/>
    <x v="0"/>
    <x v="0"/>
    <s v="twi_onSlaveTransmit C:\RC\Sketchbook\libraries\Wire\utility/twi.c:48"/>
    <x v="333"/>
    <x v="111"/>
  </r>
  <r>
    <x v="328"/>
    <s v="0000000c"/>
    <n v="14568"/>
    <x v="23"/>
    <x v="1"/>
    <s v="twi_releaseBus      C:\RC\Sketchbook\libraries\Wire\utility/twi.c:356"/>
    <x v="334"/>
    <x v="112"/>
  </r>
  <r>
    <x v="329"/>
    <s v="00000020"/>
    <n v="8389972"/>
    <x v="39"/>
    <x v="0"/>
    <s v="twi_rxBuffer        C:\RC\Sketchbook\libraries\Wire\utility/twi.c:59"/>
    <x v="335"/>
    <x v="113"/>
  </r>
  <r>
    <x v="330"/>
    <s v="00000001"/>
    <n v="8389971"/>
    <x v="19"/>
    <x v="0"/>
    <s v="twi_rxBufferIndex   C:\RC\Sketchbook\libraries\Wire\utility/twi.c:60"/>
    <x v="336"/>
    <x v="114"/>
  </r>
  <r>
    <x v="331"/>
    <s v="00000001"/>
    <n v="8390077"/>
    <x v="19"/>
    <x v="0"/>
    <s v="twi_sendStop        C:\RC\Sketchbook\libraries\Wire\utility/twi.c:45"/>
    <x v="337"/>
    <x v="115"/>
  </r>
  <r>
    <x v="332"/>
    <s v="00000001"/>
    <n v="8390078"/>
    <x v="19"/>
    <x v="0"/>
    <s v="twi_slarw   C:\RC\Sketchbook\libraries\Wire\utility/twi.c:44"/>
    <x v="338"/>
    <x v="116"/>
  </r>
  <r>
    <x v="333"/>
    <s v="00000001"/>
    <n v="8390079"/>
    <x v="19"/>
    <x v="0"/>
    <s v="twi_state   C:\RC\Sketchbook\libraries\Wire\utility/twi.c:43"/>
    <x v="339"/>
    <x v="117"/>
  </r>
  <r>
    <x v="334"/>
    <s v="00000014"/>
    <n v="14548"/>
    <x v="27"/>
    <x v="1"/>
    <s v="twi_stop    C:\RC\Sketchbook\libraries\Wire\utility/twi.c:335"/>
    <x v="340"/>
    <x v="118"/>
  </r>
  <r>
    <x v="335"/>
    <s v="00000032"/>
    <n v="14498"/>
    <x v="49"/>
    <x v="1"/>
    <s v="twi_transmit        C:\RC\Sketchbook\libraries\Wire\utility/twi.c:268"/>
    <x v="341"/>
    <x v="119"/>
  </r>
  <r>
    <x v="336"/>
    <s v="00000020"/>
    <n v="8390006"/>
    <x v="39"/>
    <x v="0"/>
    <s v="twi_txBuffer        C:\RC\Sketchbook\libraries\Wire\utility/twi.c:55"/>
    <x v="342"/>
    <x v="120"/>
  </r>
  <r>
    <x v="337"/>
    <s v="00000001"/>
    <n v="8390005"/>
    <x v="19"/>
    <x v="0"/>
    <s v="twi_txBufferIndex   C:\RC\Sketchbook\libraries\Wire\utility/twi.c:56"/>
    <x v="343"/>
    <x v="121"/>
  </r>
  <r>
    <x v="338"/>
    <s v="00000001"/>
    <n v="8390004"/>
    <x v="19"/>
    <x v="0"/>
    <s v="twi_txBufferLength  C:\RC\Sketchbook\libraries\Wire\utility/twi.c:57"/>
    <x v="344"/>
    <x v="122"/>
  </r>
  <r>
    <x v="339"/>
    <s v="0000000c"/>
    <n v="8389889"/>
    <x v="23"/>
    <x v="0"/>
    <s v="Wire        C:\RC\Sketchbook\libraries\Wire/Wire.cpp:1082"/>
    <x v="345"/>
    <x v="123"/>
  </r>
  <r>
    <x v="5"/>
    <s v="00000002"/>
    <n v="17712"/>
    <x v="0"/>
    <x v="4"/>
    <s v="yield       C:\Program Files (x86)\Arduino\hardware\arduino\avr\cores\arduino/hooks.c:28"/>
    <x v="346"/>
    <x v="4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340"/>
    <m/>
    <n v="0"/>
    <x v="97"/>
    <x v="6"/>
    <m/>
    <x v="13"/>
    <x v="0"/>
  </r>
  <r>
    <x v="217"/>
    <s v="0000001e"/>
    <n v="10742"/>
    <x v="12"/>
    <x v="1"/>
    <s v="IttyBitty::ByteField::~ByteField()"/>
    <x v="226"/>
    <x v="0"/>
  </r>
  <r>
    <x v="221"/>
    <s v="0000001c"/>
    <n v="14076"/>
    <x v="26"/>
    <x v="1"/>
    <s v="IttyBitty::ByteField::operator[](unsigned int)"/>
    <x v="227"/>
    <x v="0"/>
  </r>
  <r>
    <x v="224"/>
    <s v="00000018"/>
    <n v="12974"/>
    <x v="28"/>
    <x v="1"/>
    <s v="IttyBitty::PrintLine(unsigned char, HardwareSerial&amp;)"/>
    <x v="228"/>
    <x v="0"/>
  </r>
  <r>
    <x v="231"/>
    <s v="00000014"/>
    <n v="10396"/>
    <x v="27"/>
    <x v="1"/>
    <s v="IttyBitty::PrintLine(__FlashStringHelper const*, HardwareSerial&amp;)"/>
    <x v="229"/>
    <x v="0"/>
  </r>
  <r>
    <x v="233"/>
    <s v="00000014"/>
    <n v="11594"/>
    <x v="27"/>
    <x v="1"/>
    <s v="IttyBitty::PrintLine(char const*, HardwareSerial&amp;)"/>
    <x v="230"/>
    <x v="0"/>
  </r>
  <r>
    <x v="236"/>
    <s v="0000001e"/>
    <n v="11914"/>
    <x v="12"/>
    <x v="1"/>
    <s v="IttyBitty::PrintLine(unsigned long const&amp;, HardwareSerial&amp;)"/>
    <x v="231"/>
    <x v="0"/>
  </r>
  <r>
    <x v="242"/>
    <s v="000000ec"/>
    <n v="10926"/>
    <x v="84"/>
    <x v="1"/>
    <s v="SdVolume::fatGet(unsigned long, unsigned long*) const"/>
    <x v="232"/>
    <x v="0"/>
  </r>
  <r>
    <x v="245"/>
    <s v="000000d6"/>
    <n v="11110"/>
    <x v="85"/>
    <x v="1"/>
    <s v="SdVolume::chainSize(unsigned long, unsigned long*) const    C:\RC\Sketchbook\libraries\SD\src\utility/SdVolume.cpp:140"/>
    <x v="233"/>
    <x v="67"/>
  </r>
  <r>
    <x v="246"/>
    <s v="0000008e"/>
    <n v="10632"/>
    <x v="86"/>
    <x v="4"/>
    <s v="IttyBitty::_Port::GetPinMode(unsigned int) const"/>
    <x v="234"/>
    <x v="0"/>
  </r>
  <r>
    <x v="248"/>
    <s v="0000004a"/>
    <n v="10660"/>
    <x v="65"/>
    <x v="4"/>
    <s v="IttyBitty::_Port::CheckPinSet(unsigned int) const"/>
    <x v="235"/>
    <x v="0"/>
  </r>
  <r>
    <x v="249"/>
    <s v="0000004c"/>
    <n v="10648"/>
    <x v="16"/>
    <x v="4"/>
    <s v="IttyBitty::_Port::CheckPinUnset(unsigned int) const"/>
    <x v="236"/>
    <x v="0"/>
  </r>
  <r>
    <x v="264"/>
    <s v="0000004a"/>
    <n v="139"/>
    <x v="65"/>
    <x v="4"/>
    <s v="IttyBitty::_Port::ReadPin(unsigned int) const"/>
    <x v="237"/>
    <x v="0"/>
  </r>
  <r>
    <x v="269"/>
    <s v="0000004a"/>
    <n v="8389730"/>
    <x v="65"/>
    <x v="4"/>
    <s v="IttyBitty::_Port::CheckPin(unsigned int) const"/>
    <x v="238"/>
    <x v="0"/>
  </r>
  <r>
    <x v="270"/>
    <s v="00000010"/>
    <n v="8389728"/>
    <x v="1"/>
    <x v="4"/>
    <s v="IttyBitty::_Port::operator[](unsigned int) const"/>
    <x v="239"/>
    <x v="0"/>
  </r>
  <r>
    <x v="271"/>
    <s v="00000058"/>
    <n v="8389726"/>
    <x v="82"/>
    <x v="1"/>
    <s v="IttyBitty::_BitPack::Bit(unsigned int) const        C:\RC\Sketchbook\libraries\IttyBitty/IttyBitty_bits.cpp:73"/>
    <x v="240"/>
    <x v="68"/>
  </r>
  <r>
    <x v="275"/>
    <s v="0000002a"/>
    <n v="8389883"/>
    <x v="80"/>
    <x v="1"/>
    <s v="IttyBitty::_BitProxy::operator bool() const"/>
    <x v="241"/>
    <x v="0"/>
  </r>
  <r>
    <x v="276"/>
    <s v="00000012"/>
    <n v="8389877"/>
    <x v="6"/>
    <x v="1"/>
    <s v="IttyBitty::ByteField::HighNybble() const"/>
    <x v="242"/>
    <x v="0"/>
  </r>
  <r>
    <x v="277"/>
    <s v="0000003a"/>
    <n v="16902"/>
    <x v="62"/>
    <x v="1"/>
    <s v="IttyBitty::ByteField::CloneByValue() const"/>
    <x v="243"/>
    <x v="0"/>
  </r>
  <r>
    <x v="278"/>
    <s v="0000002a"/>
    <n v="8389826"/>
    <x v="80"/>
    <x v="1"/>
    <s v="IttyBitty::ByteField::CloneByReference() const"/>
    <x v="244"/>
    <x v="0"/>
  </r>
  <r>
    <x v="279"/>
    <s v="0000000c"/>
    <n v="8389807"/>
    <x v="23"/>
    <x v="1"/>
    <s v="IttyBitty::ByteField::Bit(unsigned int) const"/>
    <x v="245"/>
    <x v="0"/>
  </r>
  <r>
    <x v="280"/>
    <s v="00000044"/>
    <n v="8389788"/>
    <x v="11"/>
    <x v="1"/>
    <s v="IttyBitty::ByteField::Byte(unsigned int) const"/>
    <x v="246"/>
    <x v="0"/>
  </r>
  <r>
    <x v="281"/>
    <s v="00000028"/>
    <n v="15416"/>
    <x v="31"/>
    <x v="1"/>
    <s v="IttyBitty::ByteField::Mask(unsigned char) const"/>
    <x v="247"/>
    <x v="0"/>
  </r>
  <r>
    <x v="313"/>
    <s v="00000030"/>
    <n v="19010"/>
    <x v="53"/>
    <x v="1"/>
    <s v="IttyBitty::ByteField::Mask(IttyBitty::ByteField const&amp;) const"/>
    <x v="248"/>
    <x v="0"/>
  </r>
  <r>
    <x v="314"/>
    <s v="00000006"/>
    <n v="18934"/>
    <x v="29"/>
    <x v="1"/>
    <s v="IttyBitty::ByteField::Size() const"/>
    <x v="249"/>
    <x v="0"/>
  </r>
  <r>
    <x v="316"/>
    <s v="0000001c"/>
    <n v="8390080"/>
    <x v="26"/>
    <x v="1"/>
    <s v="IttyBitty::ByteField::Bytes() const"/>
    <x v="250"/>
    <x v="0"/>
  </r>
  <r>
    <x v="340"/>
    <m/>
    <m/>
    <x v="98"/>
    <x v="6"/>
    <m/>
    <x v="347"/>
    <x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GMEM Pivot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378" firstHeaderRow="1" firstDataRow="1" firstDataCol="3"/>
  <pivotFields count="8">
    <pivotField axis="axisRow" outline="0" showAll="0" defaultSubtotal="0">
      <items count="341">
        <item x="267"/>
        <item x="81"/>
        <item x="99"/>
        <item x="223"/>
        <item x="192"/>
        <item x="232"/>
        <item x="296"/>
        <item x="300"/>
        <item x="8"/>
        <item x="9"/>
        <item x="10"/>
        <item x="148"/>
        <item x="278"/>
        <item x="272"/>
        <item x="273"/>
        <item x="0"/>
        <item x="1"/>
        <item x="2"/>
        <item x="3"/>
        <item x="4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9"/>
        <item x="270"/>
        <item x="271"/>
        <item x="274"/>
        <item x="275"/>
        <item x="276"/>
        <item x="277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</items>
    </pivotField>
    <pivotField outline="0" showAll="0" defaultSubtotal="0"/>
    <pivotField showAll="0" defaultSubtotal="0"/>
    <pivotField axis="axisRow" dataField="1" showAll="0" sortType="descending">
      <items count="100">
        <item h="1" x="98"/>
        <item h="1" x="5"/>
        <item x="55"/>
        <item h="1" x="95"/>
        <item x="18"/>
        <item x="73"/>
        <item h="1" x="74"/>
        <item x="72"/>
        <item h="1" x="52"/>
        <item h="1" x="51"/>
        <item x="93"/>
        <item h="1" x="58"/>
        <item h="1" x="66"/>
        <item x="56"/>
        <item x="91"/>
        <item x="90"/>
        <item x="75"/>
        <item x="68"/>
        <item x="84"/>
        <item x="81"/>
        <item h="1" x="44"/>
        <item x="45"/>
        <item h="1" x="67"/>
        <item h="1" x="85"/>
        <item h="1" x="50"/>
        <item x="33"/>
        <item x="32"/>
        <item x="48"/>
        <item x="24"/>
        <item h="1" x="59"/>
        <item h="1" x="57"/>
        <item x="34"/>
        <item x="94"/>
        <item x="63"/>
        <item x="14"/>
        <item x="86"/>
        <item x="13"/>
        <item x="54"/>
        <item x="21"/>
        <item x="17"/>
        <item x="71"/>
        <item x="89"/>
        <item x="92"/>
        <item x="47"/>
        <item x="25"/>
        <item h="1" x="76"/>
        <item x="41"/>
        <item x="15"/>
        <item x="20"/>
        <item x="69"/>
        <item x="40"/>
        <item x="77"/>
        <item x="82"/>
        <item x="38"/>
        <item x="46"/>
        <item x="78"/>
        <item x="70"/>
        <item x="16"/>
        <item x="65"/>
        <item x="37"/>
        <item x="79"/>
        <item x="22"/>
        <item x="11"/>
        <item x="30"/>
        <item x="61"/>
        <item x="96"/>
        <item x="62"/>
        <item x="4"/>
        <item x="3"/>
        <item x="60"/>
        <item x="49"/>
        <item x="53"/>
        <item x="35"/>
        <item x="83"/>
        <item x="80"/>
        <item x="31"/>
        <item x="42"/>
        <item x="36"/>
        <item x="64"/>
        <item x="39"/>
        <item x="12"/>
        <item x="26"/>
        <item x="43"/>
        <item x="28"/>
        <item x="2"/>
        <item x="27"/>
        <item x="6"/>
        <item x="1"/>
        <item x="9"/>
        <item x="23"/>
        <item x="10"/>
        <item h="1" x="87"/>
        <item x="7"/>
        <item x="29"/>
        <item x="88"/>
        <item x="8"/>
        <item x="0"/>
        <item x="19"/>
        <item h="1" x="97"/>
        <item t="default"/>
      </items>
    </pivotField>
    <pivotField axis="axisRow" showAll="0" sortType="ascending" defaultSubtotal="0">
      <items count="7">
        <item h="1" x="3"/>
        <item h="1" x="0"/>
        <item h="1" x="2"/>
        <item x="1"/>
        <item h="1" x="5"/>
        <item x="4"/>
        <item h="1" x="6"/>
      </items>
    </pivotField>
    <pivotField showAll="0" defaultSubtotal="0"/>
    <pivotField axis="axisRow" outline="0" showAll="0" defaultSubtotal="0">
      <items count="348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278"/>
        <item x="279"/>
        <item x="280"/>
        <item x="281"/>
        <item x="282"/>
        <item x="283"/>
        <item x="51"/>
        <item x="45"/>
        <item x="284"/>
        <item x="285"/>
        <item x="286"/>
        <item x="287"/>
        <item x="288"/>
        <item x="289"/>
        <item x="290"/>
        <item x="291"/>
        <item x="292"/>
        <item x="293"/>
        <item x="47"/>
        <item x="50"/>
        <item x="48"/>
        <item x="49"/>
        <item x="54"/>
        <item x="60"/>
        <item x="57"/>
        <item x="58"/>
        <item x="55"/>
        <item x="56"/>
        <item x="59"/>
        <item x="294"/>
        <item x="44"/>
        <item x="41"/>
        <item x="295"/>
        <item x="240"/>
        <item x="191"/>
        <item x="197"/>
        <item x="198"/>
        <item x="194"/>
        <item x="193"/>
        <item x="274"/>
        <item x="241"/>
        <item x="195"/>
        <item x="196"/>
        <item x="173"/>
        <item x="174"/>
        <item x="190"/>
        <item x="186"/>
        <item x="185"/>
        <item x="187"/>
        <item x="188"/>
        <item x="238"/>
        <item x="235"/>
        <item x="236"/>
        <item x="179"/>
        <item x="234"/>
        <item x="189"/>
        <item x="239"/>
        <item x="184"/>
        <item x="180"/>
        <item x="237"/>
        <item x="181"/>
        <item x="178"/>
        <item x="177"/>
        <item x="176"/>
        <item x="175"/>
        <item x="183"/>
        <item x="182"/>
        <item x="170"/>
        <item x="171"/>
        <item x="172"/>
        <item x="169"/>
        <item x="226"/>
        <item x="225"/>
        <item x="203"/>
        <item x="245"/>
        <item x="253"/>
        <item x="204"/>
        <item x="246"/>
        <item x="216"/>
        <item x="213"/>
        <item x="215"/>
        <item x="212"/>
        <item x="214"/>
        <item x="211"/>
        <item x="250"/>
        <item x="277"/>
        <item x="254"/>
        <item x="244"/>
        <item x="243"/>
        <item x="207"/>
        <item x="205"/>
        <item x="242"/>
        <item x="255"/>
        <item x="248"/>
        <item x="247"/>
        <item x="199"/>
        <item x="275"/>
        <item x="256"/>
        <item x="258"/>
        <item x="223"/>
        <item x="220"/>
        <item x="218"/>
        <item x="261"/>
        <item x="222"/>
        <item x="260"/>
        <item x="217"/>
        <item x="276"/>
        <item x="257"/>
        <item x="259"/>
        <item x="224"/>
        <item x="221"/>
        <item x="219"/>
        <item x="227"/>
        <item x="262"/>
        <item x="210"/>
        <item x="209"/>
        <item x="252"/>
        <item x="206"/>
        <item x="201"/>
        <item x="202"/>
        <item x="200"/>
        <item x="208"/>
        <item x="249"/>
        <item x="251"/>
        <item x="167"/>
        <item x="168"/>
        <item x="192"/>
        <item x="229"/>
        <item x="230"/>
        <item x="228"/>
        <item x="231"/>
        <item x="296"/>
        <item x="297"/>
        <item x="298"/>
        <item x="299"/>
        <item x="300"/>
        <item x="301"/>
        <item x="302"/>
        <item x="46"/>
        <item x="263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63"/>
        <item x="62"/>
        <item x="70"/>
        <item x="68"/>
        <item x="69"/>
        <item x="66"/>
        <item x="67"/>
        <item x="61"/>
        <item x="64"/>
        <item x="65"/>
        <item x="316"/>
        <item x="119"/>
        <item x="127"/>
        <item x="123"/>
        <item x="122"/>
        <item x="125"/>
        <item x="129"/>
        <item x="128"/>
        <item x="126"/>
        <item x="121"/>
        <item x="117"/>
        <item x="120"/>
        <item x="124"/>
        <item x="118"/>
        <item x="130"/>
        <item x="89"/>
        <item x="92"/>
        <item x="93"/>
        <item x="99"/>
        <item x="105"/>
        <item x="90"/>
        <item x="273"/>
        <item x="95"/>
        <item x="94"/>
        <item x="103"/>
        <item x="97"/>
        <item x="96"/>
        <item x="91"/>
        <item x="107"/>
        <item x="106"/>
        <item x="102"/>
        <item x="98"/>
        <item x="104"/>
        <item x="100"/>
        <item x="101"/>
        <item x="81"/>
        <item x="76"/>
        <item x="83"/>
        <item x="84"/>
        <item x="82"/>
        <item x="77"/>
        <item x="85"/>
        <item x="72"/>
        <item x="80"/>
        <item x="74"/>
        <item x="73"/>
        <item x="75"/>
        <item x="79"/>
        <item x="78"/>
        <item x="71"/>
        <item x="88"/>
        <item x="86"/>
        <item x="87"/>
        <item x="152"/>
        <item x="153"/>
        <item x="149"/>
        <item x="148"/>
        <item x="147"/>
        <item x="154"/>
        <item x="150"/>
        <item x="151"/>
        <item x="233"/>
        <item x="232"/>
        <item x="156"/>
        <item x="158"/>
        <item x="155"/>
        <item x="157"/>
        <item x="317"/>
        <item x="43"/>
        <item x="40"/>
        <item x="42"/>
        <item x="39"/>
        <item x="53"/>
        <item x="318"/>
        <item x="272"/>
        <item x="165"/>
        <item x="164"/>
        <item x="163"/>
        <item x="159"/>
        <item x="160"/>
        <item x="161"/>
        <item x="162"/>
        <item x="166"/>
        <item x="52"/>
        <item x="319"/>
        <item x="320"/>
        <item x="116"/>
        <item x="115"/>
        <item x="109"/>
        <item x="110"/>
        <item x="108"/>
        <item x="112"/>
        <item x="111"/>
        <item x="114"/>
        <item x="113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144"/>
        <item x="138"/>
        <item x="139"/>
        <item x="136"/>
        <item x="137"/>
        <item x="142"/>
        <item x="132"/>
        <item x="134"/>
        <item x="131"/>
        <item x="146"/>
        <item x="145"/>
        <item x="143"/>
        <item x="133"/>
        <item x="135"/>
        <item x="141"/>
        <item x="140"/>
        <item x="264"/>
        <item x="270"/>
        <item x="269"/>
        <item x="268"/>
        <item x="271"/>
        <item x="265"/>
        <item x="267"/>
        <item x="266"/>
        <item x="345"/>
        <item x="346"/>
        <item x="347"/>
      </items>
    </pivotField>
    <pivotField axis="axisRow" outline="0" showAll="0" defaultSubtotal="0">
      <items count="125">
        <item x="0"/>
        <item x="19"/>
        <item x="7"/>
        <item x="8"/>
        <item x="99"/>
        <item x="20"/>
        <item x="4"/>
        <item x="79"/>
        <item x="90"/>
        <item x="92"/>
        <item x="69"/>
        <item x="23"/>
        <item x="83"/>
        <item x="89"/>
        <item x="103"/>
        <item x="102"/>
        <item x="101"/>
        <item x="6"/>
        <item x="94"/>
        <item x="93"/>
        <item x="87"/>
        <item x="95"/>
        <item x="73"/>
        <item x="56"/>
        <item x="97"/>
        <item x="98"/>
        <item x="96"/>
        <item x="85"/>
        <item x="84"/>
        <item x="86"/>
        <item x="68"/>
        <item x="66"/>
        <item x="64"/>
        <item x="65"/>
        <item x="62"/>
        <item x="63"/>
        <item x="88"/>
        <item x="80"/>
        <item x="81"/>
        <item x="82"/>
        <item x="77"/>
        <item x="78"/>
        <item x="76"/>
        <item x="75"/>
        <item x="74"/>
        <item x="16"/>
        <item x="59"/>
        <item x="61"/>
        <item x="58"/>
        <item x="60"/>
        <item x="39"/>
        <item x="43"/>
        <item x="42"/>
        <item x="48"/>
        <item x="47"/>
        <item x="24"/>
        <item x="40"/>
        <item x="44"/>
        <item x="38"/>
        <item x="49"/>
        <item x="51"/>
        <item x="53"/>
        <item x="123"/>
        <item x="50"/>
        <item x="119"/>
        <item x="118"/>
        <item x="112"/>
        <item x="10"/>
        <item x="117"/>
        <item x="116"/>
        <item x="115"/>
        <item x="106"/>
        <item x="111"/>
        <item x="110"/>
        <item x="107"/>
        <item x="108"/>
        <item x="109"/>
        <item x="120"/>
        <item x="121"/>
        <item x="122"/>
        <item x="113"/>
        <item x="114"/>
        <item x="104"/>
        <item x="105"/>
        <item x="1"/>
        <item x="2"/>
        <item x="3"/>
        <item x="5"/>
        <item x="9"/>
        <item x="11"/>
        <item x="12"/>
        <item x="13"/>
        <item x="14"/>
        <item x="15"/>
        <item x="17"/>
        <item x="18"/>
        <item x="21"/>
        <item x="22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1"/>
        <item x="45"/>
        <item x="46"/>
        <item x="52"/>
        <item x="54"/>
        <item x="55"/>
        <item x="57"/>
        <item x="67"/>
        <item x="70"/>
        <item x="71"/>
        <item x="72"/>
        <item x="91"/>
        <item x="100"/>
        <item x="124"/>
      </items>
    </pivotField>
  </pivotFields>
  <rowFields count="5">
    <field x="4"/>
    <field x="3"/>
    <field x="0"/>
    <field x="6"/>
    <field x="7"/>
  </rowFields>
  <rowItems count="377">
    <i>
      <x v="3"/>
    </i>
    <i r="1">
      <x v="2"/>
    </i>
    <i r="2">
      <x v="110"/>
      <x v="236"/>
      <x/>
    </i>
    <i r="1">
      <x v="4"/>
    </i>
    <i r="2">
      <x v="38"/>
      <x v="26"/>
      <x v="67"/>
    </i>
    <i r="1">
      <x v="5"/>
    </i>
    <i r="2">
      <x v="157"/>
      <x v="255"/>
      <x v="61"/>
    </i>
    <i r="1">
      <x v="10"/>
    </i>
    <i r="2">
      <x v="310"/>
      <x v="202"/>
      <x/>
    </i>
    <i r="1">
      <x v="13"/>
    </i>
    <i r="2">
      <x v="111"/>
      <x v="232"/>
      <x/>
    </i>
    <i r="1">
      <x v="14"/>
    </i>
    <i r="2">
      <x v="294"/>
      <x v="172"/>
      <x/>
    </i>
    <i r="1">
      <x v="15"/>
    </i>
    <i r="2">
      <x v="289"/>
      <x v="56"/>
      <x/>
    </i>
    <i r="1">
      <x v="16"/>
    </i>
    <i r="2">
      <x v="160"/>
      <x v="265"/>
      <x/>
    </i>
    <i r="1">
      <x v="17"/>
    </i>
    <i r="2">
      <x v="134"/>
      <x v="209"/>
      <x v="54"/>
    </i>
    <i r="1">
      <x v="18"/>
    </i>
    <i r="2">
      <x v="230"/>
      <x v="264"/>
      <x/>
    </i>
    <i r="2">
      <x v="248"/>
      <x v="264"/>
      <x/>
    </i>
    <i r="1">
      <x v="21"/>
    </i>
    <i r="2">
      <x v="97"/>
      <x v="254"/>
      <x v="101"/>
    </i>
    <i r="1">
      <x v="25"/>
    </i>
    <i r="2">
      <x v="71"/>
      <x v="67"/>
      <x/>
    </i>
    <i r="1">
      <x v="26"/>
    </i>
    <i r="2">
      <x v="69"/>
      <x v="63"/>
      <x/>
    </i>
    <i r="2">
      <x v="125"/>
      <x v="203"/>
      <x v="50"/>
    </i>
    <i r="1">
      <x v="27"/>
    </i>
    <i r="2">
      <x v="102"/>
      <x v="218"/>
      <x/>
    </i>
    <i r="1">
      <x v="28"/>
    </i>
    <i r="2">
      <x v="50"/>
      <x v="38"/>
      <x/>
    </i>
    <i r="1">
      <x v="31"/>
    </i>
    <i r="2">
      <x v="73"/>
      <x v="199"/>
      <x/>
    </i>
    <i r="1">
      <x v="33"/>
    </i>
    <i r="2">
      <x v="124"/>
      <x v="215"/>
      <x v="58"/>
    </i>
    <i r="1">
      <x v="34"/>
    </i>
    <i r="2">
      <x v="34"/>
      <x v="22"/>
      <x v="17"/>
    </i>
    <i r="1">
      <x v="36"/>
    </i>
    <i r="2">
      <x v="33"/>
      <x v="21"/>
      <x v="87"/>
    </i>
    <i r="2">
      <x v="101"/>
      <x v="229"/>
      <x/>
    </i>
    <i r="1">
      <x v="37"/>
    </i>
    <i r="2">
      <x v="108"/>
      <x v="233"/>
      <x/>
    </i>
    <i r="1">
      <x v="38"/>
    </i>
    <i r="2">
      <x v="45"/>
      <x v="33"/>
      <x/>
    </i>
    <i r="2">
      <x v="162"/>
      <x v="266"/>
      <x v="116"/>
    </i>
    <i r="1">
      <x v="39"/>
    </i>
    <i r="2">
      <x v="37"/>
      <x v="25"/>
      <x v="88"/>
    </i>
    <i r="1">
      <x v="40"/>
    </i>
    <i r="2">
      <x v="152"/>
      <x v="259"/>
      <x/>
    </i>
    <i r="2">
      <x v="155"/>
      <x v="261"/>
      <x v="60"/>
    </i>
    <i r="2">
      <x v="290"/>
      <x v="68"/>
      <x v="13"/>
    </i>
    <i r="1">
      <x v="41"/>
    </i>
    <i r="2">
      <x v="283"/>
      <x v="50"/>
      <x v="12"/>
    </i>
    <i r="1">
      <x v="42"/>
    </i>
    <i r="2">
      <x v="7"/>
      <x v="182"/>
      <x v="21"/>
    </i>
    <i r="1">
      <x v="43"/>
    </i>
    <i r="2">
      <x v="100"/>
      <x v="222"/>
      <x/>
    </i>
    <i r="2">
      <x v="127"/>
      <x v="211"/>
      <x v="111"/>
    </i>
    <i r="1">
      <x v="44"/>
    </i>
    <i r="2">
      <x v="51"/>
      <x v="273"/>
      <x v="45"/>
    </i>
    <i r="2">
      <x v="136"/>
      <x v="216"/>
      <x v="59"/>
    </i>
    <i r="1">
      <x v="46"/>
    </i>
    <i r="2">
      <x v="93"/>
      <x v="240"/>
      <x/>
    </i>
    <i r="3">
      <x v="241"/>
      <x v="98"/>
    </i>
    <i r="2">
      <x v="205"/>
      <x v="112"/>
      <x/>
    </i>
    <i r="2">
      <x v="287"/>
      <x v="54"/>
      <x v="20"/>
    </i>
    <i r="1">
      <x v="47"/>
    </i>
    <i r="2">
      <x v="35"/>
      <x v="23"/>
      <x v="2"/>
    </i>
    <i r="1">
      <x v="48"/>
    </i>
    <i r="2">
      <x v="44"/>
      <x v="32"/>
      <x/>
    </i>
    <i r="1">
      <x v="49"/>
    </i>
    <i r="2">
      <x v="146"/>
      <x v="336"/>
      <x/>
    </i>
    <i r="1">
      <x v="50"/>
    </i>
    <i r="2">
      <x v="1"/>
      <x v="237"/>
      <x/>
    </i>
    <i r="2">
      <x v="98"/>
      <x v="252"/>
      <x v="102"/>
    </i>
    <i r="1">
      <x v="52"/>
    </i>
    <i r="2">
      <x v="198"/>
      <x v="80"/>
      <x/>
    </i>
    <i r="2">
      <x v="237"/>
      <x v="72"/>
      <x v="30"/>
    </i>
    <i r="2">
      <x v="276"/>
      <x v="72"/>
      <x v="30"/>
    </i>
    <i r="1">
      <x v="53"/>
    </i>
    <i r="2">
      <x v="84"/>
      <x v="244"/>
      <x/>
    </i>
    <i r="2">
      <x v="123"/>
      <x v="212"/>
      <x v="110"/>
    </i>
    <i r="1">
      <x v="54"/>
    </i>
    <i r="2">
      <x v="99"/>
      <x v="217"/>
      <x/>
    </i>
    <i r="1">
      <x v="55"/>
    </i>
    <i r="2">
      <x v="178"/>
      <x v="83"/>
      <x/>
    </i>
    <i r="2">
      <x v="319"/>
      <x v="301"/>
      <x/>
    </i>
    <i r="1">
      <x v="56"/>
    </i>
    <i r="2">
      <x v="147"/>
      <x v="335"/>
      <x/>
    </i>
    <i r="1">
      <x v="57"/>
    </i>
    <i r="2">
      <x v="36"/>
      <x v="24"/>
      <x v="3"/>
    </i>
    <i r="2">
      <x v="156"/>
      <x v="262"/>
      <x v="114"/>
    </i>
    <i r="1">
      <x v="58"/>
    </i>
    <i r="2">
      <x v="130"/>
      <x v="214"/>
      <x v="57"/>
    </i>
    <i r="1">
      <x v="61"/>
    </i>
    <i r="2">
      <x v="46"/>
      <x v="34"/>
      <x/>
    </i>
    <i r="2">
      <x v="202"/>
      <x v="159"/>
      <x/>
    </i>
    <i r="2">
      <x v="297"/>
      <x v="175"/>
      <x v="19"/>
    </i>
    <i r="1">
      <x v="62"/>
    </i>
    <i r="2">
      <x v="31"/>
      <x v="19"/>
      <x/>
    </i>
    <i r="2">
      <x v="70"/>
      <x v="64"/>
      <x/>
    </i>
    <i r="2">
      <x v="77"/>
      <x v="201"/>
      <x/>
    </i>
    <i r="2">
      <x v="211"/>
      <x v="154"/>
      <x/>
    </i>
    <i r="2">
      <x v="212"/>
      <x v="153"/>
      <x/>
    </i>
    <i r="2">
      <x v="242"/>
      <x v="116"/>
      <x/>
    </i>
    <i r="2">
      <x v="282"/>
      <x v="116"/>
      <x/>
    </i>
    <i r="1">
      <x v="63"/>
    </i>
    <i r="2">
      <x v="66"/>
      <x v="61"/>
      <x/>
    </i>
    <i r="2">
      <x v="75"/>
      <x v="192"/>
      <x/>
    </i>
    <i r="1">
      <x v="64"/>
    </i>
    <i r="2">
      <x v="118"/>
      <x v="291"/>
      <x v="106"/>
    </i>
    <i r="2">
      <x v="204"/>
      <x v="158"/>
      <x/>
    </i>
    <i r="1">
      <x v="65"/>
    </i>
    <i r="2">
      <x v="321"/>
      <x v="303"/>
      <x v="83"/>
    </i>
    <i r="1">
      <x v="66"/>
    </i>
    <i r="2">
      <x v="120"/>
      <x v="293"/>
      <x v="107"/>
    </i>
    <i r="2">
      <x v="239"/>
      <x v="127"/>
      <x/>
    </i>
    <i r="2">
      <x v="280"/>
      <x v="127"/>
      <x/>
    </i>
    <i r="1">
      <x v="67"/>
    </i>
    <i r="2">
      <x v="24"/>
      <x v="13"/>
      <x/>
    </i>
    <i r="2">
      <x v="119"/>
      <x v="294"/>
      <x/>
    </i>
    <i r="1">
      <x v="68"/>
    </i>
    <i r="2">
      <x v="21"/>
      <x v="7"/>
      <x/>
    </i>
    <i r="2">
      <x v="91"/>
      <x v="249"/>
      <x/>
    </i>
    <i r="2">
      <x v="126"/>
      <x v="213"/>
      <x v="56"/>
    </i>
    <i r="2">
      <x v="199"/>
      <x v="81"/>
      <x/>
    </i>
    <i r="1">
      <x v="69"/>
    </i>
    <i r="2">
      <x v="117"/>
      <x v="290"/>
      <x v="105"/>
    </i>
    <i r="2">
      <x v="132"/>
      <x v="210"/>
      <x/>
    </i>
    <i r="2">
      <x v="177"/>
      <x v="82"/>
      <x/>
    </i>
    <i r="2">
      <x v="196"/>
      <x v="77"/>
      <x/>
    </i>
    <i r="2">
      <x v="214"/>
      <x v="119"/>
      <x/>
    </i>
    <i r="3">
      <x v="120"/>
      <x v="32"/>
    </i>
    <i r="1">
      <x v="70"/>
    </i>
    <i r="2">
      <x v="103"/>
      <x v="219"/>
      <x/>
    </i>
    <i r="2">
      <x v="207"/>
      <x v="129"/>
      <x/>
    </i>
    <i r="2">
      <x v="335"/>
      <x v="317"/>
      <x v="64"/>
    </i>
    <i r="1">
      <x v="71"/>
    </i>
    <i r="2">
      <x v="244"/>
      <x v="132"/>
      <x/>
    </i>
    <i r="2">
      <x v="313"/>
      <x v="132"/>
      <x/>
    </i>
    <i r="1">
      <x v="72"/>
    </i>
    <i r="2">
      <x v="78"/>
      <x v="197"/>
      <x/>
    </i>
    <i r="2">
      <x v="90"/>
      <x v="250"/>
      <x/>
    </i>
    <i r="2">
      <x v="128"/>
      <x v="206"/>
      <x v="52"/>
    </i>
    <i r="2">
      <x v="249"/>
      <x v="114"/>
      <x/>
    </i>
    <i r="1">
      <x v="73"/>
    </i>
    <i r="2">
      <x v="215"/>
      <x v="117"/>
      <x/>
    </i>
    <i r="3">
      <x v="118"/>
      <x v="33"/>
    </i>
    <i r="1">
      <x v="74"/>
    </i>
    <i r="2">
      <x v="12"/>
      <x v="126"/>
      <x/>
    </i>
    <i r="2">
      <x v="238"/>
      <x v="79"/>
      <x/>
    </i>
    <i r="2">
      <x v="240"/>
      <x v="126"/>
      <x/>
    </i>
    <i r="2">
      <x v="278"/>
      <x v="79"/>
      <x/>
    </i>
    <i r="1">
      <x v="75"/>
    </i>
    <i r="2">
      <x v="68"/>
      <x v="66"/>
      <x/>
    </i>
    <i r="2">
      <x v="243"/>
      <x v="133"/>
      <x/>
    </i>
    <i r="2">
      <x v="283"/>
      <x v="133"/>
      <x/>
    </i>
    <i r="1">
      <x v="76"/>
    </i>
    <i r="2">
      <x v="94"/>
      <x v="239"/>
      <x/>
    </i>
    <i r="4">
      <x v="99"/>
    </i>
    <i r="2">
      <x v="143"/>
      <x v="325"/>
      <x/>
    </i>
    <i r="2">
      <x v="197"/>
      <x v="76"/>
      <x/>
    </i>
    <i r="2">
      <x v="209"/>
      <x v="128"/>
      <x/>
    </i>
    <i r="1">
      <x v="77"/>
    </i>
    <i r="2">
      <x v="2"/>
      <x v="235"/>
      <x/>
    </i>
    <i r="2">
      <x v="79"/>
      <x v="198"/>
      <x/>
    </i>
    <i r="2">
      <x v="80"/>
      <x v="195"/>
      <x/>
    </i>
    <i r="2">
      <x v="81"/>
      <x v="196"/>
      <x/>
    </i>
    <i r="2">
      <x v="88"/>
      <x v="238"/>
      <x/>
    </i>
    <i r="2">
      <x v="116"/>
      <x v="292"/>
      <x v="104"/>
    </i>
    <i r="2">
      <x v="201"/>
      <x v="134"/>
      <x/>
    </i>
    <i r="1">
      <x v="78"/>
    </i>
    <i r="2">
      <x v="129"/>
      <x v="205"/>
      <x v="51"/>
    </i>
    <i r="1">
      <x v="79"/>
    </i>
    <i r="2">
      <x v="87"/>
      <x v="248"/>
      <x/>
    </i>
    <i r="2">
      <x v="92"/>
      <x v="245"/>
      <x/>
    </i>
    <i r="2">
      <x v="135"/>
      <x v="208"/>
      <x v="53"/>
    </i>
    <i r="2">
      <x v="151"/>
      <x v="330"/>
      <x/>
    </i>
    <i r="3">
      <x v="331"/>
      <x v="63"/>
    </i>
    <i r="2">
      <x v="203"/>
      <x v="157"/>
      <x/>
    </i>
    <i r="1">
      <x v="80"/>
    </i>
    <i r="2">
      <x v="32"/>
      <x v="20"/>
      <x/>
    </i>
    <i r="2">
      <x v="74"/>
      <x v="193"/>
      <x/>
    </i>
    <i r="2">
      <x v="142"/>
      <x v="324"/>
      <x/>
    </i>
    <i r="2">
      <x v="224"/>
      <x v="110"/>
      <x/>
    </i>
    <i r="3">
      <x v="111"/>
      <x v="31"/>
    </i>
    <i r="2">
      <x v="225"/>
      <x v="110"/>
      <x/>
    </i>
    <i r="2">
      <x v="229"/>
      <x v="169"/>
      <x/>
    </i>
    <i r="2">
      <x v="242"/>
      <x v="169"/>
      <x/>
    </i>
    <i r="2">
      <x v="293"/>
      <x v="171"/>
      <x v="9"/>
    </i>
    <i r="2">
      <x v="315"/>
      <x v="297"/>
      <x/>
    </i>
    <i r="1">
      <x v="81"/>
    </i>
    <i r="2">
      <x v="67"/>
      <x v="65"/>
      <x/>
    </i>
    <i r="2">
      <x v="109"/>
      <x v="220"/>
      <x/>
    </i>
    <i r="2">
      <x v="172"/>
      <x v="164"/>
      <x/>
    </i>
    <i r="2">
      <x v="216"/>
      <x v="144"/>
      <x/>
    </i>
    <i r="2">
      <x v="225"/>
      <x v="151"/>
      <x/>
    </i>
    <i r="2">
      <x v="229"/>
      <x v="151"/>
      <x/>
    </i>
    <i r="2">
      <x v="246"/>
      <x v="123"/>
      <x/>
    </i>
    <i r="2">
      <x v="316"/>
      <x v="123"/>
      <x/>
    </i>
    <i r="1">
      <x v="82"/>
    </i>
    <i r="2">
      <x v="95"/>
      <x v="243"/>
      <x/>
    </i>
    <i r="2">
      <x v="167"/>
      <x v="279"/>
      <x v="23"/>
    </i>
    <i r="2">
      <x v="295"/>
      <x v="173"/>
      <x/>
    </i>
    <i r="1">
      <x v="83"/>
    </i>
    <i r="2">
      <x v="6"/>
      <x v="176"/>
      <x v="18"/>
    </i>
    <i r="2">
      <x v="56"/>
      <x v="69"/>
      <x v="96"/>
    </i>
    <i r="2">
      <x v="171"/>
      <x v="163"/>
      <x/>
    </i>
    <i r="2">
      <x v="226"/>
      <x v="168"/>
      <x/>
    </i>
    <i r="2">
      <x v="231"/>
      <x v="168"/>
      <x/>
    </i>
    <i r="1">
      <x v="84"/>
    </i>
    <i r="2">
      <x v="17"/>
      <x v="3"/>
      <x v="85"/>
    </i>
    <i r="2">
      <x v="18"/>
      <x v="4"/>
      <x v="86"/>
    </i>
    <i r="2">
      <x v="19"/>
      <x v="5"/>
      <x/>
    </i>
    <i r="2">
      <x v="23"/>
      <x v="12"/>
      <x/>
    </i>
    <i r="2">
      <x v="39"/>
      <x v="27"/>
      <x v="89"/>
    </i>
    <i r="2">
      <x v="72"/>
      <x v="62"/>
      <x/>
    </i>
    <i r="2">
      <x v="85"/>
      <x v="247"/>
      <x/>
    </i>
    <i r="2">
      <x v="86"/>
      <x v="246"/>
      <x/>
    </i>
    <i r="2">
      <x v="144"/>
      <x v="322"/>
      <x/>
    </i>
    <i r="2">
      <x v="313"/>
      <x v="286"/>
      <x/>
    </i>
    <i r="1">
      <x v="85"/>
    </i>
    <i r="2">
      <x v="55"/>
      <x v="270"/>
      <x v="5"/>
    </i>
    <i r="2">
      <x v="121"/>
      <x v="295"/>
      <x/>
    </i>
    <i r="3">
      <x v="296"/>
      <x v="108"/>
    </i>
    <i r="2">
      <x v="227"/>
      <x v="166"/>
      <x/>
    </i>
    <i r="2">
      <x v="228"/>
      <x v="167"/>
      <x/>
    </i>
    <i r="2">
      <x v="238"/>
      <x v="166"/>
      <x/>
    </i>
    <i r="2">
      <x v="239"/>
      <x v="167"/>
      <x/>
    </i>
    <i r="2">
      <x v="284"/>
      <x v="51"/>
      <x v="28"/>
    </i>
    <i r="2">
      <x v="285"/>
      <x v="52"/>
      <x v="27"/>
    </i>
    <i r="2">
      <x v="286"/>
      <x v="53"/>
      <x v="29"/>
    </i>
    <i r="2">
      <x v="334"/>
      <x v="316"/>
      <x v="65"/>
    </i>
    <i r="1">
      <x v="86"/>
    </i>
    <i r="2">
      <x v="5"/>
      <x v="130"/>
      <x/>
    </i>
    <i r="2">
      <x v="26"/>
      <x v="14"/>
      <x/>
    </i>
    <i r="2">
      <x v="49"/>
      <x v="37"/>
      <x/>
    </i>
    <i r="2">
      <x v="213"/>
      <x v="121"/>
      <x/>
    </i>
    <i r="3">
      <x v="122"/>
      <x v="35"/>
    </i>
    <i r="2">
      <x v="251"/>
      <x v="131"/>
      <x/>
    </i>
    <i r="2">
      <x v="279"/>
      <x v="130"/>
      <x/>
    </i>
    <i r="2">
      <x v="296"/>
      <x v="174"/>
      <x/>
    </i>
    <i r="1">
      <x v="87"/>
    </i>
    <i r="2">
      <x/>
      <x v="223"/>
      <x v="22"/>
    </i>
    <i r="2">
      <x v="16"/>
      <x v="2"/>
      <x v="84"/>
    </i>
    <i r="2">
      <x v="89"/>
      <x v="242"/>
      <x/>
    </i>
    <i r="2">
      <x v="150"/>
      <x v="321"/>
      <x/>
    </i>
    <i r="2">
      <x v="200"/>
      <x v="74"/>
      <x/>
    </i>
    <i r="2">
      <x v="217"/>
      <x v="140"/>
      <x/>
    </i>
    <i r="2">
      <x v="252"/>
      <x v="136"/>
      <x/>
    </i>
    <i r="2">
      <x v="254"/>
      <x v="137"/>
      <x/>
    </i>
    <i r="2">
      <x v="258"/>
      <x v="152"/>
      <x/>
    </i>
    <i r="1">
      <x v="88"/>
    </i>
    <i r="2">
      <x v="29"/>
      <x v="17"/>
      <x/>
    </i>
    <i r="2">
      <x v="210"/>
      <x v="160"/>
      <x/>
    </i>
    <i r="2">
      <x v="247"/>
      <x v="162"/>
      <x/>
    </i>
    <i r="2">
      <x v="253"/>
      <x v="146"/>
      <x/>
    </i>
    <i r="2">
      <x v="314"/>
      <x v="287"/>
      <x/>
    </i>
    <i r="1">
      <x v="89"/>
    </i>
    <i r="2">
      <x v="4"/>
      <x v="74"/>
      <x/>
    </i>
    <i r="3">
      <x v="75"/>
      <x v="34"/>
    </i>
    <i r="2">
      <x v="47"/>
      <x v="35"/>
      <x/>
    </i>
    <i r="2">
      <x v="122"/>
      <x v="288"/>
      <x/>
    </i>
    <i r="3">
      <x v="289"/>
      <x v="109"/>
    </i>
    <i r="2">
      <x v="241"/>
      <x v="113"/>
      <x/>
    </i>
    <i r="2">
      <x v="269"/>
      <x v="276"/>
      <x v="120"/>
    </i>
    <i r="2">
      <x v="272"/>
      <x v="276"/>
      <x v="121"/>
    </i>
    <i r="2">
      <x v="281"/>
      <x v="113"/>
      <x/>
    </i>
    <i r="2">
      <x v="328"/>
      <x v="310"/>
      <x v="66"/>
    </i>
    <i r="1">
      <x v="90"/>
    </i>
    <i r="2">
      <x v="30"/>
      <x v="18"/>
      <x/>
    </i>
    <i r="2">
      <x v="48"/>
      <x v="36"/>
      <x/>
    </i>
    <i r="2">
      <x v="82"/>
      <x v="194"/>
      <x/>
    </i>
    <i r="2">
      <x v="195"/>
      <x v="165"/>
      <x/>
    </i>
    <i r="2">
      <x v="301"/>
      <x v="183"/>
      <x v="26"/>
    </i>
    <i r="2">
      <x v="302"/>
      <x v="184"/>
      <x v="24"/>
    </i>
    <i r="2">
      <x v="303"/>
      <x v="185"/>
      <x v="25"/>
    </i>
    <i r="1">
      <x v="92"/>
    </i>
    <i r="2">
      <x v="27"/>
      <x v="15"/>
      <x/>
    </i>
    <i r="2">
      <x v="64"/>
      <x v="285"/>
      <x v="55"/>
    </i>
    <i r="2">
      <x v="208"/>
      <x v="156"/>
      <x/>
    </i>
    <i r="2">
      <x v="219"/>
      <x v="139"/>
      <x/>
    </i>
    <i r="2">
      <x v="220"/>
      <x v="149"/>
      <x/>
    </i>
    <i r="2">
      <x v="221"/>
      <x v="142"/>
      <x/>
    </i>
    <i r="2">
      <x v="222"/>
      <x v="138"/>
      <x/>
    </i>
    <i r="2">
      <x v="223"/>
      <x v="148"/>
      <x/>
    </i>
    <i r="2">
      <x v="248"/>
      <x v="155"/>
      <x/>
    </i>
    <i r="2">
      <x v="255"/>
      <x v="147"/>
      <x/>
    </i>
    <i r="2">
      <x v="257"/>
      <x v="141"/>
      <x/>
    </i>
    <i r="1">
      <x v="93"/>
    </i>
    <i r="2">
      <x v="58"/>
      <x v="177"/>
      <x v="11"/>
    </i>
    <i r="2">
      <x v="194"/>
      <x v="73"/>
      <x/>
    </i>
    <i r="2">
      <x v="245"/>
      <x v="161"/>
      <x/>
    </i>
    <i r="2">
      <x v="250"/>
      <x v="125"/>
      <x/>
    </i>
    <i r="2">
      <x v="256"/>
      <x v="143"/>
      <x/>
    </i>
    <i r="2">
      <x v="259"/>
      <x v="178"/>
      <x v="10"/>
    </i>
    <i r="2">
      <x v="314"/>
      <x v="161"/>
      <x/>
    </i>
    <i r="1">
      <x v="94"/>
    </i>
    <i r="2">
      <x v="270"/>
      <x v="276"/>
      <x v="120"/>
    </i>
    <i r="1">
      <x v="95"/>
    </i>
    <i r="2">
      <x v="28"/>
      <x v="16"/>
      <x/>
    </i>
    <i r="2">
      <x v="218"/>
      <x v="150"/>
      <x/>
    </i>
    <i r="1">
      <x v="96"/>
    </i>
    <i r="2">
      <x v="20"/>
      <x v="6"/>
      <x v="6"/>
    </i>
    <i r="2">
      <x v="52"/>
      <x v="271"/>
      <x v="94"/>
    </i>
    <i r="2">
      <x v="57"/>
      <x v="46"/>
      <x v="97"/>
    </i>
    <i r="2">
      <x v="145"/>
      <x v="323"/>
      <x/>
    </i>
    <i r="2">
      <x v="206"/>
      <x v="115"/>
      <x/>
    </i>
    <i r="2">
      <x v="292"/>
      <x v="170"/>
      <x v="122"/>
    </i>
    <i>
      <x v="5"/>
    </i>
    <i r="1">
      <x v="19"/>
    </i>
    <i r="2">
      <x v="185"/>
      <x v="99"/>
      <x/>
    </i>
    <i r="1">
      <x v="35"/>
    </i>
    <i r="2">
      <x v="231"/>
      <x v="93"/>
      <x/>
    </i>
    <i r="2">
      <x v="252"/>
      <x v="93"/>
      <x/>
    </i>
    <i r="1">
      <x v="37"/>
    </i>
    <i r="2">
      <x v="181"/>
      <x v="101"/>
      <x/>
    </i>
    <i r="1">
      <x v="49"/>
    </i>
    <i r="2">
      <x v="187"/>
      <x v="104"/>
      <x/>
    </i>
    <i r="1">
      <x v="51"/>
    </i>
    <i r="2">
      <x v="174"/>
      <x v="106"/>
      <x/>
    </i>
    <i r="4">
      <x v="48"/>
    </i>
    <i r="2">
      <x v="188"/>
      <x v="96"/>
      <x/>
    </i>
    <i r="1">
      <x v="57"/>
    </i>
    <i r="2">
      <x v="53"/>
      <x v="70"/>
      <x v="95"/>
    </i>
    <i r="2">
      <x v="186"/>
      <x v="105"/>
      <x/>
    </i>
    <i r="2">
      <x v="189"/>
      <x v="85"/>
      <x/>
    </i>
    <i r="3">
      <x v="86"/>
      <x v="49"/>
    </i>
    <i r="2">
      <x v="233"/>
      <x v="91"/>
      <x/>
    </i>
    <i r="2">
      <x v="255"/>
      <x v="91"/>
      <x/>
    </i>
    <i r="1">
      <x v="58"/>
    </i>
    <i r="2">
      <x v="232"/>
      <x v="90"/>
      <x/>
    </i>
    <i r="2">
      <x v="234"/>
      <x v="98"/>
      <x/>
    </i>
    <i r="2">
      <x v="235"/>
      <x v="89"/>
      <x/>
    </i>
    <i r="2">
      <x v="254"/>
      <x v="90"/>
      <x/>
    </i>
    <i r="2">
      <x v="270"/>
      <x v="98"/>
      <x/>
    </i>
    <i r="2">
      <x v="274"/>
      <x v="89"/>
      <x/>
    </i>
    <i r="1">
      <x v="60"/>
    </i>
    <i r="2">
      <x v="182"/>
      <x v="100"/>
      <x/>
    </i>
    <i r="2">
      <x v="183"/>
      <x v="92"/>
      <x/>
    </i>
    <i r="1">
      <x v="68"/>
    </i>
    <i r="2">
      <x v="173"/>
      <x v="109"/>
      <x/>
    </i>
    <i r="1">
      <x v="69"/>
    </i>
    <i r="2">
      <x v="168"/>
      <x v="278"/>
      <x/>
    </i>
    <i r="1">
      <x v="71"/>
    </i>
    <i r="2">
      <x v="107"/>
      <x v="227"/>
      <x/>
    </i>
    <i r="1">
      <x v="72"/>
    </i>
    <i r="2">
      <x v="76"/>
      <x v="200"/>
      <x/>
    </i>
    <i r="1">
      <x v="74"/>
    </i>
    <i r="2">
      <x v="184"/>
      <x v="97"/>
      <x/>
    </i>
    <i r="1">
      <x v="75"/>
    </i>
    <i r="2">
      <x v="191"/>
      <x v="87"/>
      <x/>
    </i>
    <i r="3">
      <x v="88"/>
      <x v="47"/>
    </i>
    <i r="1">
      <x v="81"/>
    </i>
    <i r="2">
      <x v="54"/>
      <x v="272"/>
      <x v="1"/>
    </i>
    <i r="2">
      <x v="192"/>
      <x v="94"/>
      <x/>
    </i>
    <i r="1">
      <x v="84"/>
    </i>
    <i r="2">
      <x v="190"/>
      <x v="87"/>
      <x/>
    </i>
    <i r="1">
      <x v="87"/>
    </i>
    <i r="2">
      <x v="175"/>
      <x v="107"/>
      <x/>
    </i>
    <i r="2">
      <x v="179"/>
      <x v="103"/>
      <x/>
    </i>
    <i r="2">
      <x v="180"/>
      <x v="102"/>
      <x/>
    </i>
    <i r="2">
      <x v="236"/>
      <x v="95"/>
      <x/>
    </i>
    <i r="2">
      <x v="275"/>
      <x v="95"/>
      <x/>
    </i>
    <i r="1">
      <x v="88"/>
    </i>
    <i r="2">
      <x v="170"/>
      <x v="284"/>
      <x/>
    </i>
    <i r="1">
      <x v="89"/>
    </i>
    <i r="2">
      <x v="176"/>
      <x v="107"/>
      <x/>
    </i>
    <i r="3">
      <x v="108"/>
      <x v="46"/>
    </i>
    <i r="1">
      <x v="93"/>
    </i>
    <i r="2">
      <x v="280"/>
      <x v="44"/>
      <x v="7"/>
    </i>
    <i r="1">
      <x v="96"/>
    </i>
    <i r="2">
      <x v="20"/>
      <x v="346"/>
      <x v="6"/>
    </i>
    <i r="2">
      <x v="291"/>
      <x v="71"/>
      <x v="8"/>
    </i>
    <i t="grand">
      <x/>
    </i>
  </rowItems>
  <colItems count="1">
    <i/>
  </colItems>
  <dataFields count="1">
    <dataField name="Total Size" fld="3" baseField="7" baseItem="0"/>
  </dataFields>
  <formats count="42">
    <format dxfId="879">
      <pivotArea field="7" type="button" dataOnly="0" labelOnly="1" outline="0" axis="axisRow" fieldPosition="4"/>
    </format>
    <format dxfId="878">
      <pivotArea field="4" type="button" dataOnly="0" labelOnly="1" outline="0" axis="axisRow" fieldPosition="0"/>
    </format>
    <format dxfId="877">
      <pivotArea field="7" type="button" dataOnly="0" labelOnly="1" outline="0" axis="axisRow" fieldPosition="4"/>
    </format>
    <format dxfId="876">
      <pivotArea dataOnly="0" labelOnly="1" outline="0" axis="axisValues" fieldPosition="0"/>
    </format>
    <format dxfId="875">
      <pivotArea dataOnly="0" labelOnly="1" outline="0" axis="axisValues" fieldPosition="0"/>
    </format>
    <format dxfId="874">
      <pivotArea field="7" type="button" dataOnly="0" labelOnly="1" outline="0" axis="axisRow" fieldPosition="4"/>
    </format>
    <format dxfId="873">
      <pivotArea field="4" type="button" dataOnly="0" labelOnly="1" outline="0" axis="axisRow" fieldPosition="0"/>
    </format>
    <format dxfId="872">
      <pivotArea field="7" type="button" dataOnly="0" labelOnly="1" outline="0" axis="axisRow" fieldPosition="4"/>
    </format>
    <format dxfId="871">
      <pivotArea dataOnly="0" labelOnly="1" outline="0" axis="axisValues" fieldPosition="0"/>
    </format>
    <format dxfId="870">
      <pivotArea dataOnly="0" labelOnly="1" outline="0" axis="axisValues" fieldPosition="0"/>
    </format>
    <format dxfId="869">
      <pivotArea field="7" type="button" dataOnly="0" labelOnly="1" outline="0" axis="axisRow" fieldPosition="4"/>
    </format>
    <format dxfId="868">
      <pivotArea field="4" type="button" dataOnly="0" labelOnly="1" outline="0" axis="axisRow" fieldPosition="0"/>
    </format>
    <format dxfId="867">
      <pivotArea field="7" type="button" dataOnly="0" labelOnly="1" outline="0" axis="axisRow" fieldPosition="4"/>
    </format>
    <format dxfId="866">
      <pivotArea dataOnly="0" labelOnly="1" outline="0" axis="axisValues" fieldPosition="0"/>
    </format>
    <format dxfId="865">
      <pivotArea dataOnly="0" labelOnly="1" outline="0" axis="axisValues" fieldPosition="0"/>
    </format>
    <format dxfId="864">
      <pivotArea field="4" type="button" dataOnly="0" labelOnly="1" outline="0" axis="axisRow" fieldPosition="0"/>
    </format>
    <format dxfId="863">
      <pivotArea field="7" type="button" dataOnly="0" labelOnly="1" outline="0" axis="axisRow" fieldPosition="4"/>
    </format>
    <format dxfId="862">
      <pivotArea dataOnly="0" labelOnly="1" outline="0" axis="axisValues" fieldPosition="0"/>
    </format>
    <format dxfId="861">
      <pivotArea dataOnly="0" labelOnly="1" outline="0" axis="axisValues" fieldPosition="0"/>
    </format>
    <format dxfId="860">
      <pivotArea outline="0" collapsedLevelsAreSubtotals="1" fieldPosition="0"/>
    </format>
    <format dxfId="859">
      <pivotArea dataOnly="0" labelOnly="1" outline="0" axis="axisValues" fieldPosition="0"/>
    </format>
    <format dxfId="858">
      <pivotArea dataOnly="0" labelOnly="1" outline="0" axis="axisValues" fieldPosition="0"/>
    </format>
    <format dxfId="857">
      <pivotArea outline="0" collapsedLevelsAreSubtotals="1" fieldPosition="0"/>
    </format>
    <format dxfId="856">
      <pivotArea dataOnly="0" labelOnly="1" outline="0" axis="axisValues" fieldPosition="0"/>
    </format>
    <format dxfId="855">
      <pivotArea dataOnly="0" labelOnly="1" outline="0" axis="axisValues" fieldPosition="0"/>
    </format>
    <format dxfId="854">
      <pivotArea outline="0" collapsedLevelsAreSubtotals="1" fieldPosition="0"/>
    </format>
    <format dxfId="853">
      <pivotArea dataOnly="0" labelOnly="1" outline="0" axis="axisValues" fieldPosition="0"/>
    </format>
    <format dxfId="852">
      <pivotArea dataOnly="0" labelOnly="1" outline="0" axis="axisValues" fieldPosition="0"/>
    </format>
    <format dxfId="851">
      <pivotArea field="7" type="button" dataOnly="0" labelOnly="1" outline="0" axis="axisRow" fieldPosition="4"/>
    </format>
    <format dxfId="850">
      <pivotArea field="4" type="button" dataOnly="0" labelOnly="1" outline="0" axis="axisRow" fieldPosition="0"/>
    </format>
    <format dxfId="849">
      <pivotArea field="7" type="button" dataOnly="0" labelOnly="1" outline="0" axis="axisRow" fieldPosition="4"/>
    </format>
    <format dxfId="848">
      <pivotArea dataOnly="0" labelOnly="1" outline="0" axis="axisValues" fieldPosition="0"/>
    </format>
    <format dxfId="847">
      <pivotArea dataOnly="0" labelOnly="1" outline="0" axis="axisValues" fieldPosition="0"/>
    </format>
    <format dxfId="846">
      <pivotArea field="4" type="button" dataOnly="0" labelOnly="1" outline="0" axis="axisRow" fieldPosition="0"/>
    </format>
    <format dxfId="845">
      <pivotArea field="7" type="button" dataOnly="0" labelOnly="1" outline="0" axis="axisRow" fieldPosition="4"/>
    </format>
    <format dxfId="844">
      <pivotArea dataOnly="0" labelOnly="1" outline="0" axis="axisValues" fieldPosition="0"/>
    </format>
    <format dxfId="843">
      <pivotArea dataOnly="0" labelOnly="1" outline="0" axis="axisValues" fieldPosition="0"/>
    </format>
    <format dxfId="842">
      <pivotArea field="7" type="button" dataOnly="0" labelOnly="1" outline="0" axis="axisRow" fieldPosition="4"/>
    </format>
    <format dxfId="841">
      <pivotArea field="4" type="button" dataOnly="0" labelOnly="1" outline="0" axis="axisRow" fieldPosition="0"/>
    </format>
    <format dxfId="840">
      <pivotArea field="7" type="button" dataOnly="0" labelOnly="1" outline="0" axis="axisRow" fieldPosition="4"/>
    </format>
    <format dxfId="839">
      <pivotArea dataOnly="0" labelOnly="1" outline="0" axis="axisValues" fieldPosition="0"/>
    </format>
    <format dxfId="8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08" firstHeaderRow="1" firstDataRow="1" firstDataCol="3"/>
  <pivotFields count="8">
    <pivotField axis="axisRow" outline="0" showAll="0" defaultSubtotal="0">
      <items count="341">
        <item x="267"/>
        <item x="81"/>
        <item x="99"/>
        <item x="223"/>
        <item x="192"/>
        <item x="232"/>
        <item x="296"/>
        <item x="300"/>
        <item x="8"/>
        <item x="9"/>
        <item x="10"/>
        <item x="148"/>
        <item x="278"/>
        <item x="272"/>
        <item x="273"/>
        <item x="0"/>
        <item x="1"/>
        <item x="2"/>
        <item x="3"/>
        <item x="4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9"/>
        <item x="270"/>
        <item x="271"/>
        <item x="274"/>
        <item x="275"/>
        <item x="276"/>
        <item x="277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</items>
    </pivotField>
    <pivotField outline="0" showAll="0" defaultSubtotal="0"/>
    <pivotField showAll="0" defaultSubtotal="0"/>
    <pivotField axis="axisRow" dataField="1" showAll="0" sortType="descending">
      <items count="100">
        <item h="1" x="98"/>
        <item h="1" x="5"/>
        <item x="55"/>
        <item h="1" x="95"/>
        <item x="18"/>
        <item x="73"/>
        <item h="1" x="74"/>
        <item x="72"/>
        <item h="1" x="52"/>
        <item h="1" x="51"/>
        <item x="93"/>
        <item h="1" x="58"/>
        <item h="1" x="66"/>
        <item x="56"/>
        <item x="91"/>
        <item x="90"/>
        <item x="75"/>
        <item x="68"/>
        <item x="84"/>
        <item x="81"/>
        <item h="1" x="44"/>
        <item x="45"/>
        <item h="1" x="67"/>
        <item h="1" x="85"/>
        <item h="1" x="50"/>
        <item x="33"/>
        <item x="32"/>
        <item x="48"/>
        <item x="24"/>
        <item h="1" x="59"/>
        <item h="1" x="57"/>
        <item x="34"/>
        <item x="94"/>
        <item x="63"/>
        <item x="14"/>
        <item x="86"/>
        <item x="13"/>
        <item x="54"/>
        <item x="21"/>
        <item x="17"/>
        <item x="71"/>
        <item x="89"/>
        <item x="92"/>
        <item x="47"/>
        <item x="25"/>
        <item h="1" x="76"/>
        <item x="41"/>
        <item x="15"/>
        <item x="20"/>
        <item x="69"/>
        <item x="40"/>
        <item x="77"/>
        <item x="82"/>
        <item x="38"/>
        <item x="46"/>
        <item x="78"/>
        <item x="70"/>
        <item x="16"/>
        <item x="65"/>
        <item x="37"/>
        <item x="79"/>
        <item x="22"/>
        <item x="11"/>
        <item x="30"/>
        <item x="61"/>
        <item x="96"/>
        <item x="62"/>
        <item x="4"/>
        <item x="3"/>
        <item x="60"/>
        <item x="49"/>
        <item x="53"/>
        <item x="35"/>
        <item x="83"/>
        <item x="80"/>
        <item x="31"/>
        <item x="42"/>
        <item x="36"/>
        <item x="64"/>
        <item x="39"/>
        <item x="12"/>
        <item x="26"/>
        <item x="43"/>
        <item x="28"/>
        <item x="2"/>
        <item x="27"/>
        <item x="6"/>
        <item x="1"/>
        <item x="9"/>
        <item x="23"/>
        <item x="10"/>
        <item h="1" x="87"/>
        <item x="7"/>
        <item x="29"/>
        <item x="88"/>
        <item x="8"/>
        <item x="0"/>
        <item x="19"/>
        <item h="1" x="97"/>
        <item t="default"/>
      </items>
    </pivotField>
    <pivotField axis="axisRow" showAll="0" sortType="ascending" defaultSubtotal="0">
      <items count="7">
        <item h="1" x="3"/>
        <item x="0"/>
        <item x="2"/>
        <item h="1" x="1"/>
        <item x="5"/>
        <item h="1" x="4"/>
        <item h="1" x="6"/>
      </items>
    </pivotField>
    <pivotField showAll="0" defaultSubtotal="0"/>
    <pivotField axis="axisRow" outline="0" showAll="0" defaultSubtotal="0">
      <items count="348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278"/>
        <item x="279"/>
        <item x="280"/>
        <item x="281"/>
        <item x="282"/>
        <item x="283"/>
        <item x="51"/>
        <item x="45"/>
        <item x="284"/>
        <item x="285"/>
        <item x="286"/>
        <item x="287"/>
        <item x="288"/>
        <item x="289"/>
        <item x="290"/>
        <item x="291"/>
        <item x="292"/>
        <item x="293"/>
        <item x="47"/>
        <item x="50"/>
        <item x="48"/>
        <item x="49"/>
        <item x="54"/>
        <item x="60"/>
        <item x="57"/>
        <item x="58"/>
        <item x="55"/>
        <item x="56"/>
        <item x="59"/>
        <item x="294"/>
        <item x="44"/>
        <item x="41"/>
        <item x="295"/>
        <item x="240"/>
        <item x="191"/>
        <item x="197"/>
        <item x="198"/>
        <item x="194"/>
        <item x="193"/>
        <item x="274"/>
        <item x="241"/>
        <item x="195"/>
        <item x="196"/>
        <item x="173"/>
        <item x="174"/>
        <item x="190"/>
        <item x="186"/>
        <item x="185"/>
        <item x="187"/>
        <item x="188"/>
        <item x="238"/>
        <item x="235"/>
        <item x="236"/>
        <item x="179"/>
        <item x="234"/>
        <item x="189"/>
        <item x="239"/>
        <item x="184"/>
        <item x="180"/>
        <item x="237"/>
        <item x="181"/>
        <item x="178"/>
        <item x="177"/>
        <item x="176"/>
        <item x="175"/>
        <item x="183"/>
        <item x="182"/>
        <item x="170"/>
        <item x="171"/>
        <item x="172"/>
        <item x="169"/>
        <item x="226"/>
        <item x="225"/>
        <item x="203"/>
        <item x="245"/>
        <item x="253"/>
        <item x="204"/>
        <item x="246"/>
        <item x="216"/>
        <item x="213"/>
        <item x="215"/>
        <item x="212"/>
        <item x="214"/>
        <item x="211"/>
        <item x="250"/>
        <item x="277"/>
        <item x="254"/>
        <item x="244"/>
        <item x="243"/>
        <item x="207"/>
        <item x="205"/>
        <item x="242"/>
        <item x="255"/>
        <item x="248"/>
        <item x="247"/>
        <item x="199"/>
        <item x="275"/>
        <item x="256"/>
        <item x="258"/>
        <item x="223"/>
        <item x="220"/>
        <item x="218"/>
        <item x="261"/>
        <item x="222"/>
        <item x="260"/>
        <item x="217"/>
        <item x="276"/>
        <item x="257"/>
        <item x="259"/>
        <item x="224"/>
        <item x="221"/>
        <item x="219"/>
        <item x="227"/>
        <item x="262"/>
        <item x="210"/>
        <item x="209"/>
        <item x="252"/>
        <item x="206"/>
        <item x="201"/>
        <item x="202"/>
        <item x="200"/>
        <item x="208"/>
        <item x="249"/>
        <item x="251"/>
        <item x="167"/>
        <item x="168"/>
        <item x="192"/>
        <item x="229"/>
        <item x="230"/>
        <item x="228"/>
        <item x="231"/>
        <item x="296"/>
        <item x="297"/>
        <item x="298"/>
        <item x="299"/>
        <item x="300"/>
        <item x="301"/>
        <item x="302"/>
        <item x="46"/>
        <item x="263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63"/>
        <item x="62"/>
        <item x="70"/>
        <item x="68"/>
        <item x="69"/>
        <item x="66"/>
        <item x="67"/>
        <item x="61"/>
        <item x="64"/>
        <item x="65"/>
        <item x="316"/>
        <item x="119"/>
        <item x="127"/>
        <item x="123"/>
        <item x="122"/>
        <item x="125"/>
        <item x="129"/>
        <item x="128"/>
        <item x="126"/>
        <item x="121"/>
        <item x="117"/>
        <item x="120"/>
        <item x="124"/>
        <item x="118"/>
        <item x="130"/>
        <item x="89"/>
        <item x="92"/>
        <item x="93"/>
        <item x="99"/>
        <item x="105"/>
        <item x="90"/>
        <item x="273"/>
        <item x="95"/>
        <item x="94"/>
        <item x="103"/>
        <item x="97"/>
        <item x="96"/>
        <item x="91"/>
        <item x="107"/>
        <item x="106"/>
        <item x="102"/>
        <item x="98"/>
        <item x="104"/>
        <item x="100"/>
        <item x="101"/>
        <item x="81"/>
        <item x="76"/>
        <item x="83"/>
        <item x="84"/>
        <item x="82"/>
        <item x="77"/>
        <item x="85"/>
        <item x="72"/>
        <item x="80"/>
        <item x="74"/>
        <item x="73"/>
        <item x="75"/>
        <item x="79"/>
        <item x="78"/>
        <item x="71"/>
        <item x="88"/>
        <item x="86"/>
        <item x="87"/>
        <item x="152"/>
        <item x="153"/>
        <item x="149"/>
        <item x="148"/>
        <item x="147"/>
        <item x="154"/>
        <item x="150"/>
        <item x="151"/>
        <item x="233"/>
        <item x="232"/>
        <item x="156"/>
        <item x="158"/>
        <item x="155"/>
        <item x="157"/>
        <item x="317"/>
        <item x="43"/>
        <item x="40"/>
        <item x="42"/>
        <item x="39"/>
        <item x="53"/>
        <item x="318"/>
        <item x="272"/>
        <item x="165"/>
        <item x="164"/>
        <item x="163"/>
        <item x="159"/>
        <item x="160"/>
        <item x="161"/>
        <item x="162"/>
        <item x="166"/>
        <item x="52"/>
        <item x="319"/>
        <item x="320"/>
        <item x="116"/>
        <item x="115"/>
        <item x="109"/>
        <item x="110"/>
        <item x="108"/>
        <item x="112"/>
        <item x="111"/>
        <item x="114"/>
        <item x="113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144"/>
        <item x="138"/>
        <item x="139"/>
        <item x="136"/>
        <item x="137"/>
        <item x="142"/>
        <item x="132"/>
        <item x="134"/>
        <item x="131"/>
        <item x="146"/>
        <item x="145"/>
        <item x="143"/>
        <item x="133"/>
        <item x="135"/>
        <item x="141"/>
        <item x="140"/>
        <item x="264"/>
        <item x="270"/>
        <item x="269"/>
        <item x="268"/>
        <item x="271"/>
        <item x="265"/>
        <item x="267"/>
        <item x="266"/>
        <item x="345"/>
        <item x="346"/>
        <item x="347"/>
      </items>
    </pivotField>
    <pivotField axis="axisRow" outline="0" showAll="0" defaultSubtotal="0">
      <items count="125">
        <item x="0"/>
        <item x="19"/>
        <item x="7"/>
        <item x="8"/>
        <item x="99"/>
        <item x="20"/>
        <item x="4"/>
        <item x="79"/>
        <item x="90"/>
        <item x="92"/>
        <item x="69"/>
        <item x="23"/>
        <item x="83"/>
        <item x="89"/>
        <item x="103"/>
        <item x="102"/>
        <item x="101"/>
        <item x="6"/>
        <item x="94"/>
        <item x="93"/>
        <item x="87"/>
        <item x="95"/>
        <item x="73"/>
        <item x="56"/>
        <item x="97"/>
        <item x="98"/>
        <item x="96"/>
        <item x="85"/>
        <item x="84"/>
        <item x="86"/>
        <item x="68"/>
        <item x="66"/>
        <item x="64"/>
        <item x="65"/>
        <item x="62"/>
        <item x="63"/>
        <item x="88"/>
        <item x="80"/>
        <item x="81"/>
        <item x="82"/>
        <item x="77"/>
        <item x="78"/>
        <item x="76"/>
        <item x="75"/>
        <item x="74"/>
        <item x="16"/>
        <item x="59"/>
        <item x="61"/>
        <item x="58"/>
        <item x="60"/>
        <item x="39"/>
        <item x="43"/>
        <item x="42"/>
        <item x="48"/>
        <item x="47"/>
        <item x="24"/>
        <item x="40"/>
        <item x="44"/>
        <item x="38"/>
        <item x="49"/>
        <item x="51"/>
        <item x="53"/>
        <item x="123"/>
        <item x="50"/>
        <item x="119"/>
        <item x="118"/>
        <item x="112"/>
        <item x="10"/>
        <item x="117"/>
        <item x="116"/>
        <item x="115"/>
        <item x="106"/>
        <item x="111"/>
        <item x="110"/>
        <item x="107"/>
        <item x="108"/>
        <item x="109"/>
        <item x="120"/>
        <item x="121"/>
        <item x="122"/>
        <item x="113"/>
        <item x="114"/>
        <item x="104"/>
        <item x="105"/>
        <item x="1"/>
        <item x="2"/>
        <item x="3"/>
        <item x="5"/>
        <item x="9"/>
        <item x="11"/>
        <item x="12"/>
        <item x="13"/>
        <item x="14"/>
        <item x="15"/>
        <item x="17"/>
        <item x="18"/>
        <item x="21"/>
        <item x="22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1"/>
        <item x="45"/>
        <item x="46"/>
        <item x="52"/>
        <item x="54"/>
        <item x="55"/>
        <item x="57"/>
        <item x="67"/>
        <item x="70"/>
        <item x="71"/>
        <item x="72"/>
        <item x="91"/>
        <item x="100"/>
        <item x="124"/>
      </items>
    </pivotField>
  </pivotFields>
  <rowFields count="5">
    <field x="4"/>
    <field x="3"/>
    <field x="0"/>
    <field x="6"/>
    <field x="7"/>
  </rowFields>
  <rowItems count="107">
    <i>
      <x v="1"/>
    </i>
    <i r="1">
      <x v="7"/>
    </i>
    <i r="2">
      <x v="154"/>
      <x v="257"/>
      <x/>
    </i>
    <i r="1">
      <x v="32"/>
    </i>
    <i r="2">
      <x v="311"/>
      <x v="269"/>
      <x v="4"/>
    </i>
    <i r="1">
      <x v="59"/>
    </i>
    <i r="2">
      <x v="83"/>
      <x v="251"/>
      <x/>
    </i>
    <i r="1">
      <x v="79"/>
    </i>
    <i r="2">
      <x v="148"/>
      <x v="326"/>
      <x/>
    </i>
    <i r="2">
      <x v="149"/>
      <x v="332"/>
      <x/>
    </i>
    <i r="2">
      <x v="323"/>
      <x v="305"/>
      <x v="74"/>
    </i>
    <i r="2">
      <x v="329"/>
      <x v="311"/>
      <x v="80"/>
    </i>
    <i r="2">
      <x v="336"/>
      <x v="318"/>
      <x v="77"/>
    </i>
    <i r="1">
      <x v="85"/>
    </i>
    <i r="2">
      <x v="13"/>
      <x v="39"/>
      <x v="44"/>
    </i>
    <i r="2">
      <x v="14"/>
      <x v="40"/>
      <x v="43"/>
    </i>
    <i r="1">
      <x v="89"/>
    </i>
    <i r="2">
      <x v="339"/>
      <x v="345"/>
      <x v="62"/>
    </i>
    <i r="1">
      <x v="92"/>
    </i>
    <i r="2">
      <x v="59"/>
      <x v="57"/>
      <x/>
    </i>
    <i r="2">
      <x v="60"/>
      <x v="59"/>
      <x/>
    </i>
    <i r="2">
      <x v="61"/>
      <x v="60"/>
      <x/>
    </i>
    <i r="2">
      <x v="62"/>
      <x v="58"/>
      <x/>
    </i>
    <i r="1">
      <x v="93"/>
    </i>
    <i r="2">
      <x v="277"/>
      <x v="41"/>
      <x v="42"/>
    </i>
    <i r="2">
      <x v="278"/>
      <x v="42"/>
      <x v="40"/>
    </i>
    <i r="2">
      <x v="279"/>
      <x v="43"/>
      <x v="41"/>
    </i>
    <i r="1">
      <x v="94"/>
    </i>
    <i r="2">
      <x v="12"/>
      <x v="47"/>
      <x v="37"/>
    </i>
    <i r="2">
      <x v="273"/>
      <x v="78"/>
      <x/>
    </i>
    <i r="2">
      <x v="274"/>
      <x v="135"/>
      <x/>
    </i>
    <i r="2">
      <x v="281"/>
      <x v="48"/>
      <x v="38"/>
    </i>
    <i r="2">
      <x v="282"/>
      <x v="49"/>
      <x v="39"/>
    </i>
    <i r="2">
      <x v="298"/>
      <x v="179"/>
      <x v="37"/>
    </i>
    <i r="2">
      <x v="299"/>
      <x v="180"/>
      <x v="38"/>
    </i>
    <i r="2">
      <x v="300"/>
      <x v="181"/>
      <x v="39"/>
    </i>
    <i r="2">
      <x v="305"/>
      <x v="187"/>
      <x v="37"/>
    </i>
    <i r="2">
      <x v="307"/>
      <x v="189"/>
      <x v="38"/>
    </i>
    <i r="2">
      <x v="309"/>
      <x v="191"/>
      <x v="39"/>
    </i>
    <i r="1">
      <x v="95"/>
    </i>
    <i r="2">
      <x v="42"/>
      <x v="30"/>
      <x v="92"/>
    </i>
    <i r="2">
      <x v="158"/>
      <x v="260"/>
      <x/>
    </i>
    <i r="2">
      <x v="304"/>
      <x v="186"/>
      <x v="37"/>
    </i>
    <i r="2">
      <x v="306"/>
      <x v="188"/>
      <x v="38"/>
    </i>
    <i r="2">
      <x v="308"/>
      <x v="190"/>
      <x v="39"/>
    </i>
    <i r="2">
      <x v="317"/>
      <x v="299"/>
      <x v="15"/>
    </i>
    <i r="2">
      <x v="318"/>
      <x v="300"/>
      <x v="14"/>
    </i>
    <i r="1">
      <x v="96"/>
    </i>
    <i r="2">
      <x v="15"/>
      <x v="1"/>
      <x/>
    </i>
    <i r="2">
      <x v="22"/>
      <x v="8"/>
      <x/>
    </i>
    <i r="2">
      <x v="65"/>
      <x v="274"/>
      <x/>
    </i>
    <i r="2">
      <x v="114"/>
      <x v="221"/>
      <x/>
    </i>
    <i r="2">
      <x v="161"/>
      <x v="268"/>
      <x/>
    </i>
    <i r="2">
      <x v="275"/>
      <x v="145"/>
      <x/>
    </i>
    <i r="2">
      <x v="276"/>
      <x v="124"/>
      <x/>
    </i>
    <i r="2">
      <x v="288"/>
      <x v="55"/>
      <x v="36"/>
    </i>
    <i r="2">
      <x v="326"/>
      <x v="308"/>
      <x v="73"/>
    </i>
    <i r="2">
      <x v="327"/>
      <x v="309"/>
      <x v="72"/>
    </i>
    <i r="1">
      <x v="97"/>
    </i>
    <i r="2">
      <x v="40"/>
      <x v="28"/>
      <x v="90"/>
    </i>
    <i r="2">
      <x v="41"/>
      <x v="29"/>
      <x v="91"/>
    </i>
    <i r="2">
      <x v="43"/>
      <x v="31"/>
      <x v="93"/>
    </i>
    <i r="2">
      <x v="63"/>
      <x v="45"/>
      <x/>
    </i>
    <i r="2">
      <x v="137"/>
      <x v="329"/>
      <x/>
    </i>
    <i r="2">
      <x v="138"/>
      <x v="327"/>
      <x/>
    </i>
    <i r="2">
      <x v="139"/>
      <x v="333"/>
      <x/>
    </i>
    <i r="2">
      <x v="140"/>
      <x v="328"/>
      <x/>
    </i>
    <i r="2">
      <x v="141"/>
      <x v="334"/>
      <x/>
    </i>
    <i r="2">
      <x v="153"/>
      <x v="258"/>
      <x/>
    </i>
    <i r="2">
      <x v="163"/>
      <x v="280"/>
      <x/>
    </i>
    <i r="2">
      <x v="164"/>
      <x v="281"/>
      <x/>
    </i>
    <i r="2">
      <x v="165"/>
      <x v="282"/>
      <x/>
    </i>
    <i r="2">
      <x v="166"/>
      <x v="283"/>
      <x/>
    </i>
    <i r="2">
      <x v="193"/>
      <x v="84"/>
      <x/>
    </i>
    <i r="2">
      <x v="316"/>
      <x v="298"/>
      <x v="16"/>
    </i>
    <i r="2">
      <x v="320"/>
      <x v="302"/>
      <x v="82"/>
    </i>
    <i r="2">
      <x v="322"/>
      <x v="304"/>
      <x v="71"/>
    </i>
    <i r="2">
      <x v="324"/>
      <x v="306"/>
      <x v="75"/>
    </i>
    <i r="2">
      <x v="325"/>
      <x v="307"/>
      <x v="76"/>
    </i>
    <i r="2">
      <x v="330"/>
      <x v="312"/>
      <x v="81"/>
    </i>
    <i r="2">
      <x v="331"/>
      <x v="313"/>
      <x v="70"/>
    </i>
    <i r="2">
      <x v="332"/>
      <x v="314"/>
      <x v="69"/>
    </i>
    <i r="2">
      <x v="333"/>
      <x v="315"/>
      <x v="68"/>
    </i>
    <i r="2">
      <x v="337"/>
      <x v="319"/>
      <x v="78"/>
    </i>
    <i r="2">
      <x v="338"/>
      <x v="320"/>
      <x v="79"/>
    </i>
    <i>
      <x v="2"/>
    </i>
    <i r="1">
      <x v="95"/>
    </i>
    <i r="2">
      <x v="11"/>
      <x v="256"/>
      <x/>
    </i>
    <i r="1">
      <x v="96"/>
    </i>
    <i r="2">
      <x v="8"/>
      <x v="9"/>
      <x/>
    </i>
    <i r="2">
      <x v="9"/>
      <x v="10"/>
      <x/>
    </i>
    <i r="2">
      <x v="10"/>
      <x v="11"/>
      <x/>
    </i>
    <i>
      <x v="4"/>
    </i>
    <i r="1">
      <x v="53"/>
    </i>
    <i r="2">
      <x v="267"/>
      <x v="341"/>
      <x/>
    </i>
    <i r="1">
      <x v="74"/>
    </i>
    <i r="2">
      <x v="265"/>
      <x v="339"/>
      <x/>
    </i>
    <i r="1">
      <x v="87"/>
    </i>
    <i r="2">
      <x v="260"/>
      <x v="337"/>
      <x/>
    </i>
    <i r="2">
      <x v="262"/>
      <x v="344"/>
      <x/>
    </i>
    <i r="2">
      <x v="263"/>
      <x v="343"/>
      <x/>
    </i>
    <i r="2">
      <x v="266"/>
      <x v="338"/>
      <x/>
    </i>
    <i r="1">
      <x v="90"/>
    </i>
    <i r="2">
      <x v="264"/>
      <x v="340"/>
      <x/>
    </i>
    <i r="1">
      <x v="92"/>
    </i>
    <i r="2">
      <x v="261"/>
      <x v="342"/>
      <x/>
    </i>
    <i t="grand">
      <x/>
    </i>
  </rowItems>
  <colItems count="1">
    <i/>
  </colItems>
  <dataFields count="1">
    <dataField name="Total Size" fld="3" baseField="4" baseItem="0"/>
  </dataFields>
  <formats count="14">
    <format dxfId="837">
      <pivotArea field="7" type="button" dataOnly="0" labelOnly="1" outline="0" axis="axisRow" fieldPosition="4"/>
    </format>
    <format dxfId="836">
      <pivotArea field="4" type="button" dataOnly="0" labelOnly="1" outline="0" axis="axisRow" fieldPosition="0"/>
    </format>
    <format dxfId="835">
      <pivotArea field="7" type="button" dataOnly="0" labelOnly="1" outline="0" axis="axisRow" fieldPosition="4"/>
    </format>
    <format dxfId="834">
      <pivotArea dataOnly="0" labelOnly="1" outline="0" axis="axisValues" fieldPosition="0"/>
    </format>
    <format dxfId="833">
      <pivotArea dataOnly="0" labelOnly="1" outline="0" axis="axisValues" fieldPosition="0"/>
    </format>
    <format dxfId="832">
      <pivotArea field="7" type="button" dataOnly="0" labelOnly="1" outline="0" axis="axisRow" fieldPosition="4"/>
    </format>
    <format dxfId="831">
      <pivotArea field="4" type="button" dataOnly="0" labelOnly="1" outline="0" axis="axisRow" fieldPosition="0"/>
    </format>
    <format dxfId="830">
      <pivotArea field="7" type="button" dataOnly="0" labelOnly="1" outline="0" axis="axisRow" fieldPosition="4"/>
    </format>
    <format dxfId="829">
      <pivotArea dataOnly="0" labelOnly="1" outline="0" axis="axisValues" fieldPosition="0"/>
    </format>
    <format dxfId="828">
      <pivotArea dataOnly="0" labelOnly="1" outline="0" axis="axisValues" fieldPosition="0"/>
    </format>
    <format dxfId="827">
      <pivotArea field="4" type="button" dataOnly="0" labelOnly="1" outline="0" axis="axisRow" fieldPosition="0"/>
    </format>
    <format dxfId="826">
      <pivotArea field="7" type="button" dataOnly="0" labelOnly="1" outline="0" axis="axisRow" fieldPosition="4"/>
    </format>
    <format dxfId="825">
      <pivotArea dataOnly="0" labelOnly="1" outline="0" axis="axisValues" fieldPosition="0"/>
    </format>
    <format dxfId="8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5"/>
  <sheetViews>
    <sheetView workbookViewId="0"/>
  </sheetViews>
  <sheetFormatPr defaultRowHeight="15" x14ac:dyDescent="0.25"/>
  <cols>
    <col min="1" max="1" width="15" customWidth="1"/>
    <col min="2" max="2" width="89.7109375" style="14" customWidth="1"/>
    <col min="3" max="3" width="112.85546875" style="16" customWidth="1"/>
    <col min="4" max="4" width="10.28515625" style="22" bestFit="1" customWidth="1"/>
    <col min="6" max="6" width="61.5703125" bestFit="1" customWidth="1"/>
    <col min="9" max="9" width="18.28515625" bestFit="1" customWidth="1"/>
    <col min="10" max="10" width="22.140625" bestFit="1" customWidth="1"/>
    <col min="11" max="11" width="10.85546875" bestFit="1" customWidth="1"/>
    <col min="12" max="12" width="13.42578125" bestFit="1" customWidth="1"/>
    <col min="13" max="13" width="14.5703125" bestFit="1" customWidth="1"/>
    <col min="14" max="14" width="18.42578125" bestFit="1" customWidth="1"/>
    <col min="15" max="19" width="13.85546875" bestFit="1" customWidth="1"/>
    <col min="20" max="20" width="17.5703125" bestFit="1" customWidth="1"/>
    <col min="21" max="21" width="17.42578125" bestFit="1" customWidth="1"/>
    <col min="22" max="22" width="18.7109375" bestFit="1" customWidth="1"/>
    <col min="23" max="23" width="12.85546875" bestFit="1" customWidth="1"/>
    <col min="24" max="24" width="16" bestFit="1" customWidth="1"/>
    <col min="25" max="26" width="15.140625" bestFit="1" customWidth="1"/>
    <col min="27" max="27" width="13.85546875" bestFit="1" customWidth="1"/>
    <col min="28" max="28" width="59.42578125" bestFit="1" customWidth="1"/>
    <col min="29" max="29" width="62.5703125" bestFit="1" customWidth="1"/>
    <col min="30" max="30" width="45.7109375" bestFit="1" customWidth="1"/>
    <col min="31" max="31" width="48" bestFit="1" customWidth="1"/>
    <col min="32" max="32" width="26.5703125" bestFit="1" customWidth="1"/>
    <col min="33" max="33" width="13.5703125" bestFit="1" customWidth="1"/>
    <col min="34" max="34" width="16.28515625" bestFit="1" customWidth="1"/>
    <col min="35" max="35" width="40.85546875" bestFit="1" customWidth="1"/>
    <col min="36" max="36" width="24.28515625" bestFit="1" customWidth="1"/>
    <col min="37" max="37" width="29.7109375" bestFit="1" customWidth="1"/>
    <col min="38" max="39" width="31.140625" bestFit="1" customWidth="1"/>
    <col min="40" max="41" width="32.140625" bestFit="1" customWidth="1"/>
    <col min="42" max="43" width="24.85546875" bestFit="1" customWidth="1"/>
    <col min="44" max="44" width="26.5703125" bestFit="1" customWidth="1"/>
    <col min="45" max="45" width="30.140625" bestFit="1" customWidth="1"/>
    <col min="46" max="46" width="31.42578125" bestFit="1" customWidth="1"/>
    <col min="47" max="47" width="36.42578125" bestFit="1" customWidth="1"/>
    <col min="48" max="48" width="25.7109375" bestFit="1" customWidth="1"/>
    <col min="49" max="49" width="30.5703125" bestFit="1" customWidth="1"/>
    <col min="50" max="50" width="31.140625" bestFit="1" customWidth="1"/>
    <col min="51" max="51" width="30" bestFit="1" customWidth="1"/>
    <col min="52" max="52" width="32.140625" bestFit="1" customWidth="1"/>
    <col min="53" max="53" width="34.28515625" bestFit="1" customWidth="1"/>
    <col min="54" max="54" width="56.5703125" bestFit="1" customWidth="1"/>
    <col min="55" max="55" width="59.85546875" bestFit="1" customWidth="1"/>
    <col min="56" max="56" width="43" bestFit="1" customWidth="1"/>
    <col min="57" max="57" width="45.140625" bestFit="1" customWidth="1"/>
    <col min="58" max="58" width="25.5703125" bestFit="1" customWidth="1"/>
    <col min="59" max="59" width="24.85546875" bestFit="1" customWidth="1"/>
    <col min="60" max="61" width="27.42578125" bestFit="1" customWidth="1"/>
    <col min="62" max="62" width="29.28515625" bestFit="1" customWidth="1"/>
    <col min="63" max="64" width="12" bestFit="1" customWidth="1"/>
    <col min="65" max="65" width="12.140625" bestFit="1" customWidth="1"/>
    <col min="66" max="66" width="7.42578125" customWidth="1"/>
    <col min="67" max="67" width="12.85546875" bestFit="1" customWidth="1"/>
    <col min="68" max="68" width="5.85546875" customWidth="1"/>
    <col min="69" max="69" width="30.42578125" bestFit="1" customWidth="1"/>
    <col min="70" max="71" width="11.42578125" bestFit="1" customWidth="1"/>
    <col min="72" max="72" width="11.5703125" bestFit="1" customWidth="1"/>
    <col min="73" max="73" width="7.42578125" customWidth="1"/>
    <col min="74" max="74" width="13.140625" bestFit="1" customWidth="1"/>
    <col min="75" max="75" width="7.42578125" customWidth="1"/>
    <col min="76" max="76" width="13.140625" bestFit="1" customWidth="1"/>
    <col min="77" max="77" width="7.5703125" customWidth="1"/>
    <col min="78" max="78" width="13.28515625" bestFit="1" customWidth="1"/>
    <col min="79" max="79" width="6.28515625" customWidth="1"/>
    <col min="80" max="80" width="7.5703125" customWidth="1"/>
    <col min="81" max="81" width="13.5703125" bestFit="1" customWidth="1"/>
    <col min="82" max="82" width="14.42578125" bestFit="1" customWidth="1"/>
    <col min="83" max="83" width="23.85546875" bestFit="1" customWidth="1"/>
    <col min="84" max="84" width="10.85546875" bestFit="1" customWidth="1"/>
    <col min="85" max="85" width="15.85546875" bestFit="1" customWidth="1"/>
    <col min="86" max="86" width="18.42578125" bestFit="1" customWidth="1"/>
    <col min="87" max="87" width="23.5703125" bestFit="1" customWidth="1"/>
    <col min="88" max="88" width="24.5703125" bestFit="1" customWidth="1"/>
    <col min="89" max="89" width="20.7109375" bestFit="1" customWidth="1"/>
    <col min="90" max="90" width="21.5703125" bestFit="1" customWidth="1"/>
    <col min="91" max="91" width="13.85546875" bestFit="1" customWidth="1"/>
    <col min="92" max="92" width="19" bestFit="1" customWidth="1"/>
    <col min="93" max="93" width="14.85546875" bestFit="1" customWidth="1"/>
    <col min="94" max="94" width="11.140625" bestFit="1" customWidth="1"/>
    <col min="95" max="95" width="10.85546875" bestFit="1" customWidth="1"/>
    <col min="96" max="96" width="13.85546875" bestFit="1" customWidth="1"/>
    <col min="97" max="97" width="19" bestFit="1" customWidth="1"/>
    <col min="98" max="98" width="20" bestFit="1" customWidth="1"/>
    <col min="99" max="99" width="7" customWidth="1"/>
    <col min="100" max="100" width="20.7109375" bestFit="1" customWidth="1"/>
    <col min="101" max="101" width="21.42578125" bestFit="1" customWidth="1"/>
    <col min="102" max="102" width="18" bestFit="1" customWidth="1"/>
    <col min="103" max="104" width="38.28515625" bestFit="1" customWidth="1"/>
    <col min="105" max="105" width="33.85546875" bestFit="1" customWidth="1"/>
    <col min="106" max="106" width="35.28515625" bestFit="1" customWidth="1"/>
    <col min="107" max="107" width="46.42578125" bestFit="1" customWidth="1"/>
    <col min="108" max="108" width="12.7109375" bestFit="1" customWidth="1"/>
    <col min="109" max="109" width="11.28515625" bestFit="1" customWidth="1"/>
    <col min="110" max="110" width="9.5703125" bestFit="1" customWidth="1"/>
    <col min="111" max="111" width="19.42578125" bestFit="1" customWidth="1"/>
    <col min="112" max="112" width="9.7109375" bestFit="1" customWidth="1"/>
    <col min="113" max="113" width="10.7109375" bestFit="1" customWidth="1"/>
    <col min="114" max="114" width="16" bestFit="1" customWidth="1"/>
    <col min="115" max="115" width="16.85546875" bestFit="1" customWidth="1"/>
    <col min="116" max="116" width="18.7109375" bestFit="1" customWidth="1"/>
    <col min="117" max="117" width="19" bestFit="1" customWidth="1"/>
    <col min="118" max="118" width="9.85546875" bestFit="1" customWidth="1"/>
    <col min="119" max="119" width="23" bestFit="1" customWidth="1"/>
    <col min="120" max="120" width="9.42578125" bestFit="1" customWidth="1"/>
    <col min="121" max="121" width="12.85546875" bestFit="1" customWidth="1"/>
    <col min="122" max="122" width="14" bestFit="1" customWidth="1"/>
    <col min="123" max="123" width="9.7109375" bestFit="1" customWidth="1"/>
    <col min="124" max="124" width="13.140625" bestFit="1" customWidth="1"/>
    <col min="125" max="125" width="10.5703125" bestFit="1" customWidth="1"/>
    <col min="126" max="126" width="14" bestFit="1" customWidth="1"/>
    <col min="127" max="127" width="15.5703125" bestFit="1" customWidth="1"/>
    <col min="128" max="128" width="11.42578125" bestFit="1" customWidth="1"/>
    <col min="129" max="129" width="11.28515625" bestFit="1" customWidth="1"/>
    <col min="130" max="130" width="14.85546875" bestFit="1" customWidth="1"/>
    <col min="131" max="131" width="12.5703125" bestFit="1" customWidth="1"/>
    <col min="132" max="132" width="11.85546875" bestFit="1" customWidth="1"/>
    <col min="133" max="133" width="12.140625" bestFit="1" customWidth="1"/>
    <col min="134" max="134" width="11.140625" bestFit="1" customWidth="1"/>
    <col min="135" max="135" width="15.140625" bestFit="1" customWidth="1"/>
    <col min="136" max="136" width="14.5703125" bestFit="1" customWidth="1"/>
    <col min="137" max="137" width="10.42578125" bestFit="1" customWidth="1"/>
    <col min="138" max="138" width="11.42578125" bestFit="1" customWidth="1"/>
    <col min="139" max="139" width="10.28515625" bestFit="1" customWidth="1"/>
    <col min="140" max="140" width="13.28515625" bestFit="1" customWidth="1"/>
    <col min="141" max="141" width="20.5703125" bestFit="1" customWidth="1"/>
    <col min="142" max="142" width="10.140625" bestFit="1" customWidth="1"/>
    <col min="143" max="143" width="15.7109375" bestFit="1" customWidth="1"/>
    <col min="144" max="144" width="16.7109375" bestFit="1" customWidth="1"/>
    <col min="145" max="146" width="8.42578125" customWidth="1"/>
    <col min="147" max="147" width="15.140625" bestFit="1" customWidth="1"/>
    <col min="148" max="148" width="14.85546875" bestFit="1" customWidth="1"/>
    <col min="149" max="149" width="13.28515625" bestFit="1" customWidth="1"/>
    <col min="150" max="150" width="15.7109375" bestFit="1" customWidth="1"/>
    <col min="151" max="151" width="12" bestFit="1" customWidth="1"/>
    <col min="152" max="154" width="13.140625" bestFit="1" customWidth="1"/>
    <col min="155" max="155" width="12" bestFit="1" customWidth="1"/>
    <col min="156" max="156" width="13.140625" bestFit="1" customWidth="1"/>
    <col min="157" max="160" width="12" bestFit="1" customWidth="1"/>
    <col min="161" max="161" width="44" bestFit="1" customWidth="1"/>
    <col min="162" max="162" width="29" bestFit="1" customWidth="1"/>
    <col min="163" max="163" width="60.28515625" bestFit="1" customWidth="1"/>
    <col min="164" max="164" width="49.28515625" bestFit="1" customWidth="1"/>
    <col min="165" max="165" width="40.7109375" bestFit="1" customWidth="1"/>
    <col min="166" max="166" width="61.7109375" bestFit="1" customWidth="1"/>
    <col min="167" max="167" width="43.28515625" bestFit="1" customWidth="1"/>
    <col min="168" max="168" width="21.5703125" bestFit="1" customWidth="1"/>
    <col min="169" max="169" width="46.28515625" bestFit="1" customWidth="1"/>
    <col min="170" max="170" width="22" bestFit="1" customWidth="1"/>
    <col min="171" max="171" width="19.42578125" bestFit="1" customWidth="1"/>
    <col min="172" max="172" width="17.5703125" bestFit="1" customWidth="1"/>
    <col min="173" max="173" width="19.7109375" bestFit="1" customWidth="1"/>
    <col min="174" max="174" width="20.140625" bestFit="1" customWidth="1"/>
    <col min="175" max="175" width="45.7109375" bestFit="1" customWidth="1"/>
    <col min="176" max="176" width="22.85546875" bestFit="1" customWidth="1"/>
    <col min="177" max="177" width="24.42578125" bestFit="1" customWidth="1"/>
    <col min="178" max="178" width="50.5703125" bestFit="1" customWidth="1"/>
    <col min="179" max="179" width="14.140625" bestFit="1" customWidth="1"/>
    <col min="180" max="181" width="15.28515625" bestFit="1" customWidth="1"/>
    <col min="182" max="182" width="38" bestFit="1" customWidth="1"/>
    <col min="183" max="183" width="8.7109375" customWidth="1"/>
    <col min="184" max="184" width="8.28515625" customWidth="1"/>
    <col min="185" max="185" width="29.85546875" bestFit="1" customWidth="1"/>
    <col min="186" max="186" width="12.7109375" bestFit="1" customWidth="1"/>
    <col min="187" max="187" width="37.5703125" bestFit="1" customWidth="1"/>
    <col min="188" max="188" width="51.7109375" bestFit="1" customWidth="1"/>
    <col min="189" max="189" width="55.140625" bestFit="1" customWidth="1"/>
    <col min="190" max="190" width="33.5703125" bestFit="1" customWidth="1"/>
    <col min="191" max="191" width="33" bestFit="1" customWidth="1"/>
    <col min="192" max="193" width="27.42578125" bestFit="1" customWidth="1"/>
    <col min="194" max="194" width="43.42578125" bestFit="1" customWidth="1"/>
    <col min="195" max="195" width="42.5703125" bestFit="1" customWidth="1"/>
    <col min="196" max="196" width="29.42578125" bestFit="1" customWidth="1"/>
    <col min="197" max="197" width="29" bestFit="1" customWidth="1"/>
    <col min="198" max="198" width="32" bestFit="1" customWidth="1"/>
    <col min="199" max="199" width="29.42578125" bestFit="1" customWidth="1"/>
    <col min="200" max="200" width="30" bestFit="1" customWidth="1"/>
    <col min="201" max="201" width="33.140625" bestFit="1" customWidth="1"/>
    <col min="202" max="202" width="40" bestFit="1" customWidth="1"/>
    <col min="203" max="203" width="37" bestFit="1" customWidth="1"/>
    <col min="204" max="204" width="39" bestFit="1" customWidth="1"/>
    <col min="205" max="205" width="41.7109375" bestFit="1" customWidth="1"/>
    <col min="206" max="206" width="31.85546875" bestFit="1" customWidth="1"/>
    <col min="207" max="207" width="29.7109375" bestFit="1" customWidth="1"/>
    <col min="208" max="208" width="32.28515625" bestFit="1" customWidth="1"/>
    <col min="209" max="209" width="34.28515625" bestFit="1" customWidth="1"/>
    <col min="210" max="210" width="31" bestFit="1" customWidth="1"/>
    <col min="211" max="211" width="33" bestFit="1" customWidth="1"/>
    <col min="212" max="212" width="34.85546875" bestFit="1" customWidth="1"/>
    <col min="213" max="213" width="34.28515625" bestFit="1" customWidth="1"/>
    <col min="214" max="214" width="36.5703125" bestFit="1" customWidth="1"/>
    <col min="215" max="216" width="30.28515625" bestFit="1" customWidth="1"/>
    <col min="217" max="217" width="29.140625" bestFit="1" customWidth="1"/>
    <col min="218" max="218" width="18.5703125" bestFit="1" customWidth="1"/>
    <col min="219" max="219" width="18.85546875" bestFit="1" customWidth="1"/>
    <col min="220" max="220" width="20" bestFit="1" customWidth="1"/>
    <col min="221" max="221" width="40.42578125" bestFit="1" customWidth="1"/>
    <col min="222" max="222" width="22.28515625" bestFit="1" customWidth="1"/>
    <col min="223" max="223" width="21.140625" bestFit="1" customWidth="1"/>
    <col min="224" max="224" width="20.5703125" bestFit="1" customWidth="1"/>
    <col min="225" max="225" width="42.28515625" bestFit="1" customWidth="1"/>
    <col min="226" max="226" width="22.7109375" bestFit="1" customWidth="1"/>
    <col min="227" max="227" width="20.42578125" bestFit="1" customWidth="1"/>
    <col min="228" max="228" width="41.7109375" bestFit="1" customWidth="1"/>
    <col min="229" max="229" width="40.42578125" bestFit="1" customWidth="1"/>
    <col min="230" max="230" width="41.7109375" bestFit="1" customWidth="1"/>
    <col min="231" max="231" width="40.42578125" bestFit="1" customWidth="1"/>
    <col min="232" max="232" width="29.7109375" bestFit="1" customWidth="1"/>
    <col min="233" max="233" width="62.28515625" bestFit="1" customWidth="1"/>
    <col min="234" max="235" width="30.5703125" bestFit="1" customWidth="1"/>
    <col min="236" max="236" width="76.85546875" bestFit="1" customWidth="1"/>
    <col min="237" max="237" width="32.28515625" bestFit="1" customWidth="1"/>
    <col min="238" max="238" width="60.85546875" bestFit="1" customWidth="1"/>
    <col min="239" max="240" width="30.140625" bestFit="1" customWidth="1"/>
    <col min="241" max="241" width="31.28515625" bestFit="1" customWidth="1"/>
    <col min="242" max="242" width="64" bestFit="1" customWidth="1"/>
    <col min="243" max="243" width="68.42578125" bestFit="1" customWidth="1"/>
    <col min="244" max="245" width="30.42578125" bestFit="1" customWidth="1"/>
    <col min="246" max="246" width="32.28515625" bestFit="1" customWidth="1"/>
    <col min="247" max="247" width="65" bestFit="1" customWidth="1"/>
    <col min="248" max="249" width="32.5703125" bestFit="1" customWidth="1"/>
    <col min="250" max="250" width="32.28515625" bestFit="1" customWidth="1"/>
    <col min="251" max="251" width="48.5703125" bestFit="1" customWidth="1"/>
    <col min="252" max="252" width="35.42578125" bestFit="1" customWidth="1"/>
    <col min="253" max="253" width="54.7109375" bestFit="1" customWidth="1"/>
    <col min="254" max="254" width="25.5703125" bestFit="1" customWidth="1"/>
    <col min="255" max="255" width="64.140625" bestFit="1" customWidth="1"/>
    <col min="256" max="257" width="66.140625" bestFit="1" customWidth="1"/>
    <col min="258" max="258" width="23.42578125" bestFit="1" customWidth="1"/>
    <col min="259" max="259" width="55.42578125" bestFit="1" customWidth="1"/>
    <col min="260" max="260" width="44.5703125" bestFit="1" customWidth="1"/>
    <col min="261" max="261" width="49.42578125" bestFit="1" customWidth="1"/>
    <col min="262" max="262" width="27.7109375" bestFit="1" customWidth="1"/>
    <col min="263" max="263" width="30.28515625" bestFit="1" customWidth="1"/>
    <col min="264" max="265" width="25.7109375" bestFit="1" customWidth="1"/>
    <col min="266" max="266" width="26.42578125" bestFit="1" customWidth="1"/>
    <col min="267" max="267" width="29.140625" bestFit="1" customWidth="1"/>
    <col min="268" max="268" width="19.42578125" bestFit="1" customWidth="1"/>
    <col min="269" max="269" width="20.42578125" bestFit="1" customWidth="1"/>
    <col min="270" max="270" width="23.28515625" bestFit="1" customWidth="1"/>
    <col min="271" max="271" width="23.42578125" bestFit="1" customWidth="1"/>
    <col min="272" max="272" width="21.7109375" bestFit="1" customWidth="1"/>
    <col min="273" max="273" width="43.28515625" bestFit="1" customWidth="1"/>
    <col min="274" max="274" width="35.5703125" bestFit="1" customWidth="1"/>
    <col min="275" max="275" width="26.42578125" bestFit="1" customWidth="1"/>
    <col min="276" max="276" width="32.28515625" bestFit="1" customWidth="1"/>
    <col min="277" max="277" width="33.28515625" bestFit="1" customWidth="1"/>
    <col min="278" max="278" width="29.42578125" bestFit="1" customWidth="1"/>
    <col min="279" max="279" width="31.42578125" bestFit="1" customWidth="1"/>
    <col min="280" max="280" width="31.85546875" bestFit="1" customWidth="1"/>
    <col min="281" max="281" width="31.42578125" bestFit="1" customWidth="1"/>
    <col min="282" max="282" width="24.7109375" bestFit="1" customWidth="1"/>
    <col min="283" max="283" width="29.85546875" bestFit="1" customWidth="1"/>
    <col min="284" max="284" width="29.28515625" bestFit="1" customWidth="1"/>
    <col min="285" max="285" width="30" bestFit="1" customWidth="1"/>
    <col min="286" max="286" width="35" bestFit="1" customWidth="1"/>
    <col min="287" max="287" width="34.85546875" bestFit="1" customWidth="1"/>
    <col min="288" max="288" width="36.5703125" bestFit="1" customWidth="1"/>
    <col min="289" max="289" width="22.85546875" bestFit="1" customWidth="1"/>
    <col min="290" max="290" width="22.42578125" bestFit="1" customWidth="1"/>
    <col min="291" max="291" width="23.42578125" bestFit="1" customWidth="1"/>
    <col min="292" max="292" width="22.85546875" bestFit="1" customWidth="1"/>
    <col min="293" max="293" width="23.28515625" bestFit="1" customWidth="1"/>
    <col min="294" max="294" width="26.28515625" bestFit="1" customWidth="1"/>
    <col min="295" max="295" width="26.5703125" bestFit="1" customWidth="1"/>
    <col min="296" max="297" width="19.42578125" bestFit="1" customWidth="1"/>
    <col min="298" max="298" width="45.42578125" bestFit="1" customWidth="1"/>
    <col min="299" max="299" width="44.42578125" bestFit="1" customWidth="1"/>
    <col min="300" max="300" width="45.7109375" bestFit="1" customWidth="1"/>
    <col min="301" max="302" width="68.85546875" bestFit="1" customWidth="1"/>
    <col min="303" max="303" width="49.7109375" bestFit="1" customWidth="1"/>
    <col min="304" max="304" width="51.42578125" bestFit="1" customWidth="1"/>
    <col min="305" max="306" width="71.7109375" bestFit="1" customWidth="1"/>
    <col min="307" max="307" width="55.140625" bestFit="1" customWidth="1"/>
    <col min="308" max="309" width="79" bestFit="1" customWidth="1"/>
    <col min="310" max="310" width="37.7109375" bestFit="1" customWidth="1"/>
    <col min="311" max="311" width="39.140625" bestFit="1" customWidth="1"/>
    <col min="312" max="313" width="59" bestFit="1" customWidth="1"/>
    <col min="314" max="314" width="30.42578125" bestFit="1" customWidth="1"/>
    <col min="315" max="315" width="36.140625" bestFit="1" customWidth="1"/>
    <col min="316" max="316" width="38.7109375" bestFit="1" customWidth="1"/>
    <col min="317" max="317" width="27.42578125" bestFit="1" customWidth="1"/>
    <col min="318" max="318" width="38" bestFit="1" customWidth="1"/>
    <col min="319" max="319" width="44.42578125" bestFit="1" customWidth="1"/>
    <col min="320" max="320" width="38.140625" bestFit="1" customWidth="1"/>
    <col min="321" max="321" width="34.42578125" bestFit="1" customWidth="1"/>
    <col min="322" max="322" width="33" bestFit="1" customWidth="1"/>
    <col min="323" max="323" width="33.28515625" bestFit="1" customWidth="1"/>
    <col min="324" max="324" width="46.85546875" bestFit="1" customWidth="1"/>
    <col min="325" max="325" width="33.28515625" bestFit="1" customWidth="1"/>
    <col min="326" max="326" width="34" bestFit="1" customWidth="1"/>
    <col min="327" max="327" width="35.28515625" bestFit="1" customWidth="1"/>
    <col min="328" max="328" width="32.85546875" bestFit="1" customWidth="1"/>
    <col min="329" max="330" width="31" bestFit="1" customWidth="1"/>
    <col min="331" max="331" width="29" bestFit="1" customWidth="1"/>
    <col min="332" max="332" width="39.28515625" bestFit="1" customWidth="1"/>
    <col min="333" max="333" width="67.140625" bestFit="1" customWidth="1"/>
    <col min="334" max="334" width="48.28515625" bestFit="1" customWidth="1"/>
    <col min="335" max="335" width="48.42578125" bestFit="1" customWidth="1"/>
    <col min="336" max="336" width="47.7109375" bestFit="1" customWidth="1"/>
    <col min="337" max="337" width="39" bestFit="1" customWidth="1"/>
    <col min="338" max="338" width="39.85546875" bestFit="1" customWidth="1"/>
    <col min="339" max="339" width="49.28515625" bestFit="1" customWidth="1"/>
    <col min="340" max="340" width="37.7109375" bestFit="1" customWidth="1"/>
    <col min="341" max="341" width="40" bestFit="1" customWidth="1"/>
    <col min="342" max="342" width="49.28515625" bestFit="1" customWidth="1"/>
    <col min="343" max="343" width="37.7109375" bestFit="1" customWidth="1"/>
    <col min="344" max="344" width="40" bestFit="1" customWidth="1"/>
    <col min="345" max="345" width="61.28515625" bestFit="1" customWidth="1"/>
    <col min="346" max="346" width="48.85546875" bestFit="1" customWidth="1"/>
    <col min="347" max="347" width="43.5703125" bestFit="1" customWidth="1"/>
    <col min="348" max="348" width="44.42578125" bestFit="1" customWidth="1"/>
    <col min="349" max="349" width="28.5703125" bestFit="1" customWidth="1"/>
    <col min="350" max="350" width="43.5703125" bestFit="1" customWidth="1"/>
    <col min="351" max="351" width="29.42578125" bestFit="1" customWidth="1"/>
    <col min="352" max="352" width="38.42578125" bestFit="1" customWidth="1"/>
    <col min="353" max="353" width="27.7109375" bestFit="1" customWidth="1"/>
    <col min="354" max="354" width="29.7109375" bestFit="1" customWidth="1"/>
    <col min="355" max="355" width="38.42578125" bestFit="1" customWidth="1"/>
    <col min="356" max="356" width="27.7109375" bestFit="1" customWidth="1"/>
    <col min="357" max="357" width="29.7109375" bestFit="1" customWidth="1"/>
    <col min="358" max="358" width="40.42578125" bestFit="1" customWidth="1"/>
    <col min="359" max="359" width="39.7109375" bestFit="1" customWidth="1"/>
    <col min="360" max="360" width="32.28515625" bestFit="1" customWidth="1"/>
    <col min="361" max="361" width="37.42578125" bestFit="1" customWidth="1"/>
    <col min="362" max="362" width="33.5703125" bestFit="1" customWidth="1"/>
    <col min="363" max="363" width="45.140625" bestFit="1" customWidth="1"/>
    <col min="364" max="364" width="50.7109375" bestFit="1" customWidth="1"/>
    <col min="365" max="365" width="31" bestFit="1" customWidth="1"/>
    <col min="366" max="366" width="31.85546875" bestFit="1" customWidth="1"/>
    <col min="367" max="367" width="28.85546875" bestFit="1" customWidth="1"/>
    <col min="368" max="368" width="29.85546875" bestFit="1" customWidth="1"/>
    <col min="369" max="369" width="32" bestFit="1" customWidth="1"/>
    <col min="370" max="370" width="28.85546875" bestFit="1" customWidth="1"/>
    <col min="371" max="371" width="29.85546875" bestFit="1" customWidth="1"/>
    <col min="372" max="372" width="32" bestFit="1" customWidth="1"/>
    <col min="373" max="375" width="27.7109375" bestFit="1" customWidth="1"/>
    <col min="376" max="376" width="27.140625" bestFit="1" customWidth="1"/>
    <col min="377" max="377" width="32.140625" bestFit="1" customWidth="1"/>
    <col min="378" max="379" width="27.140625" bestFit="1" customWidth="1"/>
    <col min="380" max="380" width="25" bestFit="1" customWidth="1"/>
    <col min="381" max="381" width="41.42578125" bestFit="1" customWidth="1"/>
    <col min="382" max="382" width="26" bestFit="1" customWidth="1"/>
    <col min="383" max="383" width="40.42578125" bestFit="1" customWidth="1"/>
    <col min="384" max="384" width="30.42578125" bestFit="1" customWidth="1"/>
    <col min="385" max="385" width="28.140625" bestFit="1" customWidth="1"/>
    <col min="386" max="386" width="32.42578125" bestFit="1" customWidth="1"/>
    <col min="387" max="389" width="28.28515625" bestFit="1" customWidth="1"/>
    <col min="390" max="390" width="40.42578125" bestFit="1" customWidth="1"/>
    <col min="391" max="391" width="41.42578125" bestFit="1" customWidth="1"/>
    <col min="392" max="392" width="46.7109375" bestFit="1" customWidth="1"/>
    <col min="393" max="393" width="41.85546875" bestFit="1" customWidth="1"/>
    <col min="394" max="394" width="29" bestFit="1" customWidth="1"/>
    <col min="395" max="395" width="30.7109375" bestFit="1" customWidth="1"/>
    <col min="396" max="396" width="30" bestFit="1" customWidth="1"/>
    <col min="397" max="397" width="36.7109375" bestFit="1" customWidth="1"/>
    <col min="398" max="398" width="40.7109375" bestFit="1" customWidth="1"/>
    <col min="399" max="399" width="35.42578125" bestFit="1" customWidth="1"/>
    <col min="400" max="400" width="31.5703125" bestFit="1" customWidth="1"/>
    <col min="401" max="401" width="32.42578125" bestFit="1" customWidth="1"/>
    <col min="402" max="402" width="30.85546875" bestFit="1" customWidth="1"/>
    <col min="403" max="403" width="30.7109375" bestFit="1" customWidth="1"/>
    <col min="404" max="404" width="28.140625" bestFit="1" customWidth="1"/>
    <col min="405" max="405" width="30.85546875" bestFit="1" customWidth="1"/>
    <col min="406" max="406" width="30.7109375" bestFit="1" customWidth="1"/>
    <col min="407" max="407" width="28.140625" bestFit="1" customWidth="1"/>
    <col min="408" max="408" width="33.28515625" bestFit="1" customWidth="1"/>
    <col min="409" max="409" width="32.42578125" bestFit="1" customWidth="1"/>
    <col min="410" max="410" width="32.7109375" bestFit="1" customWidth="1"/>
    <col min="411" max="411" width="31.28515625" bestFit="1" customWidth="1"/>
    <col min="412" max="412" width="31.5703125" bestFit="1" customWidth="1"/>
    <col min="413" max="413" width="43.7109375" bestFit="1" customWidth="1"/>
    <col min="414" max="414" width="31.28515625" bestFit="1" customWidth="1"/>
    <col min="415" max="415" width="31.5703125" bestFit="1" customWidth="1"/>
    <col min="416" max="417" width="28.28515625" bestFit="1" customWidth="1"/>
    <col min="418" max="418" width="27.140625" bestFit="1" customWidth="1"/>
    <col min="419" max="419" width="42.42578125" bestFit="1" customWidth="1"/>
    <col min="420" max="420" width="41.5703125" bestFit="1" customWidth="1"/>
    <col min="421" max="422" width="43" bestFit="1" customWidth="1"/>
    <col min="423" max="423" width="64.5703125" bestFit="1" customWidth="1"/>
    <col min="424" max="424" width="45" bestFit="1" customWidth="1"/>
    <col min="425" max="425" width="42.5703125" bestFit="1" customWidth="1"/>
    <col min="426" max="426" width="52.140625" bestFit="1" customWidth="1"/>
    <col min="427" max="427" width="63" bestFit="1" customWidth="1"/>
    <col min="428" max="428" width="66.42578125" bestFit="1" customWidth="1"/>
    <col min="429" max="429" width="65.42578125" bestFit="1" customWidth="1"/>
    <col min="430" max="430" width="7.140625" customWidth="1"/>
    <col min="431" max="431" width="43.140625" bestFit="1" customWidth="1"/>
    <col min="432" max="432" width="50.7109375" bestFit="1" customWidth="1"/>
    <col min="433" max="433" width="52.85546875" bestFit="1" customWidth="1"/>
    <col min="434" max="434" width="56.5703125" bestFit="1" customWidth="1"/>
    <col min="435" max="435" width="38.42578125" bestFit="1" customWidth="1"/>
    <col min="436" max="436" width="30.140625" bestFit="1" customWidth="1"/>
    <col min="437" max="437" width="35.140625" bestFit="1" customWidth="1"/>
    <col min="438" max="438" width="35.42578125" bestFit="1" customWidth="1"/>
    <col min="439" max="439" width="48.85546875" bestFit="1" customWidth="1"/>
    <col min="440" max="440" width="35.42578125" bestFit="1" customWidth="1"/>
    <col min="441" max="441" width="35.140625" bestFit="1" customWidth="1"/>
    <col min="442" max="442" width="35" bestFit="1" customWidth="1"/>
    <col min="443" max="443" width="35.42578125" bestFit="1" customWidth="1"/>
    <col min="444" max="444" width="34.85546875" bestFit="1" customWidth="1"/>
    <col min="445" max="445" width="36" bestFit="1" customWidth="1"/>
    <col min="446" max="446" width="35.140625" bestFit="1" customWidth="1"/>
    <col min="447" max="447" width="35" bestFit="1" customWidth="1"/>
    <col min="448" max="448" width="45.42578125" bestFit="1" customWidth="1"/>
    <col min="449" max="449" width="39.7109375" bestFit="1" customWidth="1"/>
    <col min="450" max="450" width="40" bestFit="1" customWidth="1"/>
    <col min="451" max="451" width="53.42578125" bestFit="1" customWidth="1"/>
    <col min="452" max="452" width="29.7109375" bestFit="1" customWidth="1"/>
    <col min="453" max="453" width="29.28515625" bestFit="1" customWidth="1"/>
    <col min="454" max="454" width="29.140625" bestFit="1" customWidth="1"/>
    <col min="455" max="455" width="29.7109375" bestFit="1" customWidth="1"/>
    <col min="456" max="456" width="29" bestFit="1" customWidth="1"/>
    <col min="457" max="457" width="30.28515625" bestFit="1" customWidth="1"/>
    <col min="458" max="458" width="29.28515625" bestFit="1" customWidth="1"/>
    <col min="459" max="459" width="29.140625" bestFit="1" customWidth="1"/>
    <col min="460" max="460" width="38.140625" bestFit="1" customWidth="1"/>
    <col min="461" max="461" width="38.5703125" bestFit="1" customWidth="1"/>
    <col min="462" max="462" width="39.85546875" bestFit="1" customWidth="1"/>
    <col min="463" max="463" width="37.5703125" bestFit="1" customWidth="1"/>
    <col min="464" max="464" width="44.85546875" bestFit="1" customWidth="1"/>
    <col min="465" max="465" width="44.7109375" bestFit="1" customWidth="1"/>
    <col min="466" max="466" width="44.28515625" bestFit="1" customWidth="1"/>
    <col min="467" max="467" width="33.42578125" bestFit="1" customWidth="1"/>
    <col min="468" max="468" width="39.85546875" bestFit="1" customWidth="1"/>
    <col min="469" max="469" width="35.5703125" bestFit="1" customWidth="1"/>
    <col min="470" max="470" width="35.140625" bestFit="1" customWidth="1"/>
    <col min="471" max="471" width="28.28515625" bestFit="1" customWidth="1"/>
    <col min="472" max="472" width="29.140625" bestFit="1" customWidth="1"/>
    <col min="473" max="473" width="30.28515625" bestFit="1" customWidth="1"/>
    <col min="474" max="474" width="40" bestFit="1" customWidth="1"/>
    <col min="475" max="475" width="42.140625" bestFit="1" customWidth="1"/>
    <col min="476" max="476" width="46.28515625" bestFit="1" customWidth="1"/>
    <col min="477" max="477" width="30.28515625" bestFit="1" customWidth="1"/>
    <col min="478" max="478" width="31.85546875" bestFit="1" customWidth="1"/>
    <col min="479" max="479" width="33.140625" bestFit="1" customWidth="1"/>
    <col min="480" max="480" width="37.42578125" bestFit="1" customWidth="1"/>
    <col min="481" max="481" width="31.85546875" bestFit="1" customWidth="1"/>
    <col min="482" max="482" width="33.140625" bestFit="1" customWidth="1"/>
    <col min="483" max="483" width="33.42578125" bestFit="1" customWidth="1"/>
    <col min="484" max="484" width="35" bestFit="1" customWidth="1"/>
    <col min="485" max="485" width="36.42578125" bestFit="1" customWidth="1"/>
    <col min="486" max="486" width="36" bestFit="1" customWidth="1"/>
    <col min="487" max="487" width="38.5703125" bestFit="1" customWidth="1"/>
    <col min="488" max="488" width="31.140625" bestFit="1" customWidth="1"/>
    <col min="489" max="489" width="31.42578125" bestFit="1" customWidth="1"/>
    <col min="490" max="490" width="32.28515625" bestFit="1" customWidth="1"/>
    <col min="491" max="491" width="32.5703125" bestFit="1" customWidth="1"/>
    <col min="492" max="492" width="33.28515625" bestFit="1" customWidth="1"/>
    <col min="493" max="493" width="46" bestFit="1" customWidth="1"/>
    <col min="494" max="494" width="28.28515625" bestFit="1" customWidth="1"/>
    <col min="495" max="495" width="37.42578125" bestFit="1" customWidth="1"/>
    <col min="496" max="496" width="37" bestFit="1" customWidth="1"/>
    <col min="497" max="497" width="7.7109375" customWidth="1"/>
    <col min="498" max="498" width="43.85546875" bestFit="1" customWidth="1"/>
    <col min="499" max="499" width="53.85546875" bestFit="1" customWidth="1"/>
    <col min="500" max="500" width="53.140625" bestFit="1" customWidth="1"/>
    <col min="501" max="501" width="47.85546875" bestFit="1" customWidth="1"/>
    <col min="502" max="502" width="47.140625" bestFit="1" customWidth="1"/>
    <col min="503" max="503" width="51" bestFit="1" customWidth="1"/>
    <col min="504" max="504" width="43" bestFit="1" customWidth="1"/>
    <col min="505" max="505" width="42.5703125" bestFit="1" customWidth="1"/>
    <col min="506" max="506" width="56.140625" bestFit="1" customWidth="1"/>
    <col min="507" max="507" width="15.140625" bestFit="1" customWidth="1"/>
    <col min="508" max="508" width="16.140625" bestFit="1" customWidth="1"/>
    <col min="509" max="509" width="51.28515625" bestFit="1" customWidth="1"/>
    <col min="510" max="510" width="50.140625" bestFit="1" customWidth="1"/>
    <col min="511" max="511" width="51.5703125" bestFit="1" customWidth="1"/>
    <col min="512" max="512" width="55.5703125" bestFit="1" customWidth="1"/>
    <col min="513" max="513" width="57.140625" bestFit="1" customWidth="1"/>
    <col min="514" max="514" width="60.85546875" bestFit="1" customWidth="1"/>
    <col min="515" max="515" width="43.5703125" bestFit="1" customWidth="1"/>
    <col min="516" max="516" width="44.85546875" bestFit="1" customWidth="1"/>
    <col min="517" max="517" width="54.7109375" bestFit="1" customWidth="1"/>
    <col min="518" max="521" width="56.7109375" bestFit="1" customWidth="1"/>
    <col min="522" max="522" width="43.28515625" bestFit="1" customWidth="1"/>
    <col min="523" max="523" width="7.140625" customWidth="1"/>
    <col min="524" max="524" width="13.5703125" bestFit="1" customWidth="1"/>
    <col min="525" max="525" width="14.7109375" bestFit="1" customWidth="1"/>
    <col min="526" max="526" width="15.7109375" bestFit="1" customWidth="1"/>
    <col min="527" max="529" width="11.7109375" bestFit="1" customWidth="1"/>
    <col min="530" max="530" width="19.42578125" bestFit="1" customWidth="1"/>
    <col min="531" max="532" width="11.7109375" bestFit="1" customWidth="1"/>
    <col min="533" max="533" width="7.28515625" customWidth="1"/>
    <col min="534" max="534" width="19.85546875" bestFit="1" customWidth="1"/>
    <col min="535" max="535" width="29.85546875" bestFit="1" customWidth="1"/>
    <col min="536" max="536" width="25.28515625" bestFit="1" customWidth="1"/>
    <col min="537" max="537" width="26.5703125" bestFit="1" customWidth="1"/>
    <col min="538" max="538" width="13.28515625" bestFit="1" customWidth="1"/>
    <col min="539" max="539" width="6.140625" customWidth="1"/>
    <col min="540" max="540" width="5.42578125" customWidth="1"/>
    <col min="541" max="541" width="6.42578125" customWidth="1"/>
    <col min="542" max="542" width="6.85546875" customWidth="1"/>
    <col min="543" max="543" width="8.28515625" customWidth="1"/>
    <col min="544" max="544" width="10" bestFit="1" customWidth="1"/>
    <col min="545" max="545" width="9.7109375" bestFit="1" customWidth="1"/>
    <col min="546" max="546" width="8.28515625" customWidth="1"/>
    <col min="547" max="547" width="7.28515625" customWidth="1"/>
    <col min="548" max="548" width="10.5703125" bestFit="1" customWidth="1"/>
    <col min="549" max="549" width="20.42578125" bestFit="1" customWidth="1"/>
    <col min="550" max="550" width="20.85546875" bestFit="1" customWidth="1"/>
    <col min="551" max="551" width="21.85546875" bestFit="1" customWidth="1"/>
    <col min="552" max="552" width="8.42578125" customWidth="1"/>
    <col min="553" max="553" width="7.42578125" customWidth="1"/>
    <col min="554" max="554" width="5" customWidth="1"/>
    <col min="555" max="555" width="7.5703125" customWidth="1"/>
    <col min="556" max="556" width="7.140625" customWidth="1"/>
    <col min="557" max="557" width="13.85546875" bestFit="1" customWidth="1"/>
    <col min="558" max="558" width="9.28515625" bestFit="1" customWidth="1"/>
    <col min="559" max="559" width="16.140625" bestFit="1" customWidth="1"/>
    <col min="560" max="560" width="10.140625" bestFit="1" customWidth="1"/>
    <col min="561" max="561" width="13.85546875" bestFit="1" customWidth="1"/>
    <col min="562" max="562" width="13.28515625" bestFit="1" customWidth="1"/>
    <col min="563" max="563" width="21.85546875" bestFit="1" customWidth="1"/>
    <col min="564" max="564" width="23" bestFit="1" customWidth="1"/>
    <col min="565" max="565" width="24.5703125" bestFit="1" customWidth="1"/>
    <col min="566" max="566" width="13.5703125" bestFit="1" customWidth="1"/>
    <col min="567" max="567" width="16.28515625" bestFit="1" customWidth="1"/>
    <col min="568" max="568" width="26.85546875" bestFit="1" customWidth="1"/>
    <col min="569" max="569" width="28.140625" bestFit="1" customWidth="1"/>
    <col min="570" max="570" width="28.42578125" bestFit="1" customWidth="1"/>
    <col min="571" max="571" width="29.42578125" bestFit="1" customWidth="1"/>
    <col min="572" max="572" width="35.28515625" bestFit="1" customWidth="1"/>
    <col min="573" max="573" width="40.85546875" bestFit="1" customWidth="1"/>
    <col min="574" max="574" width="44.5703125" bestFit="1" customWidth="1"/>
    <col min="575" max="575" width="28.5703125" bestFit="1" customWidth="1"/>
    <col min="576" max="576" width="31.140625" bestFit="1" customWidth="1"/>
    <col min="577" max="577" width="33.140625" bestFit="1" customWidth="1"/>
    <col min="578" max="578" width="35" bestFit="1" customWidth="1"/>
    <col min="579" max="579" width="23.7109375" bestFit="1" customWidth="1"/>
    <col min="580" max="580" width="24.5703125" bestFit="1" customWidth="1"/>
    <col min="581" max="581" width="27" bestFit="1" customWidth="1"/>
    <col min="582" max="583" width="27.5703125" bestFit="1" customWidth="1"/>
    <col min="584" max="584" width="48" bestFit="1" customWidth="1"/>
    <col min="585" max="585" width="28.85546875" bestFit="1" customWidth="1"/>
    <col min="586" max="586" width="20.140625" bestFit="1" customWidth="1"/>
    <col min="587" max="587" width="22.140625" bestFit="1" customWidth="1"/>
    <col min="588" max="588" width="32.5703125" bestFit="1" customWidth="1"/>
    <col min="589" max="589" width="36.7109375" bestFit="1" customWidth="1"/>
    <col min="590" max="590" width="22.42578125" bestFit="1" customWidth="1"/>
    <col min="591" max="593" width="37" bestFit="1" customWidth="1"/>
    <col min="594" max="596" width="42.7109375" bestFit="1" customWidth="1"/>
    <col min="597" max="599" width="46.42578125" bestFit="1" customWidth="1"/>
    <col min="600" max="602" width="30.42578125" bestFit="1" customWidth="1"/>
    <col min="603" max="603" width="46.28515625" bestFit="1" customWidth="1"/>
    <col min="604" max="604" width="25.7109375" bestFit="1" customWidth="1"/>
    <col min="605" max="607" width="32.85546875" bestFit="1" customWidth="1"/>
    <col min="608" max="608" width="39.140625" bestFit="1" customWidth="1"/>
    <col min="609" max="610" width="39.28515625" bestFit="1" customWidth="1"/>
    <col min="611" max="613" width="35" bestFit="1" customWidth="1"/>
    <col min="614" max="616" width="36.7109375" bestFit="1" customWidth="1"/>
    <col min="617" max="618" width="37.28515625" bestFit="1" customWidth="1"/>
    <col min="619" max="619" width="55.85546875" bestFit="1" customWidth="1"/>
    <col min="620" max="620" width="50.140625" bestFit="1" customWidth="1"/>
    <col min="621" max="621" width="29.7109375" bestFit="1" customWidth="1"/>
    <col min="622" max="623" width="31.42578125" bestFit="1" customWidth="1"/>
    <col min="624" max="624" width="31.85546875" bestFit="1" customWidth="1"/>
    <col min="625" max="625" width="33.140625" bestFit="1" customWidth="1"/>
    <col min="626" max="626" width="32.7109375" bestFit="1" customWidth="1"/>
    <col min="627" max="627" width="29.7109375" bestFit="1" customWidth="1"/>
    <col min="628" max="629" width="46" bestFit="1" customWidth="1"/>
    <col min="630" max="632" width="25.5703125" bestFit="1" customWidth="1"/>
    <col min="633" max="633" width="24.28515625" bestFit="1" customWidth="1"/>
    <col min="634" max="636" width="26.42578125" bestFit="1" customWidth="1"/>
    <col min="637" max="637" width="67.28515625" bestFit="1" customWidth="1"/>
    <col min="638" max="638" width="72.7109375" bestFit="1" customWidth="1"/>
    <col min="639" max="641" width="49.7109375" bestFit="1" customWidth="1"/>
    <col min="642" max="642" width="48.140625" bestFit="1" customWidth="1"/>
    <col min="643" max="643" width="53.5703125" bestFit="1" customWidth="1"/>
    <col min="644" max="645" width="30.5703125" bestFit="1" customWidth="1"/>
    <col min="646" max="648" width="30.7109375" bestFit="1" customWidth="1"/>
    <col min="649" max="649" width="37.7109375" bestFit="1" customWidth="1"/>
    <col min="650" max="650" width="37.28515625" bestFit="1" customWidth="1"/>
    <col min="651" max="651" width="39.85546875" bestFit="1" customWidth="1"/>
    <col min="652" max="652" width="32.42578125" bestFit="1" customWidth="1"/>
    <col min="653" max="653" width="33.28515625" bestFit="1" customWidth="1"/>
    <col min="654" max="654" width="25.5703125" bestFit="1" customWidth="1"/>
    <col min="655" max="655" width="60.140625" bestFit="1" customWidth="1"/>
    <col min="656" max="656" width="60.5703125" bestFit="1" customWidth="1"/>
    <col min="657" max="657" width="59.7109375" bestFit="1" customWidth="1"/>
    <col min="658" max="658" width="61.85546875" bestFit="1" customWidth="1"/>
    <col min="659" max="659" width="62.5703125" bestFit="1" customWidth="1"/>
    <col min="660" max="660" width="62.140625" bestFit="1" customWidth="1"/>
    <col min="661" max="661" width="61.85546875" bestFit="1" customWidth="1"/>
    <col min="662" max="662" width="59.5703125" bestFit="1" customWidth="1"/>
    <col min="663" max="663" width="41" bestFit="1" customWidth="1"/>
    <col min="664" max="664" width="41.42578125" bestFit="1" customWidth="1"/>
    <col min="665" max="665" width="40.5703125" bestFit="1" customWidth="1"/>
    <col min="666" max="666" width="42.85546875" bestFit="1" customWidth="1"/>
    <col min="667" max="667" width="43.5703125" bestFit="1" customWidth="1"/>
    <col min="668" max="668" width="43.140625" bestFit="1" customWidth="1"/>
    <col min="669" max="669" width="42.85546875" bestFit="1" customWidth="1"/>
    <col min="670" max="670" width="40.42578125" bestFit="1" customWidth="1"/>
    <col min="671" max="672" width="42.28515625" bestFit="1" customWidth="1"/>
    <col min="673" max="674" width="31.85546875" bestFit="1" customWidth="1"/>
    <col min="675" max="675" width="53.5703125" bestFit="1" customWidth="1"/>
    <col min="676" max="676" width="59.140625" bestFit="1" customWidth="1"/>
    <col min="677" max="678" width="36.140625" bestFit="1" customWidth="1"/>
    <col min="679" max="679" width="46.5703125" bestFit="1" customWidth="1"/>
    <col min="680" max="680" width="47" bestFit="1" customWidth="1"/>
    <col min="681" max="681" width="46" bestFit="1" customWidth="1"/>
    <col min="682" max="682" width="48.28515625" bestFit="1" customWidth="1"/>
    <col min="683" max="683" width="49" bestFit="1" customWidth="1"/>
    <col min="684" max="684" width="48.5703125" bestFit="1" customWidth="1"/>
    <col min="685" max="685" width="48.28515625" bestFit="1" customWidth="1"/>
    <col min="686" max="686" width="45.85546875" bestFit="1" customWidth="1"/>
    <col min="687" max="687" width="8.5703125" customWidth="1"/>
    <col min="688" max="688" width="12.85546875" bestFit="1" customWidth="1"/>
    <col min="689" max="689" width="7.85546875" customWidth="1"/>
    <col min="690" max="690" width="11.28515625" bestFit="1" customWidth="1"/>
  </cols>
  <sheetData>
    <row r="1" spans="1:6" s="18" customFormat="1" ht="15.75" x14ac:dyDescent="0.25">
      <c r="A1" s="17" t="s">
        <v>100</v>
      </c>
      <c r="B1" s="23" t="s">
        <v>577</v>
      </c>
      <c r="C1" s="17" t="s">
        <v>395</v>
      </c>
      <c r="D1" s="20" t="s">
        <v>576</v>
      </c>
    </row>
    <row r="2" spans="1:6" x14ac:dyDescent="0.25">
      <c r="A2" s="3" t="s">
        <v>293</v>
      </c>
      <c r="B2"/>
      <c r="C2"/>
      <c r="D2" s="21"/>
      <c r="F2" s="4"/>
    </row>
    <row r="3" spans="1:6" x14ac:dyDescent="0.25">
      <c r="A3" s="6">
        <v>756</v>
      </c>
      <c r="B3"/>
      <c r="C3"/>
      <c r="D3" s="21">
        <v>756</v>
      </c>
      <c r="F3" s="4"/>
    </row>
    <row r="4" spans="1:6" x14ac:dyDescent="0.25">
      <c r="A4" s="7" t="s">
        <v>674</v>
      </c>
      <c r="B4" s="3" t="s">
        <v>113</v>
      </c>
      <c r="C4" s="3"/>
      <c r="D4" s="21">
        <v>756</v>
      </c>
    </row>
    <row r="5" spans="1:6" x14ac:dyDescent="0.25">
      <c r="A5" s="6">
        <v>598</v>
      </c>
      <c r="B5"/>
      <c r="C5"/>
      <c r="D5" s="21">
        <v>598</v>
      </c>
    </row>
    <row r="6" spans="1:6" x14ac:dyDescent="0.25">
      <c r="A6" s="7" t="s">
        <v>603</v>
      </c>
      <c r="B6" s="3" t="s">
        <v>214</v>
      </c>
      <c r="C6" s="3" t="s">
        <v>575</v>
      </c>
      <c r="D6" s="21">
        <v>598</v>
      </c>
    </row>
    <row r="7" spans="1:6" x14ac:dyDescent="0.25">
      <c r="A7" s="6">
        <v>554</v>
      </c>
      <c r="B7"/>
      <c r="C7"/>
      <c r="D7" s="21">
        <v>554</v>
      </c>
    </row>
    <row r="8" spans="1:6" x14ac:dyDescent="0.25">
      <c r="A8" s="7" t="s">
        <v>721</v>
      </c>
      <c r="B8" s="3" t="s">
        <v>492</v>
      </c>
      <c r="C8" s="3" t="s">
        <v>574</v>
      </c>
      <c r="D8" s="21">
        <v>554</v>
      </c>
    </row>
    <row r="9" spans="1:6" x14ac:dyDescent="0.25">
      <c r="A9" s="6">
        <v>404</v>
      </c>
      <c r="B9"/>
      <c r="C9"/>
      <c r="D9" s="21">
        <v>404</v>
      </c>
    </row>
    <row r="10" spans="1:6" x14ac:dyDescent="0.25">
      <c r="A10" s="7" t="s">
        <v>870</v>
      </c>
      <c r="B10" s="3" t="s">
        <v>247</v>
      </c>
      <c r="C10" s="3"/>
      <c r="D10" s="21">
        <v>404</v>
      </c>
    </row>
    <row r="11" spans="1:6" x14ac:dyDescent="0.25">
      <c r="A11" s="6">
        <v>312</v>
      </c>
      <c r="B11"/>
      <c r="C11"/>
      <c r="D11" s="21">
        <v>312</v>
      </c>
    </row>
    <row r="12" spans="1:6" x14ac:dyDescent="0.25">
      <c r="A12" s="7" t="s">
        <v>675</v>
      </c>
      <c r="B12" s="3" t="s">
        <v>111</v>
      </c>
      <c r="C12" s="3"/>
      <c r="D12" s="21">
        <v>312</v>
      </c>
    </row>
    <row r="13" spans="1:6" x14ac:dyDescent="0.25">
      <c r="A13" s="6">
        <v>304</v>
      </c>
      <c r="B13"/>
      <c r="C13"/>
      <c r="D13" s="21">
        <v>304</v>
      </c>
    </row>
    <row r="14" spans="1:6" x14ac:dyDescent="0.25">
      <c r="A14" s="7" t="s">
        <v>854</v>
      </c>
      <c r="B14" s="3" t="s">
        <v>245</v>
      </c>
      <c r="C14" s="3"/>
      <c r="D14" s="21">
        <v>304</v>
      </c>
    </row>
    <row r="15" spans="1:6" x14ac:dyDescent="0.25">
      <c r="A15" s="6">
        <v>286</v>
      </c>
      <c r="B15"/>
      <c r="C15"/>
      <c r="D15" s="21">
        <v>286</v>
      </c>
    </row>
    <row r="16" spans="1:6" x14ac:dyDescent="0.25">
      <c r="A16" s="7" t="s">
        <v>849</v>
      </c>
      <c r="B16" s="3" t="s">
        <v>246</v>
      </c>
      <c r="C16" s="3"/>
      <c r="D16" s="21">
        <v>286</v>
      </c>
    </row>
    <row r="17" spans="1:4" x14ac:dyDescent="0.25">
      <c r="A17" s="6">
        <v>278</v>
      </c>
      <c r="B17"/>
      <c r="C17"/>
      <c r="D17" s="21">
        <v>278</v>
      </c>
    </row>
    <row r="18" spans="1:4" x14ac:dyDescent="0.25">
      <c r="A18" s="7" t="s">
        <v>724</v>
      </c>
      <c r="B18" s="3" t="s">
        <v>117</v>
      </c>
      <c r="C18" s="3"/>
      <c r="D18" s="21">
        <v>278</v>
      </c>
    </row>
    <row r="19" spans="1:4" x14ac:dyDescent="0.25">
      <c r="A19" s="6">
        <v>242</v>
      </c>
      <c r="B19"/>
      <c r="C19"/>
      <c r="D19" s="21">
        <v>242</v>
      </c>
    </row>
    <row r="20" spans="1:4" x14ac:dyDescent="0.25">
      <c r="A20" s="7" t="s">
        <v>698</v>
      </c>
      <c r="B20" s="3" t="s">
        <v>491</v>
      </c>
      <c r="C20" s="3" t="s">
        <v>573</v>
      </c>
      <c r="D20" s="21">
        <v>242</v>
      </c>
    </row>
    <row r="21" spans="1:4" x14ac:dyDescent="0.25">
      <c r="A21" s="6">
        <v>236</v>
      </c>
      <c r="B21"/>
      <c r="C21"/>
      <c r="D21" s="21">
        <v>472</v>
      </c>
    </row>
    <row r="22" spans="1:4" x14ac:dyDescent="0.25">
      <c r="A22" s="7" t="s">
        <v>793</v>
      </c>
      <c r="B22" s="3" t="s">
        <v>116</v>
      </c>
      <c r="C22" s="3"/>
      <c r="D22" s="21">
        <v>236</v>
      </c>
    </row>
    <row r="23" spans="1:4" x14ac:dyDescent="0.25">
      <c r="A23" s="7" t="s">
        <v>811</v>
      </c>
      <c r="B23" s="3" t="s">
        <v>116</v>
      </c>
      <c r="C23" s="3"/>
      <c r="D23" s="21">
        <v>236</v>
      </c>
    </row>
    <row r="24" spans="1:4" x14ac:dyDescent="0.25">
      <c r="A24" s="6">
        <v>228</v>
      </c>
      <c r="B24"/>
      <c r="C24"/>
      <c r="D24" s="21">
        <v>228</v>
      </c>
    </row>
    <row r="25" spans="1:4" x14ac:dyDescent="0.25">
      <c r="A25" s="7" t="s">
        <v>661</v>
      </c>
      <c r="B25" s="3" t="s">
        <v>1025</v>
      </c>
      <c r="C25" s="3" t="s">
        <v>998</v>
      </c>
      <c r="D25" s="21">
        <v>228</v>
      </c>
    </row>
    <row r="26" spans="1:4" x14ac:dyDescent="0.25">
      <c r="A26" s="6">
        <v>202</v>
      </c>
      <c r="B26"/>
      <c r="C26"/>
      <c r="D26" s="21">
        <v>202</v>
      </c>
    </row>
    <row r="27" spans="1:4" x14ac:dyDescent="0.25">
      <c r="A27" s="7" t="s">
        <v>635</v>
      </c>
      <c r="B27" s="3" t="s">
        <v>222</v>
      </c>
      <c r="C27" s="3"/>
      <c r="D27" s="21">
        <v>202</v>
      </c>
    </row>
    <row r="28" spans="1:4" x14ac:dyDescent="0.25">
      <c r="A28" s="6">
        <v>196</v>
      </c>
      <c r="B28"/>
      <c r="C28"/>
      <c r="D28" s="21">
        <v>392</v>
      </c>
    </row>
    <row r="29" spans="1:4" x14ac:dyDescent="0.25">
      <c r="A29" s="7" t="s">
        <v>633</v>
      </c>
      <c r="B29" s="3" t="s">
        <v>223</v>
      </c>
      <c r="C29" s="3"/>
      <c r="D29" s="21">
        <v>196</v>
      </c>
    </row>
    <row r="30" spans="1:4" x14ac:dyDescent="0.25">
      <c r="A30" s="7" t="s">
        <v>689</v>
      </c>
      <c r="B30" s="3" t="s">
        <v>490</v>
      </c>
      <c r="C30" s="3" t="s">
        <v>572</v>
      </c>
      <c r="D30" s="21">
        <v>196</v>
      </c>
    </row>
    <row r="31" spans="1:4" x14ac:dyDescent="0.25">
      <c r="A31" s="6">
        <v>194</v>
      </c>
      <c r="B31"/>
      <c r="C31"/>
      <c r="D31" s="21">
        <v>194</v>
      </c>
    </row>
    <row r="32" spans="1:4" x14ac:dyDescent="0.25">
      <c r="A32" s="7" t="s">
        <v>666</v>
      </c>
      <c r="B32" s="3" t="s">
        <v>952</v>
      </c>
      <c r="C32" s="3"/>
      <c r="D32" s="21">
        <v>194</v>
      </c>
    </row>
    <row r="33" spans="1:4" x14ac:dyDescent="0.25">
      <c r="A33" s="6">
        <v>170</v>
      </c>
      <c r="B33"/>
      <c r="C33"/>
      <c r="D33" s="21">
        <v>170</v>
      </c>
    </row>
    <row r="34" spans="1:4" x14ac:dyDescent="0.25">
      <c r="A34" s="7" t="s">
        <v>614</v>
      </c>
      <c r="B34" s="3" t="s">
        <v>188</v>
      </c>
      <c r="C34" s="3"/>
      <c r="D34" s="21">
        <v>170</v>
      </c>
    </row>
    <row r="35" spans="1:4" x14ac:dyDescent="0.25">
      <c r="A35" s="6">
        <v>158</v>
      </c>
      <c r="B35"/>
      <c r="C35"/>
      <c r="D35" s="21">
        <v>158</v>
      </c>
    </row>
    <row r="36" spans="1:4" x14ac:dyDescent="0.25">
      <c r="A36" s="7" t="s">
        <v>637</v>
      </c>
      <c r="B36" s="3" t="s">
        <v>235</v>
      </c>
      <c r="C36" s="3"/>
      <c r="D36" s="21">
        <v>158</v>
      </c>
    </row>
    <row r="37" spans="1:4" x14ac:dyDescent="0.25">
      <c r="A37" s="6">
        <v>156</v>
      </c>
      <c r="B37"/>
      <c r="C37"/>
      <c r="D37" s="21">
        <v>156</v>
      </c>
    </row>
    <row r="38" spans="1:4" x14ac:dyDescent="0.25">
      <c r="A38" s="7" t="s">
        <v>688</v>
      </c>
      <c r="B38" s="3" t="s">
        <v>487</v>
      </c>
      <c r="C38" s="3" t="s">
        <v>570</v>
      </c>
      <c r="D38" s="21">
        <v>156</v>
      </c>
    </row>
    <row r="39" spans="1:4" x14ac:dyDescent="0.25">
      <c r="A39" s="6">
        <v>148</v>
      </c>
      <c r="B39"/>
      <c r="C39"/>
      <c r="D39" s="21">
        <v>148</v>
      </c>
    </row>
    <row r="40" spans="1:4" x14ac:dyDescent="0.25">
      <c r="A40" s="7" t="s">
        <v>599</v>
      </c>
      <c r="B40" s="3" t="s">
        <v>215</v>
      </c>
      <c r="C40" s="3" t="s">
        <v>569</v>
      </c>
      <c r="D40" s="21">
        <v>148</v>
      </c>
    </row>
    <row r="41" spans="1:4" x14ac:dyDescent="0.25">
      <c r="A41" s="6">
        <v>140</v>
      </c>
      <c r="B41"/>
      <c r="C41"/>
      <c r="D41" s="21">
        <v>280</v>
      </c>
    </row>
    <row r="42" spans="1:4" x14ac:dyDescent="0.25">
      <c r="A42" s="7" t="s">
        <v>598</v>
      </c>
      <c r="B42" s="3" t="s">
        <v>486</v>
      </c>
      <c r="C42" s="3" t="s">
        <v>999</v>
      </c>
      <c r="D42" s="21">
        <v>140</v>
      </c>
    </row>
    <row r="43" spans="1:4" x14ac:dyDescent="0.25">
      <c r="A43" s="7" t="s">
        <v>665</v>
      </c>
      <c r="B43" s="3" t="s">
        <v>951</v>
      </c>
      <c r="C43" s="3"/>
      <c r="D43" s="21">
        <v>140</v>
      </c>
    </row>
    <row r="44" spans="1:4" x14ac:dyDescent="0.25">
      <c r="A44" s="6">
        <v>136</v>
      </c>
      <c r="B44"/>
      <c r="C44"/>
      <c r="D44" s="21">
        <v>136</v>
      </c>
    </row>
    <row r="45" spans="1:4" x14ac:dyDescent="0.25">
      <c r="A45" s="7" t="s">
        <v>672</v>
      </c>
      <c r="B45" s="3" t="s">
        <v>112</v>
      </c>
      <c r="C45" s="3"/>
      <c r="D45" s="21">
        <v>136</v>
      </c>
    </row>
    <row r="46" spans="1:4" x14ac:dyDescent="0.25">
      <c r="A46" s="6">
        <v>134</v>
      </c>
      <c r="B46"/>
      <c r="C46"/>
      <c r="D46" s="21">
        <v>268</v>
      </c>
    </row>
    <row r="47" spans="1:4" x14ac:dyDescent="0.25">
      <c r="A47" s="7" t="s">
        <v>609</v>
      </c>
      <c r="B47" s="3" t="s">
        <v>227</v>
      </c>
      <c r="C47" s="3"/>
      <c r="D47" s="21">
        <v>134</v>
      </c>
    </row>
    <row r="48" spans="1:4" x14ac:dyDescent="0.25">
      <c r="A48" s="7" t="s">
        <v>726</v>
      </c>
      <c r="B48" s="3" t="s">
        <v>1026</v>
      </c>
      <c r="C48" s="3" t="s">
        <v>1000</v>
      </c>
      <c r="D48" s="21">
        <v>134</v>
      </c>
    </row>
    <row r="49" spans="1:4" x14ac:dyDescent="0.25">
      <c r="A49" s="6">
        <v>132</v>
      </c>
      <c r="B49"/>
      <c r="C49"/>
      <c r="D49" s="21">
        <v>132</v>
      </c>
    </row>
    <row r="50" spans="1:4" x14ac:dyDescent="0.25">
      <c r="A50" s="7" t="s">
        <v>602</v>
      </c>
      <c r="B50" s="3" t="s">
        <v>485</v>
      </c>
      <c r="C50" s="3" t="s">
        <v>1001</v>
      </c>
      <c r="D50" s="21">
        <v>132</v>
      </c>
    </row>
    <row r="51" spans="1:4" x14ac:dyDescent="0.25">
      <c r="A51" s="6">
        <v>118</v>
      </c>
      <c r="B51"/>
      <c r="C51"/>
      <c r="D51" s="21">
        <v>354</v>
      </c>
    </row>
    <row r="52" spans="1:4" x14ac:dyDescent="0.25">
      <c r="A52" s="7" t="s">
        <v>716</v>
      </c>
      <c r="B52" s="3" t="s">
        <v>115</v>
      </c>
      <c r="C52" s="3"/>
      <c r="D52" s="21">
        <v>118</v>
      </c>
    </row>
    <row r="53" spans="1:4" x14ac:dyDescent="0.25">
      <c r="A53" s="7" t="s">
        <v>719</v>
      </c>
      <c r="B53" s="3" t="s">
        <v>484</v>
      </c>
      <c r="C53" s="3" t="s">
        <v>568</v>
      </c>
      <c r="D53" s="21">
        <v>118</v>
      </c>
    </row>
    <row r="54" spans="1:4" x14ac:dyDescent="0.25">
      <c r="A54" s="7" t="s">
        <v>850</v>
      </c>
      <c r="B54" s="3" t="s">
        <v>483</v>
      </c>
      <c r="C54" s="3" t="s">
        <v>567</v>
      </c>
      <c r="D54" s="21">
        <v>118</v>
      </c>
    </row>
    <row r="55" spans="1:4" x14ac:dyDescent="0.25">
      <c r="A55" s="6">
        <v>116</v>
      </c>
      <c r="B55"/>
      <c r="C55"/>
      <c r="D55" s="21">
        <v>116</v>
      </c>
    </row>
    <row r="56" spans="1:4" x14ac:dyDescent="0.25">
      <c r="A56" s="7" t="s">
        <v>843</v>
      </c>
      <c r="B56" s="3" t="s">
        <v>482</v>
      </c>
      <c r="C56" s="3" t="s">
        <v>566</v>
      </c>
      <c r="D56" s="21">
        <v>116</v>
      </c>
    </row>
    <row r="57" spans="1:4" x14ac:dyDescent="0.25">
      <c r="A57" s="6">
        <v>114</v>
      </c>
      <c r="B57"/>
      <c r="C57"/>
      <c r="D57" s="21">
        <v>114</v>
      </c>
    </row>
    <row r="58" spans="1:4" x14ac:dyDescent="0.25">
      <c r="A58" s="7" t="s">
        <v>89</v>
      </c>
      <c r="B58" s="3" t="s">
        <v>481</v>
      </c>
      <c r="C58" s="3" t="s">
        <v>565</v>
      </c>
      <c r="D58" s="21">
        <v>114</v>
      </c>
    </row>
    <row r="59" spans="1:4" x14ac:dyDescent="0.25">
      <c r="A59" s="6">
        <v>112</v>
      </c>
      <c r="B59"/>
      <c r="C59"/>
      <c r="D59" s="21">
        <v>224</v>
      </c>
    </row>
    <row r="60" spans="1:4" x14ac:dyDescent="0.25">
      <c r="A60" s="7" t="s">
        <v>664</v>
      </c>
      <c r="B60" s="3" t="s">
        <v>950</v>
      </c>
      <c r="C60" s="3"/>
      <c r="D60" s="21">
        <v>112</v>
      </c>
    </row>
    <row r="61" spans="1:4" x14ac:dyDescent="0.25">
      <c r="A61" s="7" t="s">
        <v>691</v>
      </c>
      <c r="B61" s="3" t="s">
        <v>1027</v>
      </c>
      <c r="C61" s="3" t="s">
        <v>1002</v>
      </c>
      <c r="D61" s="21">
        <v>112</v>
      </c>
    </row>
    <row r="62" spans="1:4" x14ac:dyDescent="0.25">
      <c r="A62" s="6">
        <v>110</v>
      </c>
      <c r="B62"/>
      <c r="C62"/>
      <c r="D62" s="21">
        <v>220</v>
      </c>
    </row>
    <row r="63" spans="1:4" x14ac:dyDescent="0.25">
      <c r="A63" s="7" t="s">
        <v>615</v>
      </c>
      <c r="B63" s="3" t="s">
        <v>480</v>
      </c>
      <c r="C63" s="3" t="s">
        <v>564</v>
      </c>
      <c r="D63" s="21">
        <v>110</v>
      </c>
    </row>
    <row r="64" spans="1:4" x14ac:dyDescent="0.25">
      <c r="A64" s="7" t="s">
        <v>700</v>
      </c>
      <c r="B64" s="3" t="s">
        <v>479</v>
      </c>
      <c r="C64" s="3" t="s">
        <v>563</v>
      </c>
      <c r="D64" s="21">
        <v>110</v>
      </c>
    </row>
    <row r="65" spans="1:4" x14ac:dyDescent="0.25">
      <c r="A65" s="6">
        <v>102</v>
      </c>
      <c r="B65"/>
      <c r="C65"/>
      <c r="D65" s="21">
        <v>408</v>
      </c>
    </row>
    <row r="66" spans="1:4" x14ac:dyDescent="0.25">
      <c r="A66" s="7" t="s">
        <v>657</v>
      </c>
      <c r="B66" s="3" t="s">
        <v>944</v>
      </c>
      <c r="C66" s="3"/>
      <c r="D66" s="21">
        <v>102</v>
      </c>
    </row>
    <row r="67" spans="1:4" x14ac:dyDescent="0.25">
      <c r="B67" s="3" t="s">
        <v>1028</v>
      </c>
      <c r="C67" s="3" t="s">
        <v>1003</v>
      </c>
      <c r="D67" s="21">
        <v>102</v>
      </c>
    </row>
    <row r="68" spans="1:4" x14ac:dyDescent="0.25">
      <c r="A68" s="7" t="s">
        <v>768</v>
      </c>
      <c r="B68" s="3" t="s">
        <v>162</v>
      </c>
      <c r="C68" s="3"/>
      <c r="D68" s="21">
        <v>102</v>
      </c>
    </row>
    <row r="69" spans="1:4" x14ac:dyDescent="0.25">
      <c r="A69" s="7" t="s">
        <v>847</v>
      </c>
      <c r="B69" s="3" t="s">
        <v>478</v>
      </c>
      <c r="C69" s="3" t="s">
        <v>562</v>
      </c>
      <c r="D69" s="21">
        <v>102</v>
      </c>
    </row>
    <row r="70" spans="1:4" x14ac:dyDescent="0.25">
      <c r="A70" s="6">
        <v>100</v>
      </c>
      <c r="B70"/>
      <c r="C70"/>
      <c r="D70" s="21">
        <v>100</v>
      </c>
    </row>
    <row r="71" spans="1:4" x14ac:dyDescent="0.25">
      <c r="A71" s="7" t="s">
        <v>600</v>
      </c>
      <c r="B71" s="3" t="s">
        <v>224</v>
      </c>
      <c r="C71" s="3" t="s">
        <v>561</v>
      </c>
      <c r="D71" s="21">
        <v>100</v>
      </c>
    </row>
    <row r="72" spans="1:4" x14ac:dyDescent="0.25">
      <c r="A72" s="6">
        <v>98</v>
      </c>
      <c r="B72"/>
      <c r="C72"/>
      <c r="D72" s="21">
        <v>98</v>
      </c>
    </row>
    <row r="73" spans="1:4" x14ac:dyDescent="0.25">
      <c r="A73" s="7" t="s">
        <v>608</v>
      </c>
      <c r="B73" s="3" t="s">
        <v>189</v>
      </c>
      <c r="C73" s="3"/>
      <c r="D73" s="21">
        <v>98</v>
      </c>
    </row>
    <row r="74" spans="1:4" x14ac:dyDescent="0.25">
      <c r="A74" s="6">
        <v>96</v>
      </c>
      <c r="B74"/>
      <c r="C74"/>
      <c r="D74" s="21">
        <v>96</v>
      </c>
    </row>
    <row r="75" spans="1:4" x14ac:dyDescent="0.25">
      <c r="A75" s="7" t="s">
        <v>710</v>
      </c>
      <c r="B75" s="3" t="s">
        <v>210</v>
      </c>
      <c r="C75" s="3"/>
      <c r="D75" s="21">
        <v>96</v>
      </c>
    </row>
    <row r="76" spans="1:4" x14ac:dyDescent="0.25">
      <c r="A76" s="6">
        <v>94</v>
      </c>
      <c r="B76"/>
      <c r="C76"/>
      <c r="D76" s="21">
        <v>188</v>
      </c>
    </row>
    <row r="77" spans="1:4" x14ac:dyDescent="0.25">
      <c r="A77" s="7" t="s">
        <v>91</v>
      </c>
      <c r="B77" s="3" t="s">
        <v>941</v>
      </c>
      <c r="C77" s="3"/>
      <c r="D77" s="21">
        <v>94</v>
      </c>
    </row>
    <row r="78" spans="1:4" x14ac:dyDescent="0.25">
      <c r="A78" s="7" t="s">
        <v>662</v>
      </c>
      <c r="B78" s="3" t="s">
        <v>1029</v>
      </c>
      <c r="C78" s="3" t="s">
        <v>1004</v>
      </c>
      <c r="D78" s="21">
        <v>94</v>
      </c>
    </row>
    <row r="79" spans="1:4" x14ac:dyDescent="0.25">
      <c r="A79" s="6">
        <v>88</v>
      </c>
      <c r="B79"/>
      <c r="C79"/>
      <c r="D79" s="21">
        <v>264</v>
      </c>
    </row>
    <row r="80" spans="1:4" x14ac:dyDescent="0.25">
      <c r="A80" s="7" t="s">
        <v>761</v>
      </c>
      <c r="B80" s="3" t="s">
        <v>123</v>
      </c>
      <c r="C80" s="3"/>
      <c r="D80" s="21">
        <v>88</v>
      </c>
    </row>
    <row r="81" spans="1:4" x14ac:dyDescent="0.25">
      <c r="A81" s="7" t="s">
        <v>800</v>
      </c>
      <c r="B81" s="3" t="s">
        <v>476</v>
      </c>
      <c r="C81" s="3" t="s">
        <v>559</v>
      </c>
      <c r="D81" s="21">
        <v>88</v>
      </c>
    </row>
    <row r="82" spans="1:4" x14ac:dyDescent="0.25">
      <c r="A82" s="7" t="s">
        <v>836</v>
      </c>
      <c r="B82" s="3" t="s">
        <v>476</v>
      </c>
      <c r="C82" s="3" t="s">
        <v>559</v>
      </c>
      <c r="D82" s="21">
        <v>88</v>
      </c>
    </row>
    <row r="83" spans="1:4" x14ac:dyDescent="0.25">
      <c r="A83" s="6">
        <v>86</v>
      </c>
      <c r="B83"/>
      <c r="C83"/>
      <c r="D83" s="21">
        <v>172</v>
      </c>
    </row>
    <row r="84" spans="1:4" x14ac:dyDescent="0.25">
      <c r="A84" s="7" t="s">
        <v>648</v>
      </c>
      <c r="B84" s="3" t="s">
        <v>932</v>
      </c>
      <c r="C84" s="3"/>
      <c r="D84" s="21">
        <v>86</v>
      </c>
    </row>
    <row r="85" spans="1:4" x14ac:dyDescent="0.25">
      <c r="A85" s="7" t="s">
        <v>687</v>
      </c>
      <c r="B85" s="3" t="s">
        <v>1030</v>
      </c>
      <c r="C85" s="3" t="s">
        <v>1005</v>
      </c>
      <c r="D85" s="21">
        <v>86</v>
      </c>
    </row>
    <row r="86" spans="1:4" x14ac:dyDescent="0.25">
      <c r="A86" s="6">
        <v>84</v>
      </c>
      <c r="B86"/>
      <c r="C86"/>
      <c r="D86" s="21">
        <v>84</v>
      </c>
    </row>
    <row r="87" spans="1:4" x14ac:dyDescent="0.25">
      <c r="A87" s="7" t="s">
        <v>663</v>
      </c>
      <c r="B87" s="3" t="s">
        <v>109</v>
      </c>
      <c r="C87" s="3"/>
      <c r="D87" s="21">
        <v>84</v>
      </c>
    </row>
    <row r="88" spans="1:4" x14ac:dyDescent="0.25">
      <c r="A88" s="6">
        <v>82</v>
      </c>
      <c r="B88"/>
      <c r="C88"/>
      <c r="D88" s="21">
        <v>164</v>
      </c>
    </row>
    <row r="89" spans="1:4" x14ac:dyDescent="0.25">
      <c r="A89" s="7" t="s">
        <v>742</v>
      </c>
      <c r="B89" s="3" t="s">
        <v>185</v>
      </c>
      <c r="C89" s="3"/>
      <c r="D89" s="21">
        <v>82</v>
      </c>
    </row>
    <row r="90" spans="1:4" x14ac:dyDescent="0.25">
      <c r="A90" s="7" t="s">
        <v>879</v>
      </c>
      <c r="B90" s="3" t="s">
        <v>216</v>
      </c>
      <c r="C90" s="3"/>
      <c r="D90" s="21">
        <v>82</v>
      </c>
    </row>
    <row r="91" spans="1:4" x14ac:dyDescent="0.25">
      <c r="A91" s="6">
        <v>78</v>
      </c>
      <c r="B91"/>
      <c r="C91"/>
      <c r="D91" s="21">
        <v>78</v>
      </c>
    </row>
    <row r="92" spans="1:4" x14ac:dyDescent="0.25">
      <c r="A92" s="7" t="s">
        <v>711</v>
      </c>
      <c r="B92" s="3" t="s">
        <v>209</v>
      </c>
      <c r="C92" s="3"/>
      <c r="D92" s="21">
        <v>78</v>
      </c>
    </row>
    <row r="93" spans="1:4" x14ac:dyDescent="0.25">
      <c r="A93" s="6">
        <v>76</v>
      </c>
      <c r="B93"/>
      <c r="C93"/>
      <c r="D93" s="21">
        <v>152</v>
      </c>
    </row>
    <row r="94" spans="1:4" x14ac:dyDescent="0.25">
      <c r="A94" s="7" t="s">
        <v>601</v>
      </c>
      <c r="B94" s="3" t="s">
        <v>225</v>
      </c>
      <c r="C94" s="3" t="s">
        <v>557</v>
      </c>
      <c r="D94" s="21">
        <v>76</v>
      </c>
    </row>
    <row r="95" spans="1:4" x14ac:dyDescent="0.25">
      <c r="A95" s="7" t="s">
        <v>720</v>
      </c>
      <c r="B95" s="3" t="s">
        <v>1031</v>
      </c>
      <c r="C95" s="3" t="s">
        <v>1006</v>
      </c>
      <c r="D95" s="21">
        <v>76</v>
      </c>
    </row>
    <row r="96" spans="1:4" x14ac:dyDescent="0.25">
      <c r="A96" s="6">
        <v>74</v>
      </c>
      <c r="B96"/>
      <c r="C96"/>
      <c r="D96" s="21">
        <v>74</v>
      </c>
    </row>
    <row r="97" spans="1:4" x14ac:dyDescent="0.25">
      <c r="A97" s="7" t="s">
        <v>694</v>
      </c>
      <c r="B97" s="3" t="s">
        <v>474</v>
      </c>
      <c r="C97" s="3" t="s">
        <v>556</v>
      </c>
      <c r="D97" s="21">
        <v>74</v>
      </c>
    </row>
    <row r="98" spans="1:4" x14ac:dyDescent="0.25">
      <c r="A98" s="6">
        <v>70</v>
      </c>
      <c r="B98"/>
      <c r="C98"/>
      <c r="D98" s="21">
        <v>210</v>
      </c>
    </row>
    <row r="99" spans="1:4" x14ac:dyDescent="0.25">
      <c r="A99" s="7" t="s">
        <v>610</v>
      </c>
      <c r="B99" s="3" t="s">
        <v>104</v>
      </c>
      <c r="C99" s="3"/>
      <c r="D99" s="21">
        <v>70</v>
      </c>
    </row>
    <row r="100" spans="1:4" x14ac:dyDescent="0.25">
      <c r="A100" s="7" t="s">
        <v>765</v>
      </c>
      <c r="B100" s="3" t="s">
        <v>155</v>
      </c>
      <c r="C100" s="3"/>
      <c r="D100" s="21">
        <v>70</v>
      </c>
    </row>
    <row r="101" spans="1:4" x14ac:dyDescent="0.25">
      <c r="A101" s="7" t="s">
        <v>857</v>
      </c>
      <c r="B101" s="3" t="s">
        <v>473</v>
      </c>
      <c r="C101" s="3" t="s">
        <v>555</v>
      </c>
      <c r="D101" s="21">
        <v>70</v>
      </c>
    </row>
    <row r="102" spans="1:4" x14ac:dyDescent="0.25">
      <c r="A102" s="6">
        <v>68</v>
      </c>
      <c r="B102"/>
      <c r="C102"/>
      <c r="D102" s="21">
        <v>476</v>
      </c>
    </row>
    <row r="103" spans="1:4" x14ac:dyDescent="0.25">
      <c r="A103" s="7" t="s">
        <v>596</v>
      </c>
      <c r="B103" s="3" t="s">
        <v>238</v>
      </c>
      <c r="C103" s="3"/>
      <c r="D103" s="21">
        <v>68</v>
      </c>
    </row>
    <row r="104" spans="1:4" x14ac:dyDescent="0.25">
      <c r="A104" s="7" t="s">
        <v>634</v>
      </c>
      <c r="B104" s="3" t="s">
        <v>221</v>
      </c>
      <c r="C104" s="3"/>
      <c r="D104" s="21">
        <v>68</v>
      </c>
    </row>
    <row r="105" spans="1:4" x14ac:dyDescent="0.25">
      <c r="A105" s="7" t="s">
        <v>641</v>
      </c>
      <c r="B105" s="3" t="s">
        <v>229</v>
      </c>
      <c r="C105" s="3"/>
      <c r="D105" s="21">
        <v>68</v>
      </c>
    </row>
    <row r="106" spans="1:4" x14ac:dyDescent="0.25">
      <c r="A106" s="7" t="s">
        <v>774</v>
      </c>
      <c r="B106" s="3" t="s">
        <v>169</v>
      </c>
      <c r="C106" s="3"/>
      <c r="D106" s="21">
        <v>68</v>
      </c>
    </row>
    <row r="107" spans="1:4" x14ac:dyDescent="0.25">
      <c r="A107" s="7" t="s">
        <v>775</v>
      </c>
      <c r="B107" s="3" t="s">
        <v>170</v>
      </c>
      <c r="C107" s="3"/>
      <c r="D107" s="21">
        <v>68</v>
      </c>
    </row>
    <row r="108" spans="1:4" x14ac:dyDescent="0.25">
      <c r="A108" s="7" t="s">
        <v>805</v>
      </c>
      <c r="B108" s="3" t="s">
        <v>172</v>
      </c>
      <c r="C108" s="3"/>
      <c r="D108" s="21">
        <v>68</v>
      </c>
    </row>
    <row r="109" spans="1:4" x14ac:dyDescent="0.25">
      <c r="A109" s="7" t="s">
        <v>842</v>
      </c>
      <c r="B109" s="3" t="s">
        <v>172</v>
      </c>
      <c r="C109" s="3"/>
      <c r="D109" s="21">
        <v>68</v>
      </c>
    </row>
    <row r="110" spans="1:4" x14ac:dyDescent="0.25">
      <c r="A110" s="6">
        <v>66</v>
      </c>
      <c r="B110"/>
      <c r="C110"/>
      <c r="D110" s="21">
        <v>132</v>
      </c>
    </row>
    <row r="111" spans="1:4" x14ac:dyDescent="0.25">
      <c r="A111" s="7" t="s">
        <v>630</v>
      </c>
      <c r="B111" s="3" t="s">
        <v>220</v>
      </c>
      <c r="C111" s="3"/>
      <c r="D111" s="21">
        <v>66</v>
      </c>
    </row>
    <row r="112" spans="1:4" x14ac:dyDescent="0.25">
      <c r="A112" s="7" t="s">
        <v>639</v>
      </c>
      <c r="B112" s="3" t="s">
        <v>231</v>
      </c>
      <c r="C112" s="3"/>
      <c r="D112" s="21">
        <v>66</v>
      </c>
    </row>
    <row r="113" spans="1:4" x14ac:dyDescent="0.25">
      <c r="A113" s="6">
        <v>62</v>
      </c>
      <c r="B113"/>
      <c r="C113"/>
      <c r="D113" s="21">
        <v>124</v>
      </c>
    </row>
    <row r="114" spans="1:4" x14ac:dyDescent="0.25">
      <c r="A114" s="7" t="s">
        <v>682</v>
      </c>
      <c r="B114" s="3" t="s">
        <v>1032</v>
      </c>
      <c r="C114" s="3" t="s">
        <v>1007</v>
      </c>
      <c r="D114" s="21">
        <v>62</v>
      </c>
    </row>
    <row r="115" spans="1:4" x14ac:dyDescent="0.25">
      <c r="A115" s="7" t="s">
        <v>767</v>
      </c>
      <c r="B115" s="3" t="s">
        <v>157</v>
      </c>
      <c r="C115" s="3"/>
      <c r="D115" s="21">
        <v>62</v>
      </c>
    </row>
    <row r="116" spans="1:4" x14ac:dyDescent="0.25">
      <c r="A116" s="6">
        <v>60</v>
      </c>
      <c r="B116"/>
      <c r="C116"/>
      <c r="D116" s="21">
        <v>60</v>
      </c>
    </row>
    <row r="117" spans="1:4" x14ac:dyDescent="0.25">
      <c r="A117" s="7" t="s">
        <v>881</v>
      </c>
      <c r="B117" s="3" t="s">
        <v>472</v>
      </c>
      <c r="C117" s="3" t="s">
        <v>554</v>
      </c>
      <c r="D117" s="21">
        <v>60</v>
      </c>
    </row>
    <row r="118" spans="1:4" x14ac:dyDescent="0.25">
      <c r="A118" s="6">
        <v>58</v>
      </c>
      <c r="B118"/>
      <c r="C118"/>
      <c r="D118" s="21">
        <v>174</v>
      </c>
    </row>
    <row r="119" spans="1:4" x14ac:dyDescent="0.25">
      <c r="A119" s="7" t="s">
        <v>684</v>
      </c>
      <c r="B119" s="3" t="s">
        <v>1033</v>
      </c>
      <c r="C119" s="3" t="s">
        <v>1008</v>
      </c>
      <c r="D119" s="21">
        <v>58</v>
      </c>
    </row>
    <row r="120" spans="1:4" x14ac:dyDescent="0.25">
      <c r="A120" s="7" t="s">
        <v>802</v>
      </c>
      <c r="B120" s="3" t="s">
        <v>164</v>
      </c>
      <c r="C120" s="3"/>
      <c r="D120" s="21">
        <v>58</v>
      </c>
    </row>
    <row r="121" spans="1:4" x14ac:dyDescent="0.25">
      <c r="A121" s="7" t="s">
        <v>840</v>
      </c>
      <c r="B121" s="3" t="s">
        <v>164</v>
      </c>
      <c r="C121" s="3"/>
      <c r="D121" s="21">
        <v>58</v>
      </c>
    </row>
    <row r="122" spans="1:4" x14ac:dyDescent="0.25">
      <c r="A122" s="6">
        <v>56</v>
      </c>
      <c r="B122"/>
      <c r="C122"/>
      <c r="D122" s="21">
        <v>112</v>
      </c>
    </row>
    <row r="123" spans="1:4" x14ac:dyDescent="0.25">
      <c r="A123" s="7" t="s">
        <v>590</v>
      </c>
      <c r="B123" s="3" t="s">
        <v>243</v>
      </c>
      <c r="C123" s="3"/>
      <c r="D123" s="21">
        <v>56</v>
      </c>
    </row>
    <row r="124" spans="1:4" x14ac:dyDescent="0.25">
      <c r="A124" s="7" t="s">
        <v>683</v>
      </c>
      <c r="B124" s="3" t="s">
        <v>965</v>
      </c>
      <c r="C124" s="3"/>
      <c r="D124" s="21">
        <v>56</v>
      </c>
    </row>
    <row r="125" spans="1:4" x14ac:dyDescent="0.25">
      <c r="A125" s="6">
        <v>54</v>
      </c>
      <c r="B125"/>
      <c r="C125"/>
      <c r="D125" s="21">
        <v>216</v>
      </c>
    </row>
    <row r="126" spans="1:4" x14ac:dyDescent="0.25">
      <c r="A126" s="7" t="s">
        <v>587</v>
      </c>
      <c r="B126" s="3" t="s">
        <v>244</v>
      </c>
      <c r="C126" s="3"/>
      <c r="D126" s="21">
        <v>54</v>
      </c>
    </row>
    <row r="127" spans="1:4" x14ac:dyDescent="0.25">
      <c r="A127" s="7" t="s">
        <v>655</v>
      </c>
      <c r="B127" s="3" t="s">
        <v>939</v>
      </c>
      <c r="C127" s="3"/>
      <c r="D127" s="21">
        <v>54</v>
      </c>
    </row>
    <row r="128" spans="1:4" x14ac:dyDescent="0.25">
      <c r="A128" s="7" t="s">
        <v>690</v>
      </c>
      <c r="B128" s="3" t="s">
        <v>471</v>
      </c>
      <c r="C128" s="3" t="s">
        <v>553</v>
      </c>
      <c r="D128" s="21">
        <v>54</v>
      </c>
    </row>
    <row r="129" spans="1:4" x14ac:dyDescent="0.25">
      <c r="A129" s="7" t="s">
        <v>762</v>
      </c>
      <c r="B129" s="3" t="s">
        <v>122</v>
      </c>
      <c r="C129" s="3"/>
      <c r="D129" s="21">
        <v>54</v>
      </c>
    </row>
    <row r="130" spans="1:4" x14ac:dyDescent="0.25">
      <c r="A130" s="6">
        <v>52</v>
      </c>
      <c r="B130"/>
      <c r="C130"/>
      <c r="D130" s="21">
        <v>312</v>
      </c>
    </row>
    <row r="131" spans="1:4" x14ac:dyDescent="0.25">
      <c r="A131" s="7" t="s">
        <v>681</v>
      </c>
      <c r="B131" s="3" t="s">
        <v>1034</v>
      </c>
      <c r="C131" s="3" t="s">
        <v>1009</v>
      </c>
      <c r="D131" s="21">
        <v>52</v>
      </c>
    </row>
    <row r="132" spans="1:4" x14ac:dyDescent="0.25">
      <c r="A132" s="7" t="s">
        <v>696</v>
      </c>
      <c r="B132" s="3" t="s">
        <v>107</v>
      </c>
      <c r="C132" s="3"/>
      <c r="D132" s="21">
        <v>52</v>
      </c>
    </row>
    <row r="133" spans="1:4" x14ac:dyDescent="0.25">
      <c r="A133" s="7" t="s">
        <v>741</v>
      </c>
      <c r="B133" s="3" t="s">
        <v>186</v>
      </c>
      <c r="C133" s="3"/>
      <c r="D133" s="21">
        <v>52</v>
      </c>
    </row>
    <row r="134" spans="1:4" x14ac:dyDescent="0.25">
      <c r="A134" s="7" t="s">
        <v>759</v>
      </c>
      <c r="B134" s="3" t="s">
        <v>161</v>
      </c>
      <c r="C134" s="3"/>
      <c r="D134" s="21">
        <v>52</v>
      </c>
    </row>
    <row r="135" spans="1:4" x14ac:dyDescent="0.25">
      <c r="A135" s="7" t="s">
        <v>777</v>
      </c>
      <c r="B135" s="3" t="s">
        <v>163</v>
      </c>
      <c r="C135" s="3"/>
      <c r="D135" s="21">
        <v>52</v>
      </c>
    </row>
    <row r="136" spans="1:4" x14ac:dyDescent="0.25">
      <c r="B136" s="3" t="s">
        <v>470</v>
      </c>
      <c r="C136" s="3" t="s">
        <v>552</v>
      </c>
      <c r="D136" s="21">
        <v>52</v>
      </c>
    </row>
    <row r="137" spans="1:4" x14ac:dyDescent="0.25">
      <c r="A137" s="6">
        <v>50</v>
      </c>
      <c r="B137"/>
      <c r="C137"/>
      <c r="D137" s="21">
        <v>150</v>
      </c>
    </row>
    <row r="138" spans="1:4" x14ac:dyDescent="0.25">
      <c r="A138" s="7" t="s">
        <v>667</v>
      </c>
      <c r="B138" s="3" t="s">
        <v>110</v>
      </c>
      <c r="C138" s="3"/>
      <c r="D138" s="21">
        <v>50</v>
      </c>
    </row>
    <row r="139" spans="1:4" x14ac:dyDescent="0.25">
      <c r="A139" s="7" t="s">
        <v>770</v>
      </c>
      <c r="B139" s="3" t="s">
        <v>137</v>
      </c>
      <c r="C139" s="3"/>
      <c r="D139" s="21">
        <v>50</v>
      </c>
    </row>
    <row r="140" spans="1:4" x14ac:dyDescent="0.25">
      <c r="A140" s="7" t="s">
        <v>895</v>
      </c>
      <c r="B140" s="3" t="s">
        <v>468</v>
      </c>
      <c r="C140" s="3" t="s">
        <v>551</v>
      </c>
      <c r="D140" s="21">
        <v>50</v>
      </c>
    </row>
    <row r="141" spans="1:4" x14ac:dyDescent="0.25">
      <c r="A141" s="6">
        <v>48</v>
      </c>
      <c r="B141"/>
      <c r="C141"/>
      <c r="D141" s="21">
        <v>96</v>
      </c>
    </row>
    <row r="142" spans="1:4" x14ac:dyDescent="0.25">
      <c r="A142" s="7" t="s">
        <v>807</v>
      </c>
      <c r="B142" s="3" t="s">
        <v>147</v>
      </c>
      <c r="C142" s="3"/>
      <c r="D142" s="21">
        <v>48</v>
      </c>
    </row>
    <row r="143" spans="1:4" x14ac:dyDescent="0.25">
      <c r="A143" s="7" t="s">
        <v>873</v>
      </c>
      <c r="B143" s="3" t="s">
        <v>147</v>
      </c>
      <c r="C143" s="3"/>
      <c r="D143" s="21">
        <v>48</v>
      </c>
    </row>
    <row r="144" spans="1:4" x14ac:dyDescent="0.25">
      <c r="A144" s="6">
        <v>46</v>
      </c>
      <c r="B144"/>
      <c r="C144"/>
      <c r="D144" s="21">
        <v>184</v>
      </c>
    </row>
    <row r="145" spans="1:4" x14ac:dyDescent="0.25">
      <c r="A145" s="7" t="s">
        <v>642</v>
      </c>
      <c r="B145" s="3" t="s">
        <v>237</v>
      </c>
      <c r="C145" s="3"/>
      <c r="D145" s="21">
        <v>46</v>
      </c>
    </row>
    <row r="146" spans="1:4" x14ac:dyDescent="0.25">
      <c r="A146" s="7" t="s">
        <v>654</v>
      </c>
      <c r="B146" s="3" t="s">
        <v>938</v>
      </c>
      <c r="C146" s="3"/>
      <c r="D146" s="21">
        <v>46</v>
      </c>
    </row>
    <row r="147" spans="1:4" x14ac:dyDescent="0.25">
      <c r="A147" s="7" t="s">
        <v>692</v>
      </c>
      <c r="B147" s="3" t="s">
        <v>467</v>
      </c>
      <c r="C147" s="3" t="s">
        <v>550</v>
      </c>
      <c r="D147" s="21">
        <v>46</v>
      </c>
    </row>
    <row r="148" spans="1:4" x14ac:dyDescent="0.25">
      <c r="A148" s="7" t="s">
        <v>812</v>
      </c>
      <c r="B148" s="3" t="s">
        <v>159</v>
      </c>
      <c r="C148" s="3"/>
      <c r="D148" s="21">
        <v>46</v>
      </c>
    </row>
    <row r="149" spans="1:4" x14ac:dyDescent="0.25">
      <c r="A149" s="6">
        <v>44</v>
      </c>
      <c r="B149"/>
      <c r="C149"/>
      <c r="D149" s="21">
        <v>88</v>
      </c>
    </row>
    <row r="150" spans="1:4" x14ac:dyDescent="0.25">
      <c r="A150" s="7" t="s">
        <v>778</v>
      </c>
      <c r="B150" s="3" t="s">
        <v>165</v>
      </c>
      <c r="C150" s="3"/>
      <c r="D150" s="21">
        <v>44</v>
      </c>
    </row>
    <row r="151" spans="1:4" x14ac:dyDescent="0.25">
      <c r="B151" s="3" t="s">
        <v>466</v>
      </c>
      <c r="C151" s="3" t="s">
        <v>549</v>
      </c>
      <c r="D151" s="21">
        <v>44</v>
      </c>
    </row>
    <row r="152" spans="1:4" x14ac:dyDescent="0.25">
      <c r="A152" s="6">
        <v>42</v>
      </c>
      <c r="B152"/>
      <c r="C152"/>
      <c r="D152" s="21">
        <v>168</v>
      </c>
    </row>
    <row r="153" spans="1:4" x14ac:dyDescent="0.25">
      <c r="A153" s="7" t="s">
        <v>86</v>
      </c>
      <c r="B153" s="3" t="s">
        <v>158</v>
      </c>
      <c r="C153" s="3"/>
      <c r="D153" s="21">
        <v>42</v>
      </c>
    </row>
    <row r="154" spans="1:4" x14ac:dyDescent="0.25">
      <c r="A154" s="7" t="s">
        <v>801</v>
      </c>
      <c r="B154" s="3" t="s">
        <v>121</v>
      </c>
      <c r="C154" s="3"/>
      <c r="D154" s="21">
        <v>42</v>
      </c>
    </row>
    <row r="155" spans="1:4" x14ac:dyDescent="0.25">
      <c r="A155" s="7" t="s">
        <v>803</v>
      </c>
      <c r="B155" s="3" t="s">
        <v>158</v>
      </c>
      <c r="C155" s="3"/>
      <c r="D155" s="21">
        <v>42</v>
      </c>
    </row>
    <row r="156" spans="1:4" x14ac:dyDescent="0.25">
      <c r="A156" s="7" t="s">
        <v>838</v>
      </c>
      <c r="B156" s="3" t="s">
        <v>121</v>
      </c>
      <c r="C156" s="3"/>
      <c r="D156" s="21">
        <v>42</v>
      </c>
    </row>
    <row r="157" spans="1:4" x14ac:dyDescent="0.25">
      <c r="A157" s="6">
        <v>40</v>
      </c>
      <c r="B157"/>
      <c r="C157"/>
      <c r="D157" s="21">
        <v>120</v>
      </c>
    </row>
    <row r="158" spans="1:4" x14ac:dyDescent="0.25">
      <c r="A158" s="7" t="s">
        <v>632</v>
      </c>
      <c r="B158" s="3" t="s">
        <v>219</v>
      </c>
      <c r="C158" s="3"/>
      <c r="D158" s="21">
        <v>40</v>
      </c>
    </row>
    <row r="159" spans="1:4" x14ac:dyDescent="0.25">
      <c r="A159" s="7" t="s">
        <v>806</v>
      </c>
      <c r="B159" s="3" t="s">
        <v>146</v>
      </c>
      <c r="C159" s="3"/>
      <c r="D159" s="21">
        <v>40</v>
      </c>
    </row>
    <row r="160" spans="1:4" x14ac:dyDescent="0.25">
      <c r="A160" s="7" t="s">
        <v>843</v>
      </c>
      <c r="B160" s="3" t="s">
        <v>146</v>
      </c>
      <c r="C160" s="3"/>
      <c r="D160" s="21">
        <v>40</v>
      </c>
    </row>
    <row r="161" spans="1:4" x14ac:dyDescent="0.25">
      <c r="A161" s="6">
        <v>38</v>
      </c>
      <c r="B161"/>
      <c r="C161"/>
      <c r="D161" s="21">
        <v>190</v>
      </c>
    </row>
    <row r="162" spans="1:4" x14ac:dyDescent="0.25">
      <c r="A162" s="7" t="s">
        <v>658</v>
      </c>
      <c r="B162" s="3" t="s">
        <v>945</v>
      </c>
      <c r="C162" s="3"/>
      <c r="D162" s="21">
        <v>38</v>
      </c>
    </row>
    <row r="163" spans="1:4" x14ac:dyDescent="0.25">
      <c r="B163"/>
      <c r="C163" s="3" t="s">
        <v>1010</v>
      </c>
      <c r="D163" s="21">
        <v>38</v>
      </c>
    </row>
    <row r="164" spans="1:4" x14ac:dyDescent="0.25">
      <c r="A164" s="7" t="s">
        <v>707</v>
      </c>
      <c r="B164" s="3" t="s">
        <v>206</v>
      </c>
      <c r="C164" s="3"/>
      <c r="D164" s="21">
        <v>38</v>
      </c>
    </row>
    <row r="165" spans="1:4" x14ac:dyDescent="0.25">
      <c r="A165" s="7" t="s">
        <v>760</v>
      </c>
      <c r="B165" s="3" t="s">
        <v>124</v>
      </c>
      <c r="C165" s="3"/>
      <c r="D165" s="21">
        <v>38</v>
      </c>
    </row>
    <row r="166" spans="1:4" x14ac:dyDescent="0.25">
      <c r="A166" s="7" t="s">
        <v>772</v>
      </c>
      <c r="B166" s="3" t="s">
        <v>142</v>
      </c>
      <c r="C166" s="3"/>
      <c r="D166" s="21">
        <v>38</v>
      </c>
    </row>
    <row r="167" spans="1:4" x14ac:dyDescent="0.25">
      <c r="A167" s="6">
        <v>36</v>
      </c>
      <c r="B167"/>
      <c r="C167"/>
      <c r="D167" s="21">
        <v>252</v>
      </c>
    </row>
    <row r="168" spans="1:4" x14ac:dyDescent="0.25">
      <c r="A168" s="7" t="s">
        <v>92</v>
      </c>
      <c r="B168" s="3" t="s">
        <v>114</v>
      </c>
      <c r="C168" s="3"/>
      <c r="D168" s="21">
        <v>36</v>
      </c>
    </row>
    <row r="169" spans="1:4" x14ac:dyDescent="0.25">
      <c r="A169" s="7" t="s">
        <v>643</v>
      </c>
      <c r="B169" s="3" t="s">
        <v>931</v>
      </c>
      <c r="C169" s="3"/>
      <c r="D169" s="21">
        <v>36</v>
      </c>
    </row>
    <row r="170" spans="1:4" x14ac:dyDescent="0.25">
      <c r="A170" s="7" t="s">
        <v>644</v>
      </c>
      <c r="B170" s="3" t="s">
        <v>233</v>
      </c>
      <c r="C170" s="3"/>
      <c r="D170" s="21">
        <v>36</v>
      </c>
    </row>
    <row r="171" spans="1:4" x14ac:dyDescent="0.25">
      <c r="A171" s="7" t="s">
        <v>645</v>
      </c>
      <c r="B171" s="3" t="s">
        <v>234</v>
      </c>
      <c r="C171" s="3"/>
      <c r="D171" s="21">
        <v>36</v>
      </c>
    </row>
    <row r="172" spans="1:4" x14ac:dyDescent="0.25">
      <c r="A172" s="7" t="s">
        <v>652</v>
      </c>
      <c r="B172" s="3" t="s">
        <v>936</v>
      </c>
      <c r="C172" s="3"/>
      <c r="D172" s="21">
        <v>36</v>
      </c>
    </row>
    <row r="173" spans="1:4" x14ac:dyDescent="0.25">
      <c r="A173" s="7" t="s">
        <v>680</v>
      </c>
      <c r="B173" s="3" t="s">
        <v>1035</v>
      </c>
      <c r="C173" s="3" t="s">
        <v>1011</v>
      </c>
      <c r="D173" s="21">
        <v>36</v>
      </c>
    </row>
    <row r="174" spans="1:4" x14ac:dyDescent="0.25">
      <c r="A174" s="7" t="s">
        <v>764</v>
      </c>
      <c r="B174" s="3" t="s">
        <v>171</v>
      </c>
      <c r="C174" s="3"/>
      <c r="D174" s="21">
        <v>36</v>
      </c>
    </row>
    <row r="175" spans="1:4" x14ac:dyDescent="0.25">
      <c r="A175" s="6">
        <v>34</v>
      </c>
      <c r="B175"/>
      <c r="C175"/>
      <c r="D175" s="21">
        <v>34</v>
      </c>
    </row>
    <row r="176" spans="1:4" x14ac:dyDescent="0.25">
      <c r="A176" s="7" t="s">
        <v>693</v>
      </c>
      <c r="B176" s="3" t="s">
        <v>464</v>
      </c>
      <c r="C176" s="3" t="s">
        <v>547</v>
      </c>
      <c r="D176" s="21">
        <v>34</v>
      </c>
    </row>
    <row r="177" spans="1:4" x14ac:dyDescent="0.25">
      <c r="A177" s="6">
        <v>32</v>
      </c>
      <c r="B177"/>
      <c r="C177"/>
      <c r="D177" s="21">
        <v>192</v>
      </c>
    </row>
    <row r="178" spans="1:4" x14ac:dyDescent="0.25">
      <c r="A178" s="7" t="s">
        <v>651</v>
      </c>
      <c r="B178" s="3" t="s">
        <v>935</v>
      </c>
      <c r="C178" s="3"/>
      <c r="D178" s="21">
        <v>32</v>
      </c>
    </row>
    <row r="179" spans="1:4" x14ac:dyDescent="0.25">
      <c r="A179" s="7" t="s">
        <v>656</v>
      </c>
      <c r="B179" s="3" t="s">
        <v>940</v>
      </c>
      <c r="C179" s="3"/>
      <c r="D179" s="21">
        <v>32</v>
      </c>
    </row>
    <row r="180" spans="1:4" x14ac:dyDescent="0.25">
      <c r="A180" s="7" t="s">
        <v>699</v>
      </c>
      <c r="B180" s="3" t="s">
        <v>459</v>
      </c>
      <c r="C180" s="3" t="s">
        <v>545</v>
      </c>
      <c r="D180" s="21">
        <v>32</v>
      </c>
    </row>
    <row r="181" spans="1:4" x14ac:dyDescent="0.25">
      <c r="A181" s="7" t="s">
        <v>715</v>
      </c>
      <c r="B181" s="3" t="s">
        <v>211</v>
      </c>
      <c r="C181" s="3"/>
      <c r="D181" s="21">
        <v>32</v>
      </c>
    </row>
    <row r="182" spans="1:4" x14ac:dyDescent="0.25">
      <c r="B182" s="3" t="s">
        <v>463</v>
      </c>
      <c r="C182" s="3" t="s">
        <v>546</v>
      </c>
      <c r="D182" s="21">
        <v>32</v>
      </c>
    </row>
    <row r="183" spans="1:4" x14ac:dyDescent="0.25">
      <c r="A183" s="7" t="s">
        <v>766</v>
      </c>
      <c r="B183" s="3" t="s">
        <v>145</v>
      </c>
      <c r="C183" s="3"/>
      <c r="D183" s="21">
        <v>32</v>
      </c>
    </row>
    <row r="184" spans="1:4" x14ac:dyDescent="0.25">
      <c r="A184" s="6">
        <v>30</v>
      </c>
      <c r="B184"/>
      <c r="C184"/>
      <c r="D184" s="21">
        <v>300</v>
      </c>
    </row>
    <row r="185" spans="1:4" x14ac:dyDescent="0.25">
      <c r="A185" s="7" t="s">
        <v>597</v>
      </c>
      <c r="B185" s="3" t="s">
        <v>241</v>
      </c>
      <c r="C185" s="3"/>
      <c r="D185" s="21">
        <v>30</v>
      </c>
    </row>
    <row r="186" spans="1:4" x14ac:dyDescent="0.25">
      <c r="A186" s="7" t="s">
        <v>638</v>
      </c>
      <c r="B186" s="3" t="s">
        <v>236</v>
      </c>
      <c r="C186" s="3"/>
      <c r="D186" s="21">
        <v>30</v>
      </c>
    </row>
    <row r="187" spans="1:4" x14ac:dyDescent="0.25">
      <c r="A187" s="7" t="s">
        <v>706</v>
      </c>
      <c r="B187" s="3" t="s">
        <v>207</v>
      </c>
      <c r="C187" s="3"/>
      <c r="D187" s="21">
        <v>30</v>
      </c>
    </row>
    <row r="188" spans="1:4" x14ac:dyDescent="0.25">
      <c r="A188" s="7" t="s">
        <v>787</v>
      </c>
      <c r="B188" s="3" t="s">
        <v>167</v>
      </c>
      <c r="C188" s="3"/>
      <c r="D188" s="21">
        <v>30</v>
      </c>
    </row>
    <row r="189" spans="1:4" x14ac:dyDescent="0.25">
      <c r="B189" s="3" t="s">
        <v>457</v>
      </c>
      <c r="C189" s="3" t="s">
        <v>540</v>
      </c>
      <c r="D189" s="21">
        <v>30</v>
      </c>
    </row>
    <row r="190" spans="1:4" x14ac:dyDescent="0.25">
      <c r="A190" s="7" t="s">
        <v>788</v>
      </c>
      <c r="B190" s="3" t="s">
        <v>167</v>
      </c>
      <c r="C190" s="3"/>
      <c r="D190" s="21">
        <v>30</v>
      </c>
    </row>
    <row r="191" spans="1:4" x14ac:dyDescent="0.25">
      <c r="A191" s="7" t="s">
        <v>792</v>
      </c>
      <c r="B191" s="3" t="s">
        <v>981</v>
      </c>
      <c r="C191" s="3"/>
      <c r="D191" s="21">
        <v>30</v>
      </c>
    </row>
    <row r="192" spans="1:4" x14ac:dyDescent="0.25">
      <c r="A192" s="7" t="s">
        <v>805</v>
      </c>
      <c r="B192" s="3" t="s">
        <v>981</v>
      </c>
      <c r="C192" s="3"/>
      <c r="D192" s="21">
        <v>30</v>
      </c>
    </row>
    <row r="193" spans="1:4" x14ac:dyDescent="0.25">
      <c r="A193" s="7" t="s">
        <v>853</v>
      </c>
      <c r="B193" s="3" t="s">
        <v>458</v>
      </c>
      <c r="C193" s="3" t="s">
        <v>541</v>
      </c>
      <c r="D193" s="21">
        <v>30</v>
      </c>
    </row>
    <row r="194" spans="1:4" x14ac:dyDescent="0.25">
      <c r="A194" s="7" t="s">
        <v>875</v>
      </c>
      <c r="B194" s="3" t="s">
        <v>993</v>
      </c>
      <c r="C194" s="3"/>
      <c r="D194" s="21">
        <v>30</v>
      </c>
    </row>
    <row r="195" spans="1:4" x14ac:dyDescent="0.25">
      <c r="A195" s="6">
        <v>28</v>
      </c>
      <c r="B195"/>
      <c r="C195"/>
      <c r="D195" s="21">
        <v>224</v>
      </c>
    </row>
    <row r="196" spans="1:4" x14ac:dyDescent="0.25">
      <c r="A196" s="7" t="s">
        <v>631</v>
      </c>
      <c r="B196" s="3" t="s">
        <v>218</v>
      </c>
      <c r="C196" s="3"/>
      <c r="D196" s="21">
        <v>28</v>
      </c>
    </row>
    <row r="197" spans="1:4" x14ac:dyDescent="0.25">
      <c r="A197" s="7" t="s">
        <v>673</v>
      </c>
      <c r="B197" s="3" t="s">
        <v>957</v>
      </c>
      <c r="C197" s="3"/>
      <c r="D197" s="21">
        <v>28</v>
      </c>
    </row>
    <row r="198" spans="1:4" x14ac:dyDescent="0.25">
      <c r="A198" s="7" t="s">
        <v>736</v>
      </c>
      <c r="B198" s="3" t="s">
        <v>201</v>
      </c>
      <c r="C198" s="3"/>
      <c r="D198" s="21">
        <v>28</v>
      </c>
    </row>
    <row r="199" spans="1:4" x14ac:dyDescent="0.25">
      <c r="A199" s="7" t="s">
        <v>779</v>
      </c>
      <c r="B199" s="3" t="s">
        <v>132</v>
      </c>
      <c r="C199" s="3"/>
      <c r="D199" s="21">
        <v>28</v>
      </c>
    </row>
    <row r="200" spans="1:4" x14ac:dyDescent="0.25">
      <c r="A200" s="7" t="s">
        <v>788</v>
      </c>
      <c r="B200" s="3" t="s">
        <v>134</v>
      </c>
      <c r="C200" s="3"/>
      <c r="D200" s="21">
        <v>28</v>
      </c>
    </row>
    <row r="201" spans="1:4" x14ac:dyDescent="0.25">
      <c r="A201" s="7" t="s">
        <v>792</v>
      </c>
      <c r="B201" s="3" t="s">
        <v>134</v>
      </c>
      <c r="C201" s="3"/>
      <c r="D201" s="21">
        <v>28</v>
      </c>
    </row>
    <row r="202" spans="1:4" x14ac:dyDescent="0.25">
      <c r="A202" s="7" t="s">
        <v>809</v>
      </c>
      <c r="B202" s="3" t="s">
        <v>138</v>
      </c>
      <c r="C202" s="3"/>
      <c r="D202" s="21">
        <v>28</v>
      </c>
    </row>
    <row r="203" spans="1:4" x14ac:dyDescent="0.25">
      <c r="A203" s="7" t="s">
        <v>876</v>
      </c>
      <c r="B203" s="3" t="s">
        <v>138</v>
      </c>
      <c r="C203" s="3"/>
      <c r="D203" s="21">
        <v>28</v>
      </c>
    </row>
    <row r="204" spans="1:4" x14ac:dyDescent="0.25">
      <c r="A204" s="6">
        <v>26</v>
      </c>
      <c r="B204"/>
      <c r="C204"/>
      <c r="D204" s="21">
        <v>78</v>
      </c>
    </row>
    <row r="205" spans="1:4" x14ac:dyDescent="0.25">
      <c r="A205" s="7" t="s">
        <v>659</v>
      </c>
      <c r="B205" s="3" t="s">
        <v>946</v>
      </c>
      <c r="C205" s="3"/>
      <c r="D205" s="21">
        <v>26</v>
      </c>
    </row>
    <row r="206" spans="1:4" x14ac:dyDescent="0.25">
      <c r="A206" s="7" t="s">
        <v>731</v>
      </c>
      <c r="B206" s="3" t="s">
        <v>455</v>
      </c>
      <c r="C206" s="3" t="s">
        <v>538</v>
      </c>
      <c r="D206" s="21">
        <v>26</v>
      </c>
    </row>
    <row r="207" spans="1:4" x14ac:dyDescent="0.25">
      <c r="A207" s="7" t="s">
        <v>855</v>
      </c>
      <c r="B207" s="3" t="s">
        <v>989</v>
      </c>
      <c r="C207" s="3"/>
      <c r="D207" s="21">
        <v>26</v>
      </c>
    </row>
    <row r="208" spans="1:4" x14ac:dyDescent="0.25">
      <c r="A208" s="6">
        <v>24</v>
      </c>
      <c r="B208"/>
      <c r="C208"/>
      <c r="D208" s="21">
        <v>120</v>
      </c>
    </row>
    <row r="209" spans="1:4" x14ac:dyDescent="0.25">
      <c r="A209" s="7" t="s">
        <v>90</v>
      </c>
      <c r="B209" s="3" t="s">
        <v>454</v>
      </c>
      <c r="C209" s="3" t="s">
        <v>537</v>
      </c>
      <c r="D209" s="21">
        <v>24</v>
      </c>
    </row>
    <row r="210" spans="1:4" x14ac:dyDescent="0.25">
      <c r="A210" s="7" t="s">
        <v>620</v>
      </c>
      <c r="B210" s="3" t="s">
        <v>469</v>
      </c>
      <c r="C210" s="3" t="s">
        <v>1012</v>
      </c>
      <c r="D210" s="21">
        <v>24</v>
      </c>
    </row>
    <row r="211" spans="1:4" x14ac:dyDescent="0.25">
      <c r="A211" s="7" t="s">
        <v>735</v>
      </c>
      <c r="B211" s="3" t="s">
        <v>103</v>
      </c>
      <c r="C211" s="3"/>
      <c r="D211" s="21">
        <v>24</v>
      </c>
    </row>
    <row r="212" spans="1:4" x14ac:dyDescent="0.25">
      <c r="A212" s="7" t="s">
        <v>789</v>
      </c>
      <c r="B212" s="3" t="s">
        <v>202</v>
      </c>
      <c r="C212" s="3"/>
      <c r="D212" s="21">
        <v>24</v>
      </c>
    </row>
    <row r="213" spans="1:4" x14ac:dyDescent="0.25">
      <c r="A213" s="7" t="s">
        <v>794</v>
      </c>
      <c r="B213" s="3" t="s">
        <v>202</v>
      </c>
      <c r="C213" s="3"/>
      <c r="D213" s="21">
        <v>24</v>
      </c>
    </row>
    <row r="214" spans="1:4" x14ac:dyDescent="0.25">
      <c r="A214" s="6">
        <v>22</v>
      </c>
      <c r="B214"/>
      <c r="C214"/>
      <c r="D214" s="21">
        <v>220</v>
      </c>
    </row>
    <row r="215" spans="1:4" x14ac:dyDescent="0.25">
      <c r="A215" s="7" t="s">
        <v>583</v>
      </c>
      <c r="B215" s="3" t="s">
        <v>451</v>
      </c>
      <c r="C215" s="3" t="s">
        <v>1013</v>
      </c>
      <c r="D215" s="21">
        <v>22</v>
      </c>
    </row>
    <row r="216" spans="1:4" x14ac:dyDescent="0.25">
      <c r="A216" s="7" t="s">
        <v>584</v>
      </c>
      <c r="B216" s="3" t="s">
        <v>452</v>
      </c>
      <c r="C216" s="3" t="s">
        <v>1014</v>
      </c>
      <c r="D216" s="21">
        <v>22</v>
      </c>
    </row>
    <row r="217" spans="1:4" x14ac:dyDescent="0.25">
      <c r="A217" s="7" t="s">
        <v>585</v>
      </c>
      <c r="B217" s="3" t="s">
        <v>249</v>
      </c>
      <c r="C217" s="3"/>
      <c r="D217" s="21">
        <v>22</v>
      </c>
    </row>
    <row r="218" spans="1:4" x14ac:dyDescent="0.25">
      <c r="A218" s="7" t="s">
        <v>589</v>
      </c>
      <c r="B218" s="3" t="s">
        <v>242</v>
      </c>
      <c r="C218" s="3"/>
      <c r="D218" s="21">
        <v>22</v>
      </c>
    </row>
    <row r="219" spans="1:4" x14ac:dyDescent="0.25">
      <c r="A219" s="7" t="s">
        <v>604</v>
      </c>
      <c r="B219" s="3" t="s">
        <v>453</v>
      </c>
      <c r="C219" s="3" t="s">
        <v>1015</v>
      </c>
      <c r="D219" s="21">
        <v>22</v>
      </c>
    </row>
    <row r="220" spans="1:4" x14ac:dyDescent="0.25">
      <c r="A220" s="7" t="s">
        <v>636</v>
      </c>
      <c r="B220" s="3" t="s">
        <v>217</v>
      </c>
      <c r="C220" s="3"/>
      <c r="D220" s="21">
        <v>22</v>
      </c>
    </row>
    <row r="221" spans="1:4" x14ac:dyDescent="0.25">
      <c r="A221" s="7" t="s">
        <v>649</v>
      </c>
      <c r="B221" s="3" t="s">
        <v>933</v>
      </c>
      <c r="C221" s="3"/>
      <c r="D221" s="21">
        <v>22</v>
      </c>
    </row>
    <row r="222" spans="1:4" x14ac:dyDescent="0.25">
      <c r="A222" s="7" t="s">
        <v>650</v>
      </c>
      <c r="B222" s="3" t="s">
        <v>934</v>
      </c>
      <c r="C222" s="3"/>
      <c r="D222" s="21">
        <v>22</v>
      </c>
    </row>
    <row r="223" spans="1:4" x14ac:dyDescent="0.25">
      <c r="A223" s="7" t="s">
        <v>708</v>
      </c>
      <c r="B223" s="3" t="s">
        <v>212</v>
      </c>
      <c r="C223" s="3"/>
      <c r="D223" s="21">
        <v>22</v>
      </c>
    </row>
    <row r="224" spans="1:4" x14ac:dyDescent="0.25">
      <c r="A224" s="7" t="s">
        <v>873</v>
      </c>
      <c r="B224" s="3" t="s">
        <v>991</v>
      </c>
      <c r="C224" s="3"/>
      <c r="D224" s="21">
        <v>22</v>
      </c>
    </row>
    <row r="225" spans="1:4" x14ac:dyDescent="0.25">
      <c r="A225" s="6">
        <v>20</v>
      </c>
      <c r="B225"/>
      <c r="C225"/>
      <c r="D225" s="21">
        <v>220</v>
      </c>
    </row>
    <row r="226" spans="1:4" x14ac:dyDescent="0.25">
      <c r="A226" s="7" t="s">
        <v>619</v>
      </c>
      <c r="B226" s="3" t="s">
        <v>226</v>
      </c>
      <c r="C226" s="3" t="s">
        <v>535</v>
      </c>
      <c r="D226" s="21">
        <v>20</v>
      </c>
    </row>
    <row r="227" spans="1:4" x14ac:dyDescent="0.25">
      <c r="A227" s="7" t="s">
        <v>685</v>
      </c>
      <c r="B227" s="3" t="s">
        <v>968</v>
      </c>
      <c r="C227" s="3"/>
      <c r="D227" s="21">
        <v>20</v>
      </c>
    </row>
    <row r="228" spans="1:4" x14ac:dyDescent="0.25">
      <c r="B228" s="3" t="s">
        <v>1036</v>
      </c>
      <c r="C228" s="3" t="s">
        <v>1016</v>
      </c>
      <c r="D228" s="21">
        <v>20</v>
      </c>
    </row>
    <row r="229" spans="1:4" x14ac:dyDescent="0.25">
      <c r="A229" s="7" t="s">
        <v>790</v>
      </c>
      <c r="B229" s="3" t="s">
        <v>204</v>
      </c>
      <c r="C229" s="3"/>
      <c r="D229" s="21">
        <v>20</v>
      </c>
    </row>
    <row r="230" spans="1:4" x14ac:dyDescent="0.25">
      <c r="A230" s="7" t="s">
        <v>791</v>
      </c>
      <c r="B230" s="3" t="s">
        <v>203</v>
      </c>
      <c r="C230" s="3"/>
      <c r="D230" s="21">
        <v>20</v>
      </c>
    </row>
    <row r="231" spans="1:4" x14ac:dyDescent="0.25">
      <c r="A231" s="7" t="s">
        <v>801</v>
      </c>
      <c r="B231" s="3" t="s">
        <v>204</v>
      </c>
      <c r="C231" s="3"/>
      <c r="D231" s="21">
        <v>20</v>
      </c>
    </row>
    <row r="232" spans="1:4" x14ac:dyDescent="0.25">
      <c r="A232" s="7" t="s">
        <v>802</v>
      </c>
      <c r="B232" s="3" t="s">
        <v>203</v>
      </c>
      <c r="C232" s="3"/>
      <c r="D232" s="21">
        <v>20</v>
      </c>
    </row>
    <row r="233" spans="1:4" x14ac:dyDescent="0.25">
      <c r="A233" s="7" t="s">
        <v>844</v>
      </c>
      <c r="B233" s="3" t="s">
        <v>102</v>
      </c>
      <c r="C233" s="3" t="s">
        <v>532</v>
      </c>
      <c r="D233" s="21">
        <v>20</v>
      </c>
    </row>
    <row r="234" spans="1:4" x14ac:dyDescent="0.25">
      <c r="A234" s="7" t="s">
        <v>845</v>
      </c>
      <c r="B234" s="3" t="s">
        <v>448</v>
      </c>
      <c r="C234" s="3" t="s">
        <v>533</v>
      </c>
      <c r="D234" s="21">
        <v>20</v>
      </c>
    </row>
    <row r="235" spans="1:4" x14ac:dyDescent="0.25">
      <c r="A235" s="7" t="s">
        <v>846</v>
      </c>
      <c r="B235" s="3" t="s">
        <v>449</v>
      </c>
      <c r="C235" s="3" t="s">
        <v>534</v>
      </c>
      <c r="D235" s="21">
        <v>20</v>
      </c>
    </row>
    <row r="236" spans="1:4" x14ac:dyDescent="0.25">
      <c r="A236" s="7" t="s">
        <v>894</v>
      </c>
      <c r="B236" s="3" t="s">
        <v>450</v>
      </c>
      <c r="C236" s="3" t="s">
        <v>536</v>
      </c>
      <c r="D236" s="21">
        <v>20</v>
      </c>
    </row>
    <row r="237" spans="1:4" x14ac:dyDescent="0.25">
      <c r="A237" s="6">
        <v>18</v>
      </c>
      <c r="B237"/>
      <c r="C237"/>
      <c r="D237" s="21">
        <v>144</v>
      </c>
    </row>
    <row r="238" spans="1:4" x14ac:dyDescent="0.25">
      <c r="A238" s="7" t="s">
        <v>93</v>
      </c>
      <c r="B238" s="3" t="s">
        <v>156</v>
      </c>
      <c r="C238" s="3"/>
      <c r="D238" s="21">
        <v>18</v>
      </c>
    </row>
    <row r="239" spans="1:4" x14ac:dyDescent="0.25">
      <c r="A239" s="7" t="s">
        <v>591</v>
      </c>
      <c r="B239" s="3" t="s">
        <v>919</v>
      </c>
      <c r="C239" s="3"/>
      <c r="D239" s="21">
        <v>18</v>
      </c>
    </row>
    <row r="240" spans="1:4" x14ac:dyDescent="0.25">
      <c r="A240" s="7" t="s">
        <v>613</v>
      </c>
      <c r="B240" s="3" t="s">
        <v>173</v>
      </c>
      <c r="C240" s="3"/>
      <c r="D240" s="21">
        <v>18</v>
      </c>
    </row>
    <row r="241" spans="1:4" x14ac:dyDescent="0.25">
      <c r="A241" s="7" t="s">
        <v>776</v>
      </c>
      <c r="B241" s="3" t="s">
        <v>166</v>
      </c>
      <c r="C241" s="3"/>
      <c r="D241" s="21">
        <v>18</v>
      </c>
    </row>
    <row r="242" spans="1:4" x14ac:dyDescent="0.25">
      <c r="B242" s="3" t="s">
        <v>447</v>
      </c>
      <c r="C242" s="3" t="s">
        <v>529</v>
      </c>
      <c r="D242" s="21">
        <v>18</v>
      </c>
    </row>
    <row r="243" spans="1:4" x14ac:dyDescent="0.25">
      <c r="A243" s="7" t="s">
        <v>814</v>
      </c>
      <c r="B243" s="3" t="s">
        <v>154</v>
      </c>
      <c r="C243" s="3"/>
      <c r="D243" s="21">
        <v>18</v>
      </c>
    </row>
    <row r="244" spans="1:4" x14ac:dyDescent="0.25">
      <c r="A244" s="7" t="s">
        <v>839</v>
      </c>
      <c r="B244" s="3" t="s">
        <v>156</v>
      </c>
      <c r="C244" s="3"/>
      <c r="D244" s="21">
        <v>18</v>
      </c>
    </row>
    <row r="245" spans="1:4" x14ac:dyDescent="0.25">
      <c r="A245" s="7" t="s">
        <v>856</v>
      </c>
      <c r="B245" s="3" t="s">
        <v>248</v>
      </c>
      <c r="C245" s="3"/>
      <c r="D245" s="21">
        <v>18</v>
      </c>
    </row>
    <row r="246" spans="1:4" x14ac:dyDescent="0.25">
      <c r="A246" s="6">
        <v>16</v>
      </c>
      <c r="B246"/>
      <c r="C246"/>
      <c r="D246" s="21">
        <v>144</v>
      </c>
    </row>
    <row r="247" spans="1:4" x14ac:dyDescent="0.25">
      <c r="A247" s="7" t="s">
        <v>88</v>
      </c>
      <c r="B247" s="3" t="s">
        <v>1037</v>
      </c>
      <c r="C247" s="3" t="s">
        <v>520</v>
      </c>
      <c r="D247" s="21">
        <v>16</v>
      </c>
    </row>
    <row r="248" spans="1:4" x14ac:dyDescent="0.25">
      <c r="A248" s="7" t="s">
        <v>39</v>
      </c>
      <c r="B248" s="3" t="s">
        <v>446</v>
      </c>
      <c r="C248" s="3" t="s">
        <v>1017</v>
      </c>
      <c r="D248" s="21">
        <v>16</v>
      </c>
    </row>
    <row r="249" spans="1:4" x14ac:dyDescent="0.25">
      <c r="A249" s="7" t="s">
        <v>653</v>
      </c>
      <c r="B249" s="3" t="s">
        <v>937</v>
      </c>
      <c r="C249" s="3"/>
      <c r="D249" s="21">
        <v>16</v>
      </c>
    </row>
    <row r="250" spans="1:4" x14ac:dyDescent="0.25">
      <c r="A250" s="7" t="s">
        <v>714</v>
      </c>
      <c r="B250" s="3" t="s">
        <v>205</v>
      </c>
      <c r="C250" s="3"/>
      <c r="D250" s="21">
        <v>16</v>
      </c>
    </row>
    <row r="251" spans="1:4" x14ac:dyDescent="0.25">
      <c r="A251" s="7" t="s">
        <v>763</v>
      </c>
      <c r="B251" s="3" t="s">
        <v>119</v>
      </c>
      <c r="C251" s="3"/>
      <c r="D251" s="21">
        <v>16</v>
      </c>
    </row>
    <row r="252" spans="1:4" x14ac:dyDescent="0.25">
      <c r="A252" s="7" t="s">
        <v>780</v>
      </c>
      <c r="B252" s="3" t="s">
        <v>130</v>
      </c>
      <c r="C252" s="3"/>
      <c r="D252" s="21">
        <v>16</v>
      </c>
    </row>
    <row r="253" spans="1:4" x14ac:dyDescent="0.25">
      <c r="A253" s="7" t="s">
        <v>815</v>
      </c>
      <c r="B253" s="3" t="s">
        <v>126</v>
      </c>
      <c r="C253" s="3"/>
      <c r="D253" s="21">
        <v>16</v>
      </c>
    </row>
    <row r="254" spans="1:4" x14ac:dyDescent="0.25">
      <c r="A254" s="7" t="s">
        <v>817</v>
      </c>
      <c r="B254" s="3" t="s">
        <v>129</v>
      </c>
      <c r="C254" s="3"/>
      <c r="D254" s="21">
        <v>16</v>
      </c>
    </row>
    <row r="255" spans="1:4" x14ac:dyDescent="0.25">
      <c r="A255" s="7" t="s">
        <v>821</v>
      </c>
      <c r="B255" s="3" t="s">
        <v>133</v>
      </c>
      <c r="C255" s="3"/>
      <c r="D255" s="21">
        <v>16</v>
      </c>
    </row>
    <row r="256" spans="1:4" x14ac:dyDescent="0.25">
      <c r="A256" s="6">
        <v>14</v>
      </c>
      <c r="B256"/>
      <c r="C256"/>
      <c r="D256" s="21">
        <v>70</v>
      </c>
    </row>
    <row r="257" spans="1:4" x14ac:dyDescent="0.25">
      <c r="A257" s="7" t="s">
        <v>594</v>
      </c>
      <c r="B257" s="3" t="s">
        <v>120</v>
      </c>
      <c r="C257" s="3"/>
      <c r="D257" s="21">
        <v>14</v>
      </c>
    </row>
    <row r="258" spans="1:4" x14ac:dyDescent="0.25">
      <c r="A258" s="7" t="s">
        <v>773</v>
      </c>
      <c r="B258" s="3" t="s">
        <v>141</v>
      </c>
      <c r="C258" s="3"/>
      <c r="D258" s="21">
        <v>14</v>
      </c>
    </row>
    <row r="259" spans="1:4" x14ac:dyDescent="0.25">
      <c r="A259" s="7" t="s">
        <v>810</v>
      </c>
      <c r="B259" s="3" t="s">
        <v>140</v>
      </c>
      <c r="C259" s="3"/>
      <c r="D259" s="21">
        <v>14</v>
      </c>
    </row>
    <row r="260" spans="1:4" x14ac:dyDescent="0.25">
      <c r="A260" s="7" t="s">
        <v>816</v>
      </c>
      <c r="B260" s="3" t="s">
        <v>125</v>
      </c>
      <c r="C260" s="3"/>
      <c r="D260" s="21">
        <v>14</v>
      </c>
    </row>
    <row r="261" spans="1:4" x14ac:dyDescent="0.25">
      <c r="A261" s="7" t="s">
        <v>874</v>
      </c>
      <c r="B261" s="3" t="s">
        <v>992</v>
      </c>
      <c r="C261" s="3"/>
      <c r="D261" s="21">
        <v>14</v>
      </c>
    </row>
    <row r="262" spans="1:4" x14ac:dyDescent="0.25">
      <c r="A262" s="6">
        <v>12</v>
      </c>
      <c r="B262"/>
      <c r="C262"/>
      <c r="D262" s="21">
        <v>120</v>
      </c>
    </row>
    <row r="263" spans="1:4" x14ac:dyDescent="0.25">
      <c r="A263" s="7" t="s">
        <v>99</v>
      </c>
      <c r="B263" s="3" t="s">
        <v>119</v>
      </c>
      <c r="C263" s="3"/>
      <c r="D263" s="21">
        <v>12</v>
      </c>
    </row>
    <row r="264" spans="1:4" x14ac:dyDescent="0.25">
      <c r="B264" s="3" t="s">
        <v>441</v>
      </c>
      <c r="C264" s="3" t="s">
        <v>526</v>
      </c>
      <c r="D264" s="21">
        <v>12</v>
      </c>
    </row>
    <row r="265" spans="1:4" x14ac:dyDescent="0.25">
      <c r="A265" s="7" t="s">
        <v>611</v>
      </c>
      <c r="B265" s="3" t="s">
        <v>108</v>
      </c>
      <c r="C265" s="3"/>
      <c r="D265" s="21">
        <v>12</v>
      </c>
    </row>
    <row r="266" spans="1:4" x14ac:dyDescent="0.25">
      <c r="A266" s="7" t="s">
        <v>686</v>
      </c>
      <c r="B266" s="3" t="s">
        <v>970</v>
      </c>
      <c r="C266" s="3"/>
      <c r="D266" s="21">
        <v>12</v>
      </c>
    </row>
    <row r="267" spans="1:4" x14ac:dyDescent="0.25">
      <c r="B267" s="3" t="s">
        <v>1038</v>
      </c>
      <c r="C267" s="3" t="s">
        <v>1018</v>
      </c>
      <c r="D267" s="21">
        <v>12</v>
      </c>
    </row>
    <row r="268" spans="1:4" x14ac:dyDescent="0.25">
      <c r="A268" s="7" t="s">
        <v>804</v>
      </c>
      <c r="B268" s="3" t="s">
        <v>160</v>
      </c>
      <c r="C268" s="3"/>
      <c r="D268" s="21">
        <v>12</v>
      </c>
    </row>
    <row r="269" spans="1:4" x14ac:dyDescent="0.25">
      <c r="A269" s="7" t="s">
        <v>831</v>
      </c>
      <c r="B269" s="3" t="s">
        <v>418</v>
      </c>
      <c r="C269" s="3" t="s">
        <v>1019</v>
      </c>
      <c r="D269" s="21">
        <v>12</v>
      </c>
    </row>
    <row r="270" spans="1:4" x14ac:dyDescent="0.25">
      <c r="A270" s="7" t="s">
        <v>34</v>
      </c>
      <c r="B270" s="3" t="s">
        <v>418</v>
      </c>
      <c r="C270" s="3" t="s">
        <v>1020</v>
      </c>
      <c r="D270" s="21">
        <v>12</v>
      </c>
    </row>
    <row r="271" spans="1:4" x14ac:dyDescent="0.25">
      <c r="A271" s="7" t="s">
        <v>841</v>
      </c>
      <c r="B271" s="3" t="s">
        <v>160</v>
      </c>
      <c r="C271" s="3"/>
      <c r="D271" s="21">
        <v>12</v>
      </c>
    </row>
    <row r="272" spans="1:4" x14ac:dyDescent="0.25">
      <c r="A272" s="7" t="s">
        <v>888</v>
      </c>
      <c r="B272" s="3" t="s">
        <v>443</v>
      </c>
      <c r="C272" s="3" t="s">
        <v>527</v>
      </c>
      <c r="D272" s="21">
        <v>12</v>
      </c>
    </row>
    <row r="273" spans="1:4" x14ac:dyDescent="0.25">
      <c r="A273" s="6">
        <v>10</v>
      </c>
      <c r="B273"/>
      <c r="C273"/>
      <c r="D273" s="21">
        <v>70</v>
      </c>
    </row>
    <row r="274" spans="1:4" x14ac:dyDescent="0.25">
      <c r="A274" s="7" t="s">
        <v>595</v>
      </c>
      <c r="B274" s="3" t="s">
        <v>168</v>
      </c>
      <c r="C274" s="3"/>
      <c r="D274" s="21">
        <v>10</v>
      </c>
    </row>
    <row r="275" spans="1:4" x14ac:dyDescent="0.25">
      <c r="A275" s="7" t="s">
        <v>612</v>
      </c>
      <c r="B275" s="3" t="s">
        <v>213</v>
      </c>
      <c r="C275" s="3"/>
      <c r="D275" s="21">
        <v>10</v>
      </c>
    </row>
    <row r="276" spans="1:4" x14ac:dyDescent="0.25">
      <c r="A276" s="7" t="s">
        <v>646</v>
      </c>
      <c r="B276" s="3" t="s">
        <v>232</v>
      </c>
      <c r="C276" s="3"/>
      <c r="D276" s="21">
        <v>10</v>
      </c>
    </row>
    <row r="277" spans="1:4" x14ac:dyDescent="0.25">
      <c r="A277" s="7" t="s">
        <v>758</v>
      </c>
      <c r="B277" s="3" t="s">
        <v>187</v>
      </c>
      <c r="C277" s="3"/>
      <c r="D277" s="21">
        <v>10</v>
      </c>
    </row>
    <row r="278" spans="1:4" x14ac:dyDescent="0.25">
      <c r="A278" s="7" t="s">
        <v>861</v>
      </c>
      <c r="B278" s="3" t="s">
        <v>438</v>
      </c>
      <c r="C278" s="3" t="s">
        <v>522</v>
      </c>
      <c r="D278" s="21">
        <v>10</v>
      </c>
    </row>
    <row r="279" spans="1:4" x14ac:dyDescent="0.25">
      <c r="A279" s="7" t="s">
        <v>862</v>
      </c>
      <c r="B279" s="3" t="s">
        <v>439</v>
      </c>
      <c r="C279" s="3" t="s">
        <v>523</v>
      </c>
      <c r="D279" s="21">
        <v>10</v>
      </c>
    </row>
    <row r="280" spans="1:4" x14ac:dyDescent="0.25">
      <c r="A280" s="7" t="s">
        <v>863</v>
      </c>
      <c r="B280" s="3" t="s">
        <v>440</v>
      </c>
      <c r="C280" s="3" t="s">
        <v>524</v>
      </c>
      <c r="D280" s="21">
        <v>10</v>
      </c>
    </row>
    <row r="281" spans="1:4" x14ac:dyDescent="0.25">
      <c r="A281" s="6">
        <v>8</v>
      </c>
      <c r="B281"/>
      <c r="C281"/>
      <c r="D281" s="21">
        <v>88</v>
      </c>
    </row>
    <row r="282" spans="1:4" x14ac:dyDescent="0.25">
      <c r="A282" s="7" t="s">
        <v>592</v>
      </c>
      <c r="B282" s="3" t="s">
        <v>240</v>
      </c>
      <c r="C282" s="3"/>
      <c r="D282" s="21">
        <v>8</v>
      </c>
    </row>
    <row r="283" spans="1:4" x14ac:dyDescent="0.25">
      <c r="A283" s="7" t="s">
        <v>628</v>
      </c>
      <c r="B283" s="3" t="s">
        <v>437</v>
      </c>
      <c r="C283" s="3" t="s">
        <v>521</v>
      </c>
      <c r="D283" s="21">
        <v>8</v>
      </c>
    </row>
    <row r="284" spans="1:4" x14ac:dyDescent="0.25">
      <c r="A284" s="7" t="s">
        <v>771</v>
      </c>
      <c r="B284" s="3" t="s">
        <v>144</v>
      </c>
      <c r="C284" s="3"/>
      <c r="D284" s="21">
        <v>8</v>
      </c>
    </row>
    <row r="285" spans="1:4" x14ac:dyDescent="0.25">
      <c r="A285" s="7" t="s">
        <v>782</v>
      </c>
      <c r="B285" s="3" t="s">
        <v>150</v>
      </c>
      <c r="C285" s="3"/>
      <c r="D285" s="21">
        <v>8</v>
      </c>
    </row>
    <row r="286" spans="1:4" x14ac:dyDescent="0.25">
      <c r="A286" s="7" t="s">
        <v>783</v>
      </c>
      <c r="B286" s="3" t="s">
        <v>148</v>
      </c>
      <c r="C286" s="3"/>
      <c r="D286" s="21">
        <v>8</v>
      </c>
    </row>
    <row r="287" spans="1:4" x14ac:dyDescent="0.25">
      <c r="A287" s="7" t="s">
        <v>784</v>
      </c>
      <c r="B287" s="3" t="s">
        <v>153</v>
      </c>
      <c r="C287" s="3"/>
      <c r="D287" s="21">
        <v>8</v>
      </c>
    </row>
    <row r="288" spans="1:4" x14ac:dyDescent="0.25">
      <c r="A288" s="7" t="s">
        <v>785</v>
      </c>
      <c r="B288" s="3" t="s">
        <v>151</v>
      </c>
      <c r="C288" s="3"/>
      <c r="D288" s="21">
        <v>8</v>
      </c>
    </row>
    <row r="289" spans="1:4" x14ac:dyDescent="0.25">
      <c r="A289" s="7" t="s">
        <v>786</v>
      </c>
      <c r="B289" s="3" t="s">
        <v>149</v>
      </c>
      <c r="C289" s="3"/>
      <c r="D289" s="21">
        <v>8</v>
      </c>
    </row>
    <row r="290" spans="1:4" x14ac:dyDescent="0.25">
      <c r="A290" s="7" t="s">
        <v>811</v>
      </c>
      <c r="B290" s="3" t="s">
        <v>143</v>
      </c>
      <c r="C290" s="3"/>
      <c r="D290" s="21">
        <v>8</v>
      </c>
    </row>
    <row r="291" spans="1:4" x14ac:dyDescent="0.25">
      <c r="A291" s="7" t="s">
        <v>818</v>
      </c>
      <c r="B291" s="3" t="s">
        <v>127</v>
      </c>
      <c r="C291" s="3"/>
      <c r="D291" s="21">
        <v>8</v>
      </c>
    </row>
    <row r="292" spans="1:4" x14ac:dyDescent="0.25">
      <c r="A292" s="7" t="s">
        <v>820</v>
      </c>
      <c r="B292" s="3" t="s">
        <v>152</v>
      </c>
      <c r="C292" s="3"/>
      <c r="D292" s="21">
        <v>8</v>
      </c>
    </row>
    <row r="293" spans="1:4" x14ac:dyDescent="0.25">
      <c r="A293" s="6">
        <v>6</v>
      </c>
      <c r="B293"/>
      <c r="C293"/>
      <c r="D293" s="21">
        <v>42</v>
      </c>
    </row>
    <row r="294" spans="1:4" x14ac:dyDescent="0.25">
      <c r="A294" s="7" t="s">
        <v>622</v>
      </c>
      <c r="B294" s="3" t="s">
        <v>435</v>
      </c>
      <c r="C294" s="3" t="s">
        <v>517</v>
      </c>
      <c r="D294" s="21">
        <v>6</v>
      </c>
    </row>
    <row r="295" spans="1:4" x14ac:dyDescent="0.25">
      <c r="A295" s="7" t="s">
        <v>757</v>
      </c>
      <c r="B295" s="3" t="s">
        <v>118</v>
      </c>
      <c r="C295" s="3"/>
      <c r="D295" s="21">
        <v>6</v>
      </c>
    </row>
    <row r="296" spans="1:4" x14ac:dyDescent="0.25">
      <c r="A296" s="7" t="s">
        <v>808</v>
      </c>
      <c r="B296" s="3" t="s">
        <v>135</v>
      </c>
      <c r="C296" s="3"/>
      <c r="D296" s="21">
        <v>6</v>
      </c>
    </row>
    <row r="297" spans="1:4" x14ac:dyDescent="0.25">
      <c r="A297" s="7" t="s">
        <v>813</v>
      </c>
      <c r="B297" s="3" t="s">
        <v>136</v>
      </c>
      <c r="C297" s="3"/>
      <c r="D297" s="21">
        <v>6</v>
      </c>
    </row>
    <row r="298" spans="1:4" x14ac:dyDescent="0.25">
      <c r="A298" s="7" t="s">
        <v>819</v>
      </c>
      <c r="B298" s="3" t="s">
        <v>131</v>
      </c>
      <c r="C298" s="3"/>
      <c r="D298" s="21">
        <v>6</v>
      </c>
    </row>
    <row r="299" spans="1:4" x14ac:dyDescent="0.25">
      <c r="A299" s="7" t="s">
        <v>822</v>
      </c>
      <c r="B299" s="3" t="s">
        <v>436</v>
      </c>
      <c r="C299" s="3" t="s">
        <v>518</v>
      </c>
      <c r="D299" s="21">
        <v>6</v>
      </c>
    </row>
    <row r="300" spans="1:4" x14ac:dyDescent="0.25">
      <c r="A300" s="7" t="s">
        <v>874</v>
      </c>
      <c r="B300" s="3" t="s">
        <v>135</v>
      </c>
      <c r="C300" s="3"/>
      <c r="D300" s="21">
        <v>6</v>
      </c>
    </row>
    <row r="301" spans="1:4" x14ac:dyDescent="0.25">
      <c r="A301" s="6">
        <v>5</v>
      </c>
      <c r="B301"/>
      <c r="C301"/>
      <c r="D301" s="21">
        <v>5</v>
      </c>
    </row>
    <row r="302" spans="1:4" x14ac:dyDescent="0.25">
      <c r="A302" s="7" t="s">
        <v>832</v>
      </c>
      <c r="B302" s="3" t="s">
        <v>418</v>
      </c>
      <c r="C302" s="3" t="s">
        <v>1019</v>
      </c>
      <c r="D302" s="21">
        <v>5</v>
      </c>
    </row>
    <row r="303" spans="1:4" x14ac:dyDescent="0.25">
      <c r="A303" s="6">
        <v>4</v>
      </c>
      <c r="B303"/>
      <c r="C303"/>
      <c r="D303" s="21">
        <v>8</v>
      </c>
    </row>
    <row r="304" spans="1:4" x14ac:dyDescent="0.25">
      <c r="A304" s="7" t="s">
        <v>593</v>
      </c>
      <c r="B304" s="3" t="s">
        <v>239</v>
      </c>
      <c r="C304" s="3"/>
      <c r="D304" s="21">
        <v>4</v>
      </c>
    </row>
    <row r="305" spans="1:4" x14ac:dyDescent="0.25">
      <c r="A305" s="7" t="s">
        <v>781</v>
      </c>
      <c r="B305" s="3" t="s">
        <v>128</v>
      </c>
      <c r="C305" s="3"/>
      <c r="D305" s="21">
        <v>4</v>
      </c>
    </row>
    <row r="306" spans="1:4" x14ac:dyDescent="0.25">
      <c r="A306" s="6">
        <v>2</v>
      </c>
      <c r="B306"/>
      <c r="C306"/>
      <c r="D306" s="21">
        <v>12</v>
      </c>
    </row>
    <row r="307" spans="1:4" x14ac:dyDescent="0.25">
      <c r="A307" s="7" t="s">
        <v>586</v>
      </c>
      <c r="B307" s="3" t="s">
        <v>410</v>
      </c>
      <c r="C307" s="3" t="s">
        <v>507</v>
      </c>
      <c r="D307" s="21">
        <v>2</v>
      </c>
    </row>
    <row r="308" spans="1:4" x14ac:dyDescent="0.25">
      <c r="A308" s="7" t="s">
        <v>616</v>
      </c>
      <c r="B308" s="3" t="s">
        <v>445</v>
      </c>
      <c r="C308" s="3" t="s">
        <v>1021</v>
      </c>
      <c r="D308" s="21">
        <v>2</v>
      </c>
    </row>
    <row r="309" spans="1:4" x14ac:dyDescent="0.25">
      <c r="A309" s="7" t="s">
        <v>621</v>
      </c>
      <c r="B309" s="3" t="s">
        <v>434</v>
      </c>
      <c r="C309" s="3" t="s">
        <v>1022</v>
      </c>
      <c r="D309" s="21">
        <v>2</v>
      </c>
    </row>
    <row r="310" spans="1:4" x14ac:dyDescent="0.25">
      <c r="A310" s="7" t="s">
        <v>709</v>
      </c>
      <c r="B310" s="3" t="s">
        <v>208</v>
      </c>
      <c r="C310" s="3"/>
      <c r="D310" s="21">
        <v>2</v>
      </c>
    </row>
    <row r="311" spans="1:4" x14ac:dyDescent="0.25">
      <c r="A311" s="7" t="s">
        <v>769</v>
      </c>
      <c r="B311" s="3" t="s">
        <v>139</v>
      </c>
      <c r="C311" s="3"/>
      <c r="D311" s="21">
        <v>2</v>
      </c>
    </row>
    <row r="312" spans="1:4" x14ac:dyDescent="0.25">
      <c r="A312" s="7" t="s">
        <v>852</v>
      </c>
      <c r="B312" s="3" t="s">
        <v>477</v>
      </c>
      <c r="C312" s="3" t="s">
        <v>1023</v>
      </c>
      <c r="D312" s="21">
        <v>2</v>
      </c>
    </row>
    <row r="313" spans="1:4" x14ac:dyDescent="0.25">
      <c r="A313" s="3" t="s">
        <v>295</v>
      </c>
      <c r="B313"/>
      <c r="C313"/>
      <c r="D313" s="21"/>
    </row>
    <row r="314" spans="1:4" x14ac:dyDescent="0.25">
      <c r="A314" s="6">
        <v>232</v>
      </c>
      <c r="B314"/>
      <c r="C314"/>
      <c r="D314" s="21">
        <v>232</v>
      </c>
    </row>
    <row r="315" spans="1:4" x14ac:dyDescent="0.25">
      <c r="A315" s="7" t="s">
        <v>749</v>
      </c>
      <c r="B315" s="3" t="s">
        <v>200</v>
      </c>
      <c r="C315" s="3"/>
      <c r="D315" s="21">
        <v>232</v>
      </c>
    </row>
    <row r="316" spans="1:4" x14ac:dyDescent="0.25">
      <c r="A316" s="6">
        <v>142</v>
      </c>
      <c r="B316"/>
      <c r="C316"/>
      <c r="D316" s="21">
        <v>284</v>
      </c>
    </row>
    <row r="317" spans="1:4" x14ac:dyDescent="0.25">
      <c r="A317" s="7" t="s">
        <v>794</v>
      </c>
      <c r="B317" s="3" t="s">
        <v>190</v>
      </c>
      <c r="C317" s="3"/>
      <c r="D317" s="21">
        <v>142</v>
      </c>
    </row>
    <row r="318" spans="1:4" x14ac:dyDescent="0.25">
      <c r="A318" s="7" t="s">
        <v>815</v>
      </c>
      <c r="B318" s="3" t="s">
        <v>190</v>
      </c>
      <c r="C318" s="3"/>
      <c r="D318" s="21">
        <v>142</v>
      </c>
    </row>
    <row r="319" spans="1:4" x14ac:dyDescent="0.25">
      <c r="A319" s="6">
        <v>136</v>
      </c>
      <c r="B319"/>
      <c r="C319"/>
      <c r="D319" s="21">
        <v>136</v>
      </c>
    </row>
    <row r="320" spans="1:4" x14ac:dyDescent="0.25">
      <c r="A320" s="7" t="s">
        <v>745</v>
      </c>
      <c r="B320" s="3" t="s">
        <v>191</v>
      </c>
      <c r="C320" s="3"/>
      <c r="D320" s="21">
        <v>136</v>
      </c>
    </row>
    <row r="321" spans="1:4" x14ac:dyDescent="0.25">
      <c r="A321" s="6">
        <v>96</v>
      </c>
      <c r="B321"/>
      <c r="C321"/>
      <c r="D321" s="21">
        <v>96</v>
      </c>
    </row>
    <row r="322" spans="1:4" x14ac:dyDescent="0.25">
      <c r="A322" s="7" t="s">
        <v>751</v>
      </c>
      <c r="B322" s="3" t="s">
        <v>199</v>
      </c>
      <c r="C322" s="3"/>
      <c r="D322" s="21">
        <v>96</v>
      </c>
    </row>
    <row r="323" spans="1:4" x14ac:dyDescent="0.25">
      <c r="A323" s="6">
        <v>92</v>
      </c>
      <c r="B323"/>
      <c r="C323"/>
      <c r="D323" s="21">
        <v>276</v>
      </c>
    </row>
    <row r="324" spans="1:4" x14ac:dyDescent="0.25">
      <c r="A324" s="7" t="s">
        <v>738</v>
      </c>
      <c r="B324" s="3" t="s">
        <v>181</v>
      </c>
      <c r="C324" s="3"/>
      <c r="D324" s="21">
        <v>92</v>
      </c>
    </row>
    <row r="325" spans="1:4" x14ac:dyDescent="0.25">
      <c r="B325"/>
      <c r="C325" s="3" t="s">
        <v>560</v>
      </c>
      <c r="D325" s="21">
        <v>92</v>
      </c>
    </row>
    <row r="326" spans="1:4" x14ac:dyDescent="0.25">
      <c r="A326" s="7" t="s">
        <v>752</v>
      </c>
      <c r="B326" s="3" t="s">
        <v>183</v>
      </c>
      <c r="C326" s="3"/>
      <c r="D326" s="21">
        <v>92</v>
      </c>
    </row>
    <row r="327" spans="1:4" x14ac:dyDescent="0.25">
      <c r="A327" s="6">
        <v>76</v>
      </c>
      <c r="B327"/>
      <c r="C327"/>
      <c r="D327" s="21">
        <v>456</v>
      </c>
    </row>
    <row r="328" spans="1:4" x14ac:dyDescent="0.25">
      <c r="A328" s="7" t="s">
        <v>617</v>
      </c>
      <c r="B328" s="3" t="s">
        <v>489</v>
      </c>
      <c r="C328" s="3" t="s">
        <v>1024</v>
      </c>
      <c r="D328" s="21">
        <v>76</v>
      </c>
    </row>
    <row r="329" spans="1:4" x14ac:dyDescent="0.25">
      <c r="A329" s="7" t="s">
        <v>750</v>
      </c>
      <c r="B329" s="3" t="s">
        <v>196</v>
      </c>
      <c r="C329" s="3"/>
      <c r="D329" s="21">
        <v>76</v>
      </c>
    </row>
    <row r="330" spans="1:4" x14ac:dyDescent="0.25">
      <c r="A330" s="7" t="s">
        <v>753</v>
      </c>
      <c r="B330" s="3" t="s">
        <v>184</v>
      </c>
      <c r="C330" s="3"/>
      <c r="D330" s="21">
        <v>76</v>
      </c>
    </row>
    <row r="331" spans="1:4" x14ac:dyDescent="0.25">
      <c r="B331" s="3" t="s">
        <v>475</v>
      </c>
      <c r="C331" s="3" t="s">
        <v>558</v>
      </c>
      <c r="D331" s="21">
        <v>76</v>
      </c>
    </row>
    <row r="332" spans="1:4" x14ac:dyDescent="0.25">
      <c r="A332" s="7" t="s">
        <v>796</v>
      </c>
      <c r="B332" s="3" t="s">
        <v>195</v>
      </c>
      <c r="C332" s="3"/>
      <c r="D332" s="21">
        <v>76</v>
      </c>
    </row>
    <row r="333" spans="1:4" x14ac:dyDescent="0.25">
      <c r="A333" s="7" t="s">
        <v>818</v>
      </c>
      <c r="B333" s="3" t="s">
        <v>195</v>
      </c>
      <c r="C333" s="3"/>
      <c r="D333" s="21">
        <v>76</v>
      </c>
    </row>
    <row r="334" spans="1:4" x14ac:dyDescent="0.25">
      <c r="A334" s="6">
        <v>74</v>
      </c>
      <c r="B334"/>
      <c r="C334"/>
      <c r="D334" s="21">
        <v>444</v>
      </c>
    </row>
    <row r="335" spans="1:4" x14ac:dyDescent="0.25">
      <c r="A335" s="7" t="s">
        <v>795</v>
      </c>
      <c r="B335" s="3" t="s">
        <v>194</v>
      </c>
      <c r="C335" s="3"/>
      <c r="D335" s="21">
        <v>74</v>
      </c>
    </row>
    <row r="336" spans="1:4" x14ac:dyDescent="0.25">
      <c r="A336" s="7" t="s">
        <v>797</v>
      </c>
      <c r="B336" s="3" t="s">
        <v>192</v>
      </c>
      <c r="C336" s="3"/>
      <c r="D336" s="21">
        <v>74</v>
      </c>
    </row>
    <row r="337" spans="1:4" x14ac:dyDescent="0.25">
      <c r="A337" s="7" t="s">
        <v>798</v>
      </c>
      <c r="B337" s="3" t="s">
        <v>193</v>
      </c>
      <c r="C337" s="3"/>
      <c r="D337" s="21">
        <v>74</v>
      </c>
    </row>
    <row r="338" spans="1:4" x14ac:dyDescent="0.25">
      <c r="A338" s="7" t="s">
        <v>817</v>
      </c>
      <c r="B338" s="3" t="s">
        <v>194</v>
      </c>
      <c r="C338" s="3"/>
      <c r="D338" s="21">
        <v>74</v>
      </c>
    </row>
    <row r="339" spans="1:4" x14ac:dyDescent="0.25">
      <c r="A339" s="7" t="s">
        <v>832</v>
      </c>
      <c r="B339" s="3" t="s">
        <v>192</v>
      </c>
      <c r="C339" s="3"/>
      <c r="D339" s="21">
        <v>74</v>
      </c>
    </row>
    <row r="340" spans="1:4" x14ac:dyDescent="0.25">
      <c r="A340" s="7" t="s">
        <v>834</v>
      </c>
      <c r="B340" s="3" t="s">
        <v>193</v>
      </c>
      <c r="C340" s="3"/>
      <c r="D340" s="21">
        <v>74</v>
      </c>
    </row>
    <row r="341" spans="1:4" x14ac:dyDescent="0.25">
      <c r="A341" s="6">
        <v>72</v>
      </c>
      <c r="B341"/>
      <c r="C341"/>
      <c r="D341" s="21">
        <v>144</v>
      </c>
    </row>
    <row r="342" spans="1:4" x14ac:dyDescent="0.25">
      <c r="A342" s="7" t="s">
        <v>746</v>
      </c>
      <c r="B342" s="3" t="s">
        <v>197</v>
      </c>
      <c r="C342" s="3"/>
      <c r="D342" s="21">
        <v>72</v>
      </c>
    </row>
    <row r="343" spans="1:4" x14ac:dyDescent="0.25">
      <c r="A343" s="7" t="s">
        <v>747</v>
      </c>
      <c r="B343" s="3" t="s">
        <v>198</v>
      </c>
      <c r="C343" s="3"/>
      <c r="D343" s="21">
        <v>72</v>
      </c>
    </row>
    <row r="344" spans="1:4" x14ac:dyDescent="0.25">
      <c r="A344" s="6">
        <v>54</v>
      </c>
      <c r="B344"/>
      <c r="C344"/>
      <c r="D344" s="21">
        <v>54</v>
      </c>
    </row>
    <row r="345" spans="1:4" x14ac:dyDescent="0.25">
      <c r="A345" s="7" t="s">
        <v>737</v>
      </c>
      <c r="B345" s="3" t="s">
        <v>182</v>
      </c>
      <c r="C345" s="3"/>
      <c r="D345" s="21">
        <v>54</v>
      </c>
    </row>
    <row r="346" spans="1:4" x14ac:dyDescent="0.25">
      <c r="A346" s="6">
        <v>52</v>
      </c>
      <c r="B346"/>
      <c r="C346"/>
      <c r="D346" s="21">
        <v>52</v>
      </c>
    </row>
    <row r="347" spans="1:4" x14ac:dyDescent="0.25">
      <c r="A347" s="7" t="s">
        <v>732</v>
      </c>
      <c r="B347" s="3" t="s">
        <v>105</v>
      </c>
      <c r="C347" s="3"/>
      <c r="D347" s="21">
        <v>52</v>
      </c>
    </row>
    <row r="348" spans="1:4" x14ac:dyDescent="0.25">
      <c r="A348" s="6">
        <v>48</v>
      </c>
      <c r="B348"/>
      <c r="C348"/>
      <c r="D348" s="21">
        <v>48</v>
      </c>
    </row>
    <row r="349" spans="1:4" x14ac:dyDescent="0.25">
      <c r="A349" s="7" t="s">
        <v>671</v>
      </c>
      <c r="B349" s="3" t="s">
        <v>956</v>
      </c>
      <c r="C349" s="3"/>
      <c r="D349" s="21">
        <v>48</v>
      </c>
    </row>
    <row r="350" spans="1:4" x14ac:dyDescent="0.25">
      <c r="A350" s="6">
        <v>46</v>
      </c>
      <c r="B350"/>
      <c r="C350"/>
      <c r="D350" s="21">
        <v>46</v>
      </c>
    </row>
    <row r="351" spans="1:4" x14ac:dyDescent="0.25">
      <c r="A351" s="7" t="s">
        <v>640</v>
      </c>
      <c r="B351" s="3" t="s">
        <v>230</v>
      </c>
      <c r="C351" s="3"/>
      <c r="D351" s="21">
        <v>46</v>
      </c>
    </row>
    <row r="352" spans="1:4" x14ac:dyDescent="0.25">
      <c r="A352" s="6">
        <v>42</v>
      </c>
      <c r="B352"/>
      <c r="C352"/>
      <c r="D352" s="21">
        <v>42</v>
      </c>
    </row>
    <row r="353" spans="1:4" x14ac:dyDescent="0.25">
      <c r="A353" s="7" t="s">
        <v>748</v>
      </c>
      <c r="B353" s="3" t="s">
        <v>180</v>
      </c>
      <c r="C353" s="3"/>
      <c r="D353" s="21">
        <v>42</v>
      </c>
    </row>
    <row r="354" spans="1:4" x14ac:dyDescent="0.25">
      <c r="A354" s="6">
        <v>40</v>
      </c>
      <c r="B354"/>
      <c r="C354"/>
      <c r="D354" s="21">
        <v>80</v>
      </c>
    </row>
    <row r="355" spans="1:4" x14ac:dyDescent="0.25">
      <c r="A355" s="7" t="s">
        <v>755</v>
      </c>
      <c r="B355" s="3" t="s">
        <v>175</v>
      </c>
      <c r="C355" s="3"/>
      <c r="D355" s="21">
        <v>40</v>
      </c>
    </row>
    <row r="356" spans="1:4" x14ac:dyDescent="0.25">
      <c r="B356" s="3" t="s">
        <v>465</v>
      </c>
      <c r="C356" s="3" t="s">
        <v>548</v>
      </c>
      <c r="D356" s="21">
        <v>40</v>
      </c>
    </row>
    <row r="357" spans="1:4" x14ac:dyDescent="0.25">
      <c r="A357" s="6">
        <v>28</v>
      </c>
      <c r="B357"/>
      <c r="C357"/>
      <c r="D357" s="21">
        <v>56</v>
      </c>
    </row>
    <row r="358" spans="1:4" x14ac:dyDescent="0.25">
      <c r="A358" s="7" t="s">
        <v>618</v>
      </c>
      <c r="B358" s="3" t="s">
        <v>456</v>
      </c>
      <c r="C358" s="3" t="s">
        <v>539</v>
      </c>
      <c r="D358" s="21">
        <v>28</v>
      </c>
    </row>
    <row r="359" spans="1:4" x14ac:dyDescent="0.25">
      <c r="A359" s="7" t="s">
        <v>756</v>
      </c>
      <c r="B359" s="3" t="s">
        <v>177</v>
      </c>
      <c r="C359" s="3"/>
      <c r="D359" s="21">
        <v>28</v>
      </c>
    </row>
    <row r="360" spans="1:4" x14ac:dyDescent="0.25">
      <c r="A360" s="6">
        <v>22</v>
      </c>
      <c r="B360"/>
      <c r="C360"/>
      <c r="D360" s="21">
        <v>22</v>
      </c>
    </row>
    <row r="361" spans="1:4" x14ac:dyDescent="0.25">
      <c r="A361" s="7" t="s">
        <v>754</v>
      </c>
      <c r="B361" s="3" t="s">
        <v>175</v>
      </c>
      <c r="C361" s="3"/>
      <c r="D361" s="21">
        <v>22</v>
      </c>
    </row>
    <row r="362" spans="1:4" x14ac:dyDescent="0.25">
      <c r="A362" s="6">
        <v>16</v>
      </c>
      <c r="B362"/>
      <c r="C362"/>
      <c r="D362" s="21">
        <v>80</v>
      </c>
    </row>
    <row r="363" spans="1:4" x14ac:dyDescent="0.25">
      <c r="A363" s="7" t="s">
        <v>739</v>
      </c>
      <c r="B363" s="3" t="s">
        <v>174</v>
      </c>
      <c r="C363" s="3"/>
      <c r="D363" s="21">
        <v>16</v>
      </c>
    </row>
    <row r="364" spans="1:4" x14ac:dyDescent="0.25">
      <c r="A364" s="7" t="s">
        <v>743</v>
      </c>
      <c r="B364" s="3" t="s">
        <v>179</v>
      </c>
      <c r="C364" s="3"/>
      <c r="D364" s="21">
        <v>16</v>
      </c>
    </row>
    <row r="365" spans="1:4" x14ac:dyDescent="0.25">
      <c r="A365" s="7" t="s">
        <v>744</v>
      </c>
      <c r="B365" s="3" t="s">
        <v>178</v>
      </c>
      <c r="C365" s="3"/>
      <c r="D365" s="21">
        <v>16</v>
      </c>
    </row>
    <row r="366" spans="1:4" x14ac:dyDescent="0.25">
      <c r="A366" s="7" t="s">
        <v>799</v>
      </c>
      <c r="B366" s="3" t="s">
        <v>176</v>
      </c>
      <c r="C366" s="3"/>
      <c r="D366" s="21">
        <v>16</v>
      </c>
    </row>
    <row r="367" spans="1:4" x14ac:dyDescent="0.25">
      <c r="A367" s="7" t="s">
        <v>835</v>
      </c>
      <c r="B367" s="3" t="s">
        <v>176</v>
      </c>
      <c r="C367" s="3"/>
      <c r="D367" s="21">
        <v>16</v>
      </c>
    </row>
    <row r="368" spans="1:4" x14ac:dyDescent="0.25">
      <c r="A368" s="6">
        <v>14</v>
      </c>
      <c r="B368"/>
      <c r="C368"/>
      <c r="D368" s="21">
        <v>14</v>
      </c>
    </row>
    <row r="369" spans="1:4" x14ac:dyDescent="0.25">
      <c r="A369" s="7" t="s">
        <v>734</v>
      </c>
      <c r="B369" s="3" t="s">
        <v>106</v>
      </c>
      <c r="C369" s="3"/>
      <c r="D369" s="21">
        <v>14</v>
      </c>
    </row>
    <row r="370" spans="1:4" x14ac:dyDescent="0.25">
      <c r="A370" s="6">
        <v>12</v>
      </c>
      <c r="B370"/>
      <c r="C370"/>
      <c r="D370" s="21">
        <v>24</v>
      </c>
    </row>
    <row r="371" spans="1:4" x14ac:dyDescent="0.25">
      <c r="A371" s="7" t="s">
        <v>740</v>
      </c>
      <c r="B371" s="3" t="s">
        <v>174</v>
      </c>
      <c r="C371" s="3"/>
      <c r="D371" s="21">
        <v>12</v>
      </c>
    </row>
    <row r="372" spans="1:4" x14ac:dyDescent="0.25">
      <c r="B372" s="3" t="s">
        <v>442</v>
      </c>
      <c r="C372" s="3" t="s">
        <v>528</v>
      </c>
      <c r="D372" s="21">
        <v>12</v>
      </c>
    </row>
    <row r="373" spans="1:4" x14ac:dyDescent="0.25">
      <c r="A373" s="6">
        <v>6</v>
      </c>
      <c r="B373"/>
      <c r="C373"/>
      <c r="D373" s="21">
        <v>6</v>
      </c>
    </row>
    <row r="374" spans="1:4" x14ac:dyDescent="0.25">
      <c r="A374" s="7" t="s">
        <v>840</v>
      </c>
      <c r="B374" s="3" t="s">
        <v>433</v>
      </c>
      <c r="C374" s="3" t="s">
        <v>519</v>
      </c>
      <c r="D374" s="21">
        <v>6</v>
      </c>
    </row>
    <row r="375" spans="1:4" x14ac:dyDescent="0.25">
      <c r="A375" s="6">
        <v>2</v>
      </c>
      <c r="B375"/>
      <c r="C375"/>
      <c r="D375" s="21">
        <v>4</v>
      </c>
    </row>
    <row r="376" spans="1:4" x14ac:dyDescent="0.25">
      <c r="A376" s="7" t="s">
        <v>586</v>
      </c>
      <c r="B376" s="3" t="s">
        <v>413</v>
      </c>
      <c r="C376" s="3" t="s">
        <v>507</v>
      </c>
      <c r="D376" s="21">
        <v>2</v>
      </c>
    </row>
    <row r="377" spans="1:4" x14ac:dyDescent="0.25">
      <c r="A377" s="7" t="s">
        <v>851</v>
      </c>
      <c r="B377" s="3" t="s">
        <v>228</v>
      </c>
      <c r="C377" s="3" t="s">
        <v>508</v>
      </c>
      <c r="D377" s="21">
        <v>2</v>
      </c>
    </row>
    <row r="378" spans="1:4" x14ac:dyDescent="0.25">
      <c r="A378" s="3" t="s">
        <v>101</v>
      </c>
      <c r="B378"/>
      <c r="C378"/>
      <c r="D378" s="21">
        <v>17327</v>
      </c>
    </row>
    <row r="379" spans="1:4" x14ac:dyDescent="0.25">
      <c r="B379"/>
      <c r="C379"/>
      <c r="D379"/>
    </row>
    <row r="380" spans="1:4" x14ac:dyDescent="0.25">
      <c r="B380"/>
      <c r="C380"/>
      <c r="D380"/>
    </row>
    <row r="381" spans="1:4" x14ac:dyDescent="0.25">
      <c r="B381"/>
      <c r="C381"/>
      <c r="D381"/>
    </row>
    <row r="382" spans="1:4" x14ac:dyDescent="0.25">
      <c r="B382"/>
      <c r="C382"/>
      <c r="D382"/>
    </row>
    <row r="383" spans="1:4" x14ac:dyDescent="0.25">
      <c r="B383"/>
      <c r="C383"/>
      <c r="D383"/>
    </row>
    <row r="384" spans="1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C710" s="14"/>
      <c r="D710"/>
    </row>
    <row r="711" spans="2:4" x14ac:dyDescent="0.25">
      <c r="C711" s="14"/>
      <c r="D711"/>
    </row>
    <row r="712" spans="2:4" x14ac:dyDescent="0.25">
      <c r="C712" s="14"/>
      <c r="D712"/>
    </row>
    <row r="713" spans="2:4" x14ac:dyDescent="0.25">
      <c r="C713" s="14"/>
      <c r="D713"/>
    </row>
    <row r="714" spans="2:4" x14ac:dyDescent="0.25">
      <c r="C714" s="14"/>
      <c r="D714"/>
    </row>
    <row r="715" spans="2:4" x14ac:dyDescent="0.25">
      <c r="C715" s="14"/>
      <c r="D715"/>
    </row>
    <row r="716" spans="2:4" x14ac:dyDescent="0.25">
      <c r="C716" s="14"/>
      <c r="D716"/>
    </row>
    <row r="717" spans="2:4" x14ac:dyDescent="0.25">
      <c r="C717" s="14"/>
      <c r="D717"/>
    </row>
    <row r="718" spans="2:4" x14ac:dyDescent="0.25">
      <c r="C718" s="14"/>
      <c r="D718"/>
    </row>
    <row r="719" spans="2:4" x14ac:dyDescent="0.25">
      <c r="C719" s="14"/>
      <c r="D719"/>
    </row>
    <row r="720" spans="2:4" x14ac:dyDescent="0.25">
      <c r="C720" s="14"/>
      <c r="D720"/>
    </row>
    <row r="721" spans="3:4" x14ac:dyDescent="0.25">
      <c r="C721" s="14"/>
      <c r="D721"/>
    </row>
    <row r="722" spans="3:4" x14ac:dyDescent="0.25">
      <c r="C722" s="14"/>
      <c r="D722"/>
    </row>
    <row r="723" spans="3:4" x14ac:dyDescent="0.25">
      <c r="C723" s="14"/>
      <c r="D723"/>
    </row>
    <row r="724" spans="3:4" x14ac:dyDescent="0.25">
      <c r="C724" s="14"/>
      <c r="D724"/>
    </row>
    <row r="725" spans="3:4" x14ac:dyDescent="0.25">
      <c r="C725" s="14"/>
      <c r="D725"/>
    </row>
    <row r="726" spans="3:4" x14ac:dyDescent="0.25">
      <c r="C726" s="14"/>
      <c r="D726"/>
    </row>
    <row r="727" spans="3:4" x14ac:dyDescent="0.25">
      <c r="C727" s="14"/>
      <c r="D727"/>
    </row>
    <row r="728" spans="3:4" x14ac:dyDescent="0.25">
      <c r="C728" s="14"/>
      <c r="D728"/>
    </row>
    <row r="729" spans="3:4" x14ac:dyDescent="0.25">
      <c r="C729" s="14"/>
      <c r="D729"/>
    </row>
    <row r="730" spans="3:4" x14ac:dyDescent="0.25">
      <c r="C730" s="14"/>
      <c r="D730"/>
    </row>
    <row r="731" spans="3:4" x14ac:dyDescent="0.25">
      <c r="C731" s="14"/>
      <c r="D731"/>
    </row>
    <row r="732" spans="3:4" x14ac:dyDescent="0.25">
      <c r="C732" s="14"/>
      <c r="D732"/>
    </row>
    <row r="733" spans="3:4" x14ac:dyDescent="0.25">
      <c r="C733" s="14"/>
      <c r="D733"/>
    </row>
    <row r="734" spans="3:4" x14ac:dyDescent="0.25">
      <c r="C734" s="14"/>
      <c r="D734"/>
    </row>
    <row r="735" spans="3:4" x14ac:dyDescent="0.25">
      <c r="C735" s="14"/>
      <c r="D735"/>
    </row>
    <row r="736" spans="3:4" x14ac:dyDescent="0.25">
      <c r="C736" s="14"/>
      <c r="D736"/>
    </row>
    <row r="737" spans="3:4" x14ac:dyDescent="0.25">
      <c r="C737" s="14"/>
      <c r="D737"/>
    </row>
    <row r="738" spans="3:4" x14ac:dyDescent="0.25">
      <c r="C738" s="14"/>
      <c r="D738"/>
    </row>
    <row r="739" spans="3:4" x14ac:dyDescent="0.25">
      <c r="C739" s="14"/>
      <c r="D739"/>
    </row>
    <row r="740" spans="3:4" x14ac:dyDescent="0.25">
      <c r="C740" s="14"/>
      <c r="D740"/>
    </row>
    <row r="741" spans="3:4" x14ac:dyDescent="0.25">
      <c r="C741" s="14"/>
      <c r="D741"/>
    </row>
    <row r="742" spans="3:4" x14ac:dyDescent="0.25">
      <c r="C742" s="14"/>
      <c r="D742"/>
    </row>
    <row r="743" spans="3:4" x14ac:dyDescent="0.25">
      <c r="C743" s="14"/>
      <c r="D743"/>
    </row>
    <row r="744" spans="3:4" x14ac:dyDescent="0.25">
      <c r="C744" s="14"/>
      <c r="D744"/>
    </row>
    <row r="745" spans="3:4" x14ac:dyDescent="0.25">
      <c r="C745" s="14"/>
      <c r="D745"/>
    </row>
    <row r="746" spans="3:4" x14ac:dyDescent="0.25">
      <c r="C746" s="14"/>
      <c r="D746"/>
    </row>
    <row r="747" spans="3:4" x14ac:dyDescent="0.25">
      <c r="C747" s="14"/>
      <c r="D747"/>
    </row>
    <row r="748" spans="3:4" x14ac:dyDescent="0.25">
      <c r="C748" s="14"/>
      <c r="D748"/>
    </row>
    <row r="749" spans="3:4" x14ac:dyDescent="0.25">
      <c r="C749" s="14"/>
      <c r="D749"/>
    </row>
    <row r="750" spans="3:4" x14ac:dyDescent="0.25">
      <c r="C750" s="14"/>
      <c r="D750"/>
    </row>
    <row r="751" spans="3:4" x14ac:dyDescent="0.25">
      <c r="C751" s="14"/>
      <c r="D751"/>
    </row>
    <row r="752" spans="3:4" x14ac:dyDescent="0.25">
      <c r="C752" s="14"/>
      <c r="D752"/>
    </row>
    <row r="753" spans="3:4" x14ac:dyDescent="0.25">
      <c r="C753" s="14"/>
      <c r="D753"/>
    </row>
    <row r="754" spans="3:4" x14ac:dyDescent="0.25">
      <c r="C754" s="14"/>
      <c r="D754"/>
    </row>
    <row r="755" spans="3:4" x14ac:dyDescent="0.25">
      <c r="C755" s="14"/>
      <c r="D755"/>
    </row>
    <row r="756" spans="3:4" x14ac:dyDescent="0.25">
      <c r="C756" s="14"/>
      <c r="D756"/>
    </row>
    <row r="757" spans="3:4" x14ac:dyDescent="0.25">
      <c r="C757" s="14"/>
      <c r="D757"/>
    </row>
    <row r="758" spans="3:4" x14ac:dyDescent="0.25">
      <c r="C758" s="14"/>
      <c r="D758"/>
    </row>
    <row r="759" spans="3:4" x14ac:dyDescent="0.25">
      <c r="C759" s="14"/>
      <c r="D759"/>
    </row>
    <row r="760" spans="3:4" x14ac:dyDescent="0.25">
      <c r="C760" s="14"/>
      <c r="D760"/>
    </row>
    <row r="761" spans="3:4" x14ac:dyDescent="0.25">
      <c r="C761" s="14"/>
      <c r="D761"/>
    </row>
    <row r="762" spans="3:4" x14ac:dyDescent="0.25">
      <c r="C762" s="14"/>
      <c r="D762"/>
    </row>
    <row r="763" spans="3:4" x14ac:dyDescent="0.25">
      <c r="C763" s="14"/>
      <c r="D763"/>
    </row>
    <row r="764" spans="3:4" x14ac:dyDescent="0.25">
      <c r="C764" s="14"/>
      <c r="D764"/>
    </row>
    <row r="765" spans="3:4" x14ac:dyDescent="0.25">
      <c r="C765" s="14"/>
      <c r="D765"/>
    </row>
    <row r="766" spans="3:4" x14ac:dyDescent="0.25">
      <c r="C766" s="14"/>
      <c r="D766"/>
    </row>
    <row r="767" spans="3:4" x14ac:dyDescent="0.25">
      <c r="C767" s="14"/>
      <c r="D767"/>
    </row>
    <row r="768" spans="3:4" x14ac:dyDescent="0.25">
      <c r="C768" s="14"/>
      <c r="D768"/>
    </row>
    <row r="769" spans="3:4" x14ac:dyDescent="0.25">
      <c r="C769" s="14"/>
      <c r="D769"/>
    </row>
    <row r="770" spans="3:4" x14ac:dyDescent="0.25">
      <c r="C770" s="14"/>
      <c r="D770"/>
    </row>
    <row r="771" spans="3:4" x14ac:dyDescent="0.25">
      <c r="C771" s="14"/>
      <c r="D771"/>
    </row>
    <row r="772" spans="3:4" x14ac:dyDescent="0.25">
      <c r="C772" s="14"/>
      <c r="D772"/>
    </row>
    <row r="773" spans="3:4" x14ac:dyDescent="0.25">
      <c r="C773" s="14"/>
      <c r="D773"/>
    </row>
    <row r="774" spans="3:4" x14ac:dyDescent="0.25">
      <c r="C774" s="14"/>
      <c r="D774"/>
    </row>
    <row r="775" spans="3:4" x14ac:dyDescent="0.25">
      <c r="C775" s="14"/>
      <c r="D775"/>
    </row>
    <row r="776" spans="3:4" x14ac:dyDescent="0.25">
      <c r="C776" s="14"/>
      <c r="D776"/>
    </row>
    <row r="777" spans="3:4" x14ac:dyDescent="0.25">
      <c r="C777" s="14"/>
      <c r="D777"/>
    </row>
    <row r="778" spans="3:4" x14ac:dyDescent="0.25">
      <c r="C778" s="14"/>
      <c r="D778"/>
    </row>
    <row r="779" spans="3:4" x14ac:dyDescent="0.25">
      <c r="C779" s="14"/>
      <c r="D779"/>
    </row>
    <row r="780" spans="3:4" x14ac:dyDescent="0.25">
      <c r="C780" s="14"/>
      <c r="D780"/>
    </row>
    <row r="781" spans="3:4" x14ac:dyDescent="0.25">
      <c r="C781" s="14"/>
      <c r="D781"/>
    </row>
    <row r="782" spans="3:4" x14ac:dyDescent="0.25">
      <c r="C782" s="14"/>
      <c r="D782"/>
    </row>
    <row r="783" spans="3:4" x14ac:dyDescent="0.25">
      <c r="C783" s="14"/>
      <c r="D783"/>
    </row>
    <row r="784" spans="3:4" x14ac:dyDescent="0.25">
      <c r="C784" s="14"/>
      <c r="D784"/>
    </row>
    <row r="785" spans="3:4" x14ac:dyDescent="0.25">
      <c r="C785" s="14"/>
      <c r="D785"/>
    </row>
    <row r="786" spans="3:4" x14ac:dyDescent="0.25">
      <c r="C786" s="14"/>
      <c r="D786"/>
    </row>
    <row r="787" spans="3:4" x14ac:dyDescent="0.25">
      <c r="C787" s="14"/>
      <c r="D787"/>
    </row>
    <row r="788" spans="3:4" x14ac:dyDescent="0.25">
      <c r="C788" s="14"/>
      <c r="D788"/>
    </row>
    <row r="789" spans="3:4" x14ac:dyDescent="0.25">
      <c r="C789" s="14"/>
      <c r="D789"/>
    </row>
    <row r="790" spans="3:4" x14ac:dyDescent="0.25">
      <c r="C790" s="14"/>
      <c r="D790"/>
    </row>
    <row r="791" spans="3:4" x14ac:dyDescent="0.25">
      <c r="C791" s="14"/>
      <c r="D791"/>
    </row>
    <row r="792" spans="3:4" x14ac:dyDescent="0.25">
      <c r="C792" s="14"/>
      <c r="D792"/>
    </row>
    <row r="793" spans="3:4" x14ac:dyDescent="0.25">
      <c r="C793" s="14"/>
      <c r="D793"/>
    </row>
    <row r="794" spans="3:4" x14ac:dyDescent="0.25">
      <c r="C794" s="14"/>
      <c r="D794"/>
    </row>
    <row r="795" spans="3:4" x14ac:dyDescent="0.25">
      <c r="C795" s="14"/>
      <c r="D795"/>
    </row>
    <row r="796" spans="3:4" x14ac:dyDescent="0.25">
      <c r="C796" s="14"/>
      <c r="D796"/>
    </row>
    <row r="797" spans="3:4" x14ac:dyDescent="0.25">
      <c r="C797" s="14"/>
      <c r="D797"/>
    </row>
    <row r="798" spans="3:4" x14ac:dyDescent="0.25">
      <c r="C798" s="14"/>
      <c r="D798"/>
    </row>
    <row r="799" spans="3:4" x14ac:dyDescent="0.25">
      <c r="C799" s="14"/>
      <c r="D799"/>
    </row>
    <row r="800" spans="3:4" x14ac:dyDescent="0.25">
      <c r="C800" s="14"/>
      <c r="D800"/>
    </row>
    <row r="801" spans="3:4" x14ac:dyDescent="0.25">
      <c r="C801" s="14"/>
      <c r="D801"/>
    </row>
    <row r="802" spans="3:4" x14ac:dyDescent="0.25">
      <c r="C802" s="14"/>
      <c r="D802"/>
    </row>
    <row r="803" spans="3:4" x14ac:dyDescent="0.25">
      <c r="C803" s="14"/>
      <c r="D803"/>
    </row>
    <row r="804" spans="3:4" x14ac:dyDescent="0.25">
      <c r="C804" s="14"/>
      <c r="D804"/>
    </row>
    <row r="805" spans="3:4" x14ac:dyDescent="0.25">
      <c r="C805" s="14"/>
      <c r="D805"/>
    </row>
    <row r="806" spans="3:4" x14ac:dyDescent="0.25">
      <c r="C806" s="14"/>
      <c r="D806"/>
    </row>
    <row r="807" spans="3:4" x14ac:dyDescent="0.25">
      <c r="C807" s="14"/>
      <c r="D807"/>
    </row>
    <row r="808" spans="3:4" x14ac:dyDescent="0.25">
      <c r="C808" s="14"/>
      <c r="D808"/>
    </row>
    <row r="809" spans="3:4" x14ac:dyDescent="0.25">
      <c r="C809" s="14"/>
      <c r="D809"/>
    </row>
    <row r="810" spans="3:4" x14ac:dyDescent="0.25">
      <c r="C810" s="14"/>
      <c r="D810"/>
    </row>
    <row r="811" spans="3:4" x14ac:dyDescent="0.25">
      <c r="C811" s="14"/>
      <c r="D811"/>
    </row>
    <row r="812" spans="3:4" x14ac:dyDescent="0.25">
      <c r="C812" s="14"/>
      <c r="D812"/>
    </row>
    <row r="813" spans="3:4" x14ac:dyDescent="0.25">
      <c r="C813" s="14"/>
      <c r="D813"/>
    </row>
    <row r="814" spans="3:4" x14ac:dyDescent="0.25">
      <c r="C814" s="14"/>
      <c r="D814"/>
    </row>
    <row r="815" spans="3:4" x14ac:dyDescent="0.25">
      <c r="C815" s="14"/>
      <c r="D815"/>
    </row>
    <row r="816" spans="3:4" x14ac:dyDescent="0.25">
      <c r="C816" s="14"/>
      <c r="D816"/>
    </row>
    <row r="817" spans="3:4" x14ac:dyDescent="0.25">
      <c r="C817" s="14"/>
      <c r="D817"/>
    </row>
    <row r="818" spans="3:4" x14ac:dyDescent="0.25">
      <c r="C818" s="14"/>
      <c r="D818"/>
    </row>
    <row r="819" spans="3:4" x14ac:dyDescent="0.25">
      <c r="C819" s="14"/>
      <c r="D819"/>
    </row>
    <row r="820" spans="3:4" x14ac:dyDescent="0.25">
      <c r="C820" s="14"/>
      <c r="D820"/>
    </row>
    <row r="821" spans="3:4" x14ac:dyDescent="0.25">
      <c r="C821" s="14"/>
      <c r="D821"/>
    </row>
    <row r="822" spans="3:4" x14ac:dyDescent="0.25">
      <c r="C822" s="14"/>
      <c r="D822"/>
    </row>
    <row r="823" spans="3:4" x14ac:dyDescent="0.25">
      <c r="C823" s="14"/>
      <c r="D823"/>
    </row>
    <row r="824" spans="3:4" x14ac:dyDescent="0.25">
      <c r="C824" s="14"/>
      <c r="D824"/>
    </row>
    <row r="825" spans="3:4" x14ac:dyDescent="0.25">
      <c r="C825" s="14"/>
      <c r="D825"/>
    </row>
    <row r="826" spans="3:4" x14ac:dyDescent="0.25">
      <c r="C826" s="14"/>
      <c r="D826"/>
    </row>
    <row r="827" spans="3:4" x14ac:dyDescent="0.25">
      <c r="C827" s="14"/>
      <c r="D827"/>
    </row>
    <row r="828" spans="3:4" x14ac:dyDescent="0.25">
      <c r="C828" s="14"/>
      <c r="D828"/>
    </row>
    <row r="829" spans="3:4" x14ac:dyDescent="0.25">
      <c r="C829" s="14"/>
      <c r="D829"/>
    </row>
    <row r="830" spans="3:4" x14ac:dyDescent="0.25">
      <c r="C830" s="14"/>
      <c r="D830"/>
    </row>
    <row r="831" spans="3:4" x14ac:dyDescent="0.25">
      <c r="C831" s="14"/>
      <c r="D831"/>
    </row>
    <row r="832" spans="3:4" x14ac:dyDescent="0.25">
      <c r="C832" s="14"/>
      <c r="D832"/>
    </row>
    <row r="833" spans="3:4" x14ac:dyDescent="0.25">
      <c r="C833" s="14"/>
      <c r="D833"/>
    </row>
    <row r="834" spans="3:4" x14ac:dyDescent="0.25">
      <c r="C834" s="14"/>
      <c r="D834"/>
    </row>
    <row r="835" spans="3:4" x14ac:dyDescent="0.25">
      <c r="C835" s="14"/>
      <c r="D835"/>
    </row>
    <row r="836" spans="3:4" x14ac:dyDescent="0.25">
      <c r="C836" s="14"/>
      <c r="D836"/>
    </row>
    <row r="837" spans="3:4" x14ac:dyDescent="0.25">
      <c r="C837" s="14"/>
      <c r="D837"/>
    </row>
    <row r="838" spans="3:4" x14ac:dyDescent="0.25">
      <c r="C838" s="14"/>
      <c r="D838"/>
    </row>
    <row r="839" spans="3:4" x14ac:dyDescent="0.25">
      <c r="C839" s="14"/>
      <c r="D839"/>
    </row>
    <row r="840" spans="3:4" x14ac:dyDescent="0.25">
      <c r="C840" s="14"/>
      <c r="D840"/>
    </row>
    <row r="841" spans="3:4" x14ac:dyDescent="0.25">
      <c r="C841" s="14"/>
      <c r="D841"/>
    </row>
    <row r="842" spans="3:4" x14ac:dyDescent="0.25">
      <c r="C842" s="14"/>
      <c r="D842"/>
    </row>
    <row r="843" spans="3:4" x14ac:dyDescent="0.25">
      <c r="C843" s="14"/>
      <c r="D843"/>
    </row>
    <row r="844" spans="3:4" x14ac:dyDescent="0.25">
      <c r="C844" s="14"/>
      <c r="D844"/>
    </row>
    <row r="845" spans="3:4" x14ac:dyDescent="0.25">
      <c r="C845" s="14"/>
      <c r="D845"/>
    </row>
    <row r="846" spans="3:4" x14ac:dyDescent="0.25">
      <c r="C846" s="14"/>
      <c r="D846"/>
    </row>
    <row r="847" spans="3:4" x14ac:dyDescent="0.25">
      <c r="C847" s="14"/>
      <c r="D847"/>
    </row>
    <row r="848" spans="3:4" x14ac:dyDescent="0.25">
      <c r="C848" s="14"/>
      <c r="D848"/>
    </row>
    <row r="849" spans="3:4" x14ac:dyDescent="0.25">
      <c r="C849" s="14"/>
      <c r="D849"/>
    </row>
    <row r="850" spans="3:4" x14ac:dyDescent="0.25">
      <c r="C850" s="14"/>
      <c r="D850"/>
    </row>
    <row r="851" spans="3:4" x14ac:dyDescent="0.25">
      <c r="C851" s="14"/>
      <c r="D851"/>
    </row>
    <row r="852" spans="3:4" x14ac:dyDescent="0.25">
      <c r="C852" s="14"/>
      <c r="D852"/>
    </row>
    <row r="853" spans="3:4" x14ac:dyDescent="0.25">
      <c r="C853" s="14"/>
      <c r="D853"/>
    </row>
    <row r="854" spans="3:4" x14ac:dyDescent="0.25">
      <c r="C854" s="14"/>
      <c r="D854"/>
    </row>
    <row r="855" spans="3:4" x14ac:dyDescent="0.25">
      <c r="C855" s="14"/>
      <c r="D855"/>
    </row>
    <row r="856" spans="3:4" x14ac:dyDescent="0.25">
      <c r="C856" s="14"/>
      <c r="D856"/>
    </row>
    <row r="857" spans="3:4" x14ac:dyDescent="0.25">
      <c r="C857" s="14"/>
      <c r="D857"/>
    </row>
    <row r="858" spans="3:4" x14ac:dyDescent="0.25">
      <c r="C858" s="14"/>
      <c r="D858"/>
    </row>
    <row r="859" spans="3:4" x14ac:dyDescent="0.25">
      <c r="C859" s="14"/>
      <c r="D859"/>
    </row>
    <row r="860" spans="3:4" x14ac:dyDescent="0.25">
      <c r="C860" s="14"/>
      <c r="D860"/>
    </row>
    <row r="861" spans="3:4" x14ac:dyDescent="0.25">
      <c r="C861" s="14"/>
      <c r="D861"/>
    </row>
    <row r="862" spans="3:4" x14ac:dyDescent="0.25">
      <c r="C862" s="14"/>
      <c r="D862"/>
    </row>
    <row r="863" spans="3:4" x14ac:dyDescent="0.25">
      <c r="C863" s="14"/>
      <c r="D863"/>
    </row>
    <row r="864" spans="3:4" x14ac:dyDescent="0.25">
      <c r="C864" s="14"/>
      <c r="D864"/>
    </row>
    <row r="865" spans="3:4" x14ac:dyDescent="0.25">
      <c r="C865" s="14"/>
      <c r="D865"/>
    </row>
    <row r="866" spans="3:4" x14ac:dyDescent="0.25">
      <c r="C866" s="14"/>
      <c r="D866"/>
    </row>
    <row r="867" spans="3:4" x14ac:dyDescent="0.25">
      <c r="C867" s="14"/>
      <c r="D867"/>
    </row>
    <row r="868" spans="3:4" x14ac:dyDescent="0.25">
      <c r="C868" s="14"/>
      <c r="D868"/>
    </row>
    <row r="869" spans="3:4" x14ac:dyDescent="0.25">
      <c r="C869" s="14"/>
      <c r="D869"/>
    </row>
    <row r="870" spans="3:4" x14ac:dyDescent="0.25">
      <c r="C870" s="14"/>
    </row>
    <row r="871" spans="3:4" x14ac:dyDescent="0.25">
      <c r="C871" s="14"/>
    </row>
    <row r="872" spans="3:4" x14ac:dyDescent="0.25">
      <c r="C872" s="14"/>
    </row>
    <row r="873" spans="3:4" x14ac:dyDescent="0.25">
      <c r="C873" s="14"/>
    </row>
    <row r="874" spans="3:4" x14ac:dyDescent="0.25">
      <c r="C874" s="14"/>
    </row>
    <row r="875" spans="3:4" x14ac:dyDescent="0.25">
      <c r="C875" s="14"/>
    </row>
    <row r="876" spans="3:4" x14ac:dyDescent="0.25">
      <c r="C876" s="14"/>
    </row>
    <row r="877" spans="3:4" x14ac:dyDescent="0.25">
      <c r="C877" s="14"/>
    </row>
    <row r="878" spans="3:4" x14ac:dyDescent="0.25">
      <c r="C878" s="14"/>
    </row>
    <row r="879" spans="3:4" x14ac:dyDescent="0.25">
      <c r="C879" s="14"/>
    </row>
    <row r="880" spans="3:4" x14ac:dyDescent="0.25">
      <c r="C880" s="14"/>
    </row>
    <row r="881" spans="3:3" x14ac:dyDescent="0.25">
      <c r="C881" s="14"/>
    </row>
    <row r="882" spans="3:3" x14ac:dyDescent="0.25">
      <c r="C882" s="14"/>
    </row>
    <row r="883" spans="3:3" x14ac:dyDescent="0.25">
      <c r="C883" s="14"/>
    </row>
    <row r="884" spans="3:3" x14ac:dyDescent="0.25">
      <c r="C884" s="14"/>
    </row>
    <row r="885" spans="3:3" x14ac:dyDescent="0.25">
      <c r="C885" s="14"/>
    </row>
    <row r="886" spans="3:3" x14ac:dyDescent="0.25">
      <c r="C886" s="14"/>
    </row>
    <row r="887" spans="3:3" x14ac:dyDescent="0.25">
      <c r="C887" s="14"/>
    </row>
    <row r="888" spans="3:3" x14ac:dyDescent="0.25">
      <c r="C888" s="14"/>
    </row>
    <row r="889" spans="3:3" x14ac:dyDescent="0.25">
      <c r="C889" s="14"/>
    </row>
    <row r="890" spans="3:3" x14ac:dyDescent="0.25">
      <c r="C890" s="14"/>
    </row>
    <row r="891" spans="3:3" x14ac:dyDescent="0.25">
      <c r="C891" s="14"/>
    </row>
    <row r="892" spans="3:3" x14ac:dyDescent="0.25">
      <c r="C892" s="14"/>
    </row>
    <row r="893" spans="3:3" x14ac:dyDescent="0.25">
      <c r="C893" s="14"/>
    </row>
    <row r="894" spans="3:3" x14ac:dyDescent="0.25">
      <c r="C894" s="14"/>
    </row>
    <row r="895" spans="3:3" x14ac:dyDescent="0.25">
      <c r="C895" s="14"/>
    </row>
    <row r="896" spans="3:3" x14ac:dyDescent="0.25">
      <c r="C896" s="14"/>
    </row>
    <row r="897" spans="3:3" x14ac:dyDescent="0.25">
      <c r="C897" s="14"/>
    </row>
    <row r="898" spans="3:3" x14ac:dyDescent="0.25">
      <c r="C898" s="14"/>
    </row>
    <row r="899" spans="3:3" x14ac:dyDescent="0.25">
      <c r="C899" s="14"/>
    </row>
    <row r="900" spans="3:3" x14ac:dyDescent="0.25">
      <c r="C900" s="14"/>
    </row>
    <row r="901" spans="3:3" x14ac:dyDescent="0.25">
      <c r="C901" s="14"/>
    </row>
    <row r="902" spans="3:3" x14ac:dyDescent="0.25">
      <c r="C902" s="14"/>
    </row>
    <row r="903" spans="3:3" x14ac:dyDescent="0.25">
      <c r="C903" s="14"/>
    </row>
    <row r="904" spans="3:3" x14ac:dyDescent="0.25">
      <c r="C904" s="14"/>
    </row>
    <row r="905" spans="3:3" x14ac:dyDescent="0.25">
      <c r="C905" s="14"/>
    </row>
    <row r="906" spans="3:3" x14ac:dyDescent="0.25">
      <c r="C906" s="14"/>
    </row>
    <row r="907" spans="3:3" x14ac:dyDescent="0.25">
      <c r="C907" s="14"/>
    </row>
    <row r="908" spans="3:3" x14ac:dyDescent="0.25">
      <c r="C908" s="14"/>
    </row>
    <row r="909" spans="3:3" x14ac:dyDescent="0.25">
      <c r="C909" s="14"/>
    </row>
    <row r="910" spans="3:3" x14ac:dyDescent="0.25">
      <c r="C910" s="14"/>
    </row>
    <row r="911" spans="3:3" x14ac:dyDescent="0.25">
      <c r="C911" s="14"/>
    </row>
    <row r="912" spans="3:3" x14ac:dyDescent="0.25">
      <c r="C912" s="14"/>
    </row>
    <row r="913" spans="3:3" x14ac:dyDescent="0.25">
      <c r="C913" s="14"/>
    </row>
    <row r="914" spans="3:3" x14ac:dyDescent="0.25">
      <c r="C914" s="14"/>
    </row>
    <row r="915" spans="3:3" x14ac:dyDescent="0.25">
      <c r="C915" s="14"/>
    </row>
    <row r="916" spans="3:3" x14ac:dyDescent="0.25">
      <c r="C916" s="14"/>
    </row>
    <row r="917" spans="3:3" x14ac:dyDescent="0.25">
      <c r="C917" s="14"/>
    </row>
    <row r="918" spans="3:3" x14ac:dyDescent="0.25">
      <c r="C918" s="14"/>
    </row>
    <row r="919" spans="3:3" x14ac:dyDescent="0.25">
      <c r="C919" s="14"/>
    </row>
    <row r="920" spans="3:3" x14ac:dyDescent="0.25">
      <c r="C920" s="14"/>
    </row>
    <row r="921" spans="3:3" x14ac:dyDescent="0.25">
      <c r="C921" s="14"/>
    </row>
    <row r="922" spans="3:3" x14ac:dyDescent="0.25">
      <c r="C922" s="14"/>
    </row>
    <row r="923" spans="3:3" x14ac:dyDescent="0.25">
      <c r="C923" s="14"/>
    </row>
    <row r="924" spans="3:3" x14ac:dyDescent="0.25">
      <c r="C924" s="14"/>
    </row>
    <row r="925" spans="3:3" x14ac:dyDescent="0.25">
      <c r="C925" s="14"/>
    </row>
    <row r="926" spans="3:3" x14ac:dyDescent="0.25">
      <c r="C926" s="14"/>
    </row>
    <row r="927" spans="3:3" x14ac:dyDescent="0.25">
      <c r="C927" s="14"/>
    </row>
    <row r="928" spans="3:3" x14ac:dyDescent="0.25">
      <c r="C928" s="14"/>
    </row>
    <row r="929" spans="3:3" x14ac:dyDescent="0.25">
      <c r="C929" s="14"/>
    </row>
    <row r="930" spans="3:3" x14ac:dyDescent="0.25">
      <c r="C930" s="14"/>
    </row>
    <row r="931" spans="3:3" x14ac:dyDescent="0.25">
      <c r="C931" s="14"/>
    </row>
    <row r="932" spans="3:3" x14ac:dyDescent="0.25">
      <c r="C932" s="14"/>
    </row>
    <row r="933" spans="3:3" x14ac:dyDescent="0.25">
      <c r="C933" s="14"/>
    </row>
    <row r="934" spans="3:3" x14ac:dyDescent="0.25">
      <c r="C934" s="14"/>
    </row>
    <row r="935" spans="3:3" x14ac:dyDescent="0.25">
      <c r="C935" s="14"/>
    </row>
    <row r="936" spans="3:3" x14ac:dyDescent="0.25">
      <c r="C936" s="14"/>
    </row>
    <row r="937" spans="3:3" x14ac:dyDescent="0.25">
      <c r="C937" s="14"/>
    </row>
    <row r="938" spans="3:3" x14ac:dyDescent="0.25">
      <c r="C938" s="14"/>
    </row>
    <row r="939" spans="3:3" x14ac:dyDescent="0.25">
      <c r="C939" s="14"/>
    </row>
    <row r="940" spans="3:3" x14ac:dyDescent="0.25">
      <c r="C940" s="14"/>
    </row>
    <row r="941" spans="3:3" x14ac:dyDescent="0.25">
      <c r="C941" s="14"/>
    </row>
    <row r="942" spans="3:3" x14ac:dyDescent="0.25">
      <c r="C942" s="14"/>
    </row>
    <row r="943" spans="3:3" x14ac:dyDescent="0.25">
      <c r="C943" s="14"/>
    </row>
    <row r="944" spans="3:3" x14ac:dyDescent="0.25">
      <c r="C944" s="14"/>
    </row>
    <row r="945" spans="3:3" x14ac:dyDescent="0.25">
      <c r="C945" s="14"/>
    </row>
    <row r="946" spans="3:3" x14ac:dyDescent="0.25">
      <c r="C946" s="14"/>
    </row>
    <row r="947" spans="3:3" x14ac:dyDescent="0.25">
      <c r="C947" s="14"/>
    </row>
    <row r="948" spans="3:3" x14ac:dyDescent="0.25">
      <c r="C948" s="14"/>
    </row>
    <row r="949" spans="3:3" x14ac:dyDescent="0.25">
      <c r="C949" s="14"/>
    </row>
    <row r="950" spans="3:3" x14ac:dyDescent="0.25">
      <c r="C950" s="14"/>
    </row>
    <row r="951" spans="3:3" x14ac:dyDescent="0.25">
      <c r="C951" s="14"/>
    </row>
    <row r="952" spans="3:3" x14ac:dyDescent="0.25">
      <c r="C952" s="14"/>
    </row>
    <row r="953" spans="3:3" x14ac:dyDescent="0.25">
      <c r="C953" s="14"/>
    </row>
    <row r="954" spans="3:3" x14ac:dyDescent="0.25">
      <c r="C954" s="14"/>
    </row>
    <row r="955" spans="3:3" x14ac:dyDescent="0.25">
      <c r="C955" s="14"/>
    </row>
    <row r="956" spans="3:3" x14ac:dyDescent="0.25">
      <c r="C956" s="14"/>
    </row>
    <row r="957" spans="3:3" x14ac:dyDescent="0.25">
      <c r="C957" s="14"/>
    </row>
    <row r="958" spans="3:3" x14ac:dyDescent="0.25">
      <c r="C958" s="14"/>
    </row>
    <row r="959" spans="3:3" x14ac:dyDescent="0.25">
      <c r="C959" s="14"/>
    </row>
    <row r="960" spans="3:3" x14ac:dyDescent="0.25">
      <c r="C960" s="14"/>
    </row>
    <row r="961" spans="3:3" x14ac:dyDescent="0.25">
      <c r="C961" s="14"/>
    </row>
    <row r="962" spans="3:3" x14ac:dyDescent="0.25">
      <c r="C962" s="14"/>
    </row>
    <row r="963" spans="3:3" x14ac:dyDescent="0.25">
      <c r="C963" s="14"/>
    </row>
    <row r="964" spans="3:3" x14ac:dyDescent="0.25">
      <c r="C964" s="14"/>
    </row>
    <row r="965" spans="3:3" x14ac:dyDescent="0.25">
      <c r="C965" s="14"/>
    </row>
    <row r="966" spans="3:3" x14ac:dyDescent="0.25">
      <c r="C966" s="14"/>
    </row>
    <row r="967" spans="3:3" x14ac:dyDescent="0.25">
      <c r="C967" s="14"/>
    </row>
    <row r="968" spans="3:3" x14ac:dyDescent="0.25">
      <c r="C968" s="14"/>
    </row>
    <row r="969" spans="3:3" x14ac:dyDescent="0.25">
      <c r="C969" s="14"/>
    </row>
    <row r="970" spans="3:3" x14ac:dyDescent="0.25">
      <c r="C970" s="14"/>
    </row>
    <row r="971" spans="3:3" x14ac:dyDescent="0.25">
      <c r="C971" s="14"/>
    </row>
    <row r="972" spans="3:3" x14ac:dyDescent="0.25">
      <c r="C972" s="14"/>
    </row>
    <row r="973" spans="3:3" x14ac:dyDescent="0.25">
      <c r="C973" s="14"/>
    </row>
    <row r="974" spans="3:3" x14ac:dyDescent="0.25">
      <c r="C974" s="14"/>
    </row>
    <row r="975" spans="3:3" x14ac:dyDescent="0.25">
      <c r="C975" s="14"/>
    </row>
    <row r="976" spans="3:3" x14ac:dyDescent="0.25">
      <c r="C976" s="14"/>
    </row>
    <row r="977" spans="3:3" x14ac:dyDescent="0.25">
      <c r="C977" s="14"/>
    </row>
    <row r="978" spans="3:3" x14ac:dyDescent="0.25">
      <c r="C978" s="14"/>
    </row>
    <row r="979" spans="3:3" x14ac:dyDescent="0.25">
      <c r="C979" s="14"/>
    </row>
    <row r="980" spans="3:3" x14ac:dyDescent="0.25">
      <c r="C980" s="14"/>
    </row>
    <row r="981" spans="3:3" x14ac:dyDescent="0.25">
      <c r="C981" s="14"/>
    </row>
    <row r="982" spans="3:3" x14ac:dyDescent="0.25">
      <c r="C982" s="14"/>
    </row>
    <row r="983" spans="3:3" x14ac:dyDescent="0.25">
      <c r="C983" s="14"/>
    </row>
    <row r="984" spans="3:3" x14ac:dyDescent="0.25">
      <c r="C984" s="14"/>
    </row>
    <row r="985" spans="3:3" x14ac:dyDescent="0.25">
      <c r="C985" s="14"/>
    </row>
    <row r="986" spans="3:3" x14ac:dyDescent="0.25">
      <c r="C986" s="14"/>
    </row>
    <row r="987" spans="3:3" x14ac:dyDescent="0.25">
      <c r="C987" s="14"/>
    </row>
    <row r="988" spans="3:3" x14ac:dyDescent="0.25">
      <c r="C988" s="14"/>
    </row>
    <row r="989" spans="3:3" x14ac:dyDescent="0.25">
      <c r="C989" s="14"/>
    </row>
    <row r="990" spans="3:3" x14ac:dyDescent="0.25">
      <c r="C990" s="14"/>
    </row>
    <row r="991" spans="3:3" x14ac:dyDescent="0.25">
      <c r="C991" s="14"/>
    </row>
    <row r="992" spans="3:3" x14ac:dyDescent="0.25">
      <c r="C992" s="14"/>
    </row>
    <row r="993" spans="3:3" x14ac:dyDescent="0.25">
      <c r="C993" s="14"/>
    </row>
    <row r="994" spans="3:3" x14ac:dyDescent="0.25">
      <c r="C994" s="14"/>
    </row>
    <row r="995" spans="3:3" x14ac:dyDescent="0.25">
      <c r="C995" s="14"/>
    </row>
    <row r="996" spans="3:3" x14ac:dyDescent="0.25">
      <c r="C996" s="14"/>
    </row>
    <row r="997" spans="3:3" x14ac:dyDescent="0.25">
      <c r="C997" s="14"/>
    </row>
    <row r="998" spans="3:3" x14ac:dyDescent="0.25">
      <c r="C998" s="14"/>
    </row>
    <row r="999" spans="3:3" x14ac:dyDescent="0.25">
      <c r="C999" s="14"/>
    </row>
    <row r="1000" spans="3:3" x14ac:dyDescent="0.25">
      <c r="C1000" s="14"/>
    </row>
    <row r="1001" spans="3:3" x14ac:dyDescent="0.25">
      <c r="C1001" s="14"/>
    </row>
    <row r="1002" spans="3:3" x14ac:dyDescent="0.25">
      <c r="C1002" s="14"/>
    </row>
    <row r="1003" spans="3:3" x14ac:dyDescent="0.25">
      <c r="C1003" s="14"/>
    </row>
    <row r="1004" spans="3:3" x14ac:dyDescent="0.25">
      <c r="C1004" s="14"/>
    </row>
    <row r="1005" spans="3:3" x14ac:dyDescent="0.25">
      <c r="C1005" s="14"/>
    </row>
    <row r="1006" spans="3:3" x14ac:dyDescent="0.25">
      <c r="C1006" s="14"/>
    </row>
    <row r="1007" spans="3:3" x14ac:dyDescent="0.25">
      <c r="C1007" s="14"/>
    </row>
    <row r="1008" spans="3:3" x14ac:dyDescent="0.25">
      <c r="C1008" s="14"/>
    </row>
    <row r="1009" spans="3:3" x14ac:dyDescent="0.25">
      <c r="C1009" s="14"/>
    </row>
    <row r="1010" spans="3:3" x14ac:dyDescent="0.25">
      <c r="C1010" s="14"/>
    </row>
    <row r="1011" spans="3:3" x14ac:dyDescent="0.25">
      <c r="C1011" s="14"/>
    </row>
    <row r="1012" spans="3:3" x14ac:dyDescent="0.25">
      <c r="C1012" s="14"/>
    </row>
    <row r="1013" spans="3:3" x14ac:dyDescent="0.25">
      <c r="C1013" s="14"/>
    </row>
    <row r="1014" spans="3:3" x14ac:dyDescent="0.25">
      <c r="C1014" s="14"/>
    </row>
    <row r="1015" spans="3:3" x14ac:dyDescent="0.25">
      <c r="C1015" s="14"/>
    </row>
    <row r="1016" spans="3:3" x14ac:dyDescent="0.25">
      <c r="C1016" s="14"/>
    </row>
    <row r="1017" spans="3:3" x14ac:dyDescent="0.25">
      <c r="C1017" s="14"/>
    </row>
    <row r="1018" spans="3:3" x14ac:dyDescent="0.25">
      <c r="C1018" s="14"/>
    </row>
    <row r="1019" spans="3:3" x14ac:dyDescent="0.25">
      <c r="C1019" s="14"/>
    </row>
    <row r="1020" spans="3:3" x14ac:dyDescent="0.25">
      <c r="C1020" s="14"/>
    </row>
    <row r="1021" spans="3:3" x14ac:dyDescent="0.25">
      <c r="C1021" s="14"/>
    </row>
    <row r="1022" spans="3:3" x14ac:dyDescent="0.25">
      <c r="C1022" s="14"/>
    </row>
    <row r="1023" spans="3:3" x14ac:dyDescent="0.25">
      <c r="C1023" s="14"/>
    </row>
    <row r="1024" spans="3:3" x14ac:dyDescent="0.25">
      <c r="C1024" s="14"/>
    </row>
    <row r="1025" spans="3:3" x14ac:dyDescent="0.25">
      <c r="C1025" s="14"/>
    </row>
    <row r="1026" spans="3:3" x14ac:dyDescent="0.25">
      <c r="C1026" s="14"/>
    </row>
    <row r="1027" spans="3:3" x14ac:dyDescent="0.25">
      <c r="C1027" s="14"/>
    </row>
    <row r="1028" spans="3:3" x14ac:dyDescent="0.25">
      <c r="C1028" s="14"/>
    </row>
    <row r="1029" spans="3:3" x14ac:dyDescent="0.25">
      <c r="C1029" s="14"/>
    </row>
    <row r="1030" spans="3:3" x14ac:dyDescent="0.25">
      <c r="C1030" s="14"/>
    </row>
    <row r="1031" spans="3:3" x14ac:dyDescent="0.25">
      <c r="C1031" s="14"/>
    </row>
    <row r="1032" spans="3:3" x14ac:dyDescent="0.25">
      <c r="C1032" s="14"/>
    </row>
    <row r="1033" spans="3:3" x14ac:dyDescent="0.25">
      <c r="C1033" s="14"/>
    </row>
    <row r="1034" spans="3:3" x14ac:dyDescent="0.25">
      <c r="C1034" s="14"/>
    </row>
    <row r="1035" spans="3:3" x14ac:dyDescent="0.25">
      <c r="C1035" s="14"/>
    </row>
    <row r="1036" spans="3:3" x14ac:dyDescent="0.25">
      <c r="C1036" s="14"/>
    </row>
    <row r="1037" spans="3:3" x14ac:dyDescent="0.25">
      <c r="C1037" s="14"/>
    </row>
    <row r="1038" spans="3:3" x14ac:dyDescent="0.25">
      <c r="C1038" s="14"/>
    </row>
    <row r="1039" spans="3:3" x14ac:dyDescent="0.25">
      <c r="C1039" s="14"/>
    </row>
    <row r="1040" spans="3:3" x14ac:dyDescent="0.25">
      <c r="C1040" s="14"/>
    </row>
    <row r="1041" spans="3:3" x14ac:dyDescent="0.25">
      <c r="C1041" s="14"/>
    </row>
    <row r="1042" spans="3:3" x14ac:dyDescent="0.25">
      <c r="C1042" s="14"/>
    </row>
    <row r="1043" spans="3:3" x14ac:dyDescent="0.25">
      <c r="C1043" s="14"/>
    </row>
    <row r="1044" spans="3:3" x14ac:dyDescent="0.25">
      <c r="C1044" s="14"/>
    </row>
    <row r="1045" spans="3:3" x14ac:dyDescent="0.25">
      <c r="C1045" s="14"/>
    </row>
    <row r="1046" spans="3:3" x14ac:dyDescent="0.25">
      <c r="C1046" s="14"/>
    </row>
    <row r="1047" spans="3:3" x14ac:dyDescent="0.25">
      <c r="C1047" s="14"/>
    </row>
    <row r="1048" spans="3:3" x14ac:dyDescent="0.25">
      <c r="C1048" s="14"/>
    </row>
    <row r="1049" spans="3:3" x14ac:dyDescent="0.25">
      <c r="C1049" s="14"/>
    </row>
    <row r="1050" spans="3:3" x14ac:dyDescent="0.25">
      <c r="C1050" s="14"/>
    </row>
    <row r="1051" spans="3:3" x14ac:dyDescent="0.25">
      <c r="C1051" s="14"/>
    </row>
    <row r="1052" spans="3:3" x14ac:dyDescent="0.25">
      <c r="C1052" s="14"/>
    </row>
    <row r="1053" spans="3:3" x14ac:dyDescent="0.25">
      <c r="C1053" s="14"/>
    </row>
    <row r="1054" spans="3:3" x14ac:dyDescent="0.25">
      <c r="C1054" s="14"/>
    </row>
    <row r="1055" spans="3:3" x14ac:dyDescent="0.25">
      <c r="C1055" s="14"/>
    </row>
    <row r="1056" spans="3:3" x14ac:dyDescent="0.25">
      <c r="C1056" s="14"/>
    </row>
    <row r="1057" spans="3:3" x14ac:dyDescent="0.25">
      <c r="C1057" s="14"/>
    </row>
    <row r="1058" spans="3:3" x14ac:dyDescent="0.25">
      <c r="C1058" s="14"/>
    </row>
    <row r="1059" spans="3:3" x14ac:dyDescent="0.25">
      <c r="C1059" s="14"/>
    </row>
    <row r="1060" spans="3:3" x14ac:dyDescent="0.25">
      <c r="C1060" s="14"/>
    </row>
    <row r="1061" spans="3:3" x14ac:dyDescent="0.25">
      <c r="C1061" s="14"/>
    </row>
    <row r="1062" spans="3:3" x14ac:dyDescent="0.25">
      <c r="C1062" s="14"/>
    </row>
    <row r="1063" spans="3:3" x14ac:dyDescent="0.25">
      <c r="C1063" s="14"/>
    </row>
    <row r="1064" spans="3:3" x14ac:dyDescent="0.25">
      <c r="C1064" s="14"/>
    </row>
    <row r="1065" spans="3:3" x14ac:dyDescent="0.25">
      <c r="C1065" s="14"/>
    </row>
    <row r="1066" spans="3:3" x14ac:dyDescent="0.25">
      <c r="C1066" s="14"/>
    </row>
    <row r="1067" spans="3:3" x14ac:dyDescent="0.25">
      <c r="C1067" s="14"/>
    </row>
    <row r="1068" spans="3:3" x14ac:dyDescent="0.25">
      <c r="C1068" s="14"/>
    </row>
    <row r="1069" spans="3:3" x14ac:dyDescent="0.25">
      <c r="C1069" s="14"/>
    </row>
    <row r="1070" spans="3:3" x14ac:dyDescent="0.25">
      <c r="C1070" s="14"/>
    </row>
    <row r="1071" spans="3:3" x14ac:dyDescent="0.25">
      <c r="C1071" s="14"/>
    </row>
    <row r="1072" spans="3:3" x14ac:dyDescent="0.25">
      <c r="C1072" s="14"/>
    </row>
    <row r="1073" spans="3:3" x14ac:dyDescent="0.25">
      <c r="C1073" s="14"/>
    </row>
    <row r="1074" spans="3:3" x14ac:dyDescent="0.25">
      <c r="C1074" s="14"/>
    </row>
    <row r="1075" spans="3:3" x14ac:dyDescent="0.25">
      <c r="C1075" s="14"/>
    </row>
    <row r="1076" spans="3:3" x14ac:dyDescent="0.25">
      <c r="C1076" s="14"/>
    </row>
    <row r="1077" spans="3:3" x14ac:dyDescent="0.25">
      <c r="C1077" s="14"/>
    </row>
    <row r="1078" spans="3:3" x14ac:dyDescent="0.25">
      <c r="C1078" s="14"/>
    </row>
    <row r="1079" spans="3:3" x14ac:dyDescent="0.25">
      <c r="C1079" s="14"/>
    </row>
    <row r="1080" spans="3:3" x14ac:dyDescent="0.25">
      <c r="C1080" s="14"/>
    </row>
    <row r="1081" spans="3:3" x14ac:dyDescent="0.25">
      <c r="C1081" s="14"/>
    </row>
    <row r="1082" spans="3:3" x14ac:dyDescent="0.25">
      <c r="C1082" s="14"/>
    </row>
    <row r="1083" spans="3:3" x14ac:dyDescent="0.25">
      <c r="C1083" s="14"/>
    </row>
    <row r="1084" spans="3:3" x14ac:dyDescent="0.25">
      <c r="C1084" s="14"/>
    </row>
    <row r="1085" spans="3:3" x14ac:dyDescent="0.25">
      <c r="C1085" s="14"/>
    </row>
    <row r="1086" spans="3:3" x14ac:dyDescent="0.25">
      <c r="C1086" s="14"/>
    </row>
    <row r="1087" spans="3:3" x14ac:dyDescent="0.25">
      <c r="C1087" s="14"/>
    </row>
    <row r="1088" spans="3:3" x14ac:dyDescent="0.25">
      <c r="C1088" s="14"/>
    </row>
    <row r="1089" spans="3:3" x14ac:dyDescent="0.25">
      <c r="C1089" s="14"/>
    </row>
    <row r="1090" spans="3:3" x14ac:dyDescent="0.25">
      <c r="C1090" s="14"/>
    </row>
    <row r="1091" spans="3:3" x14ac:dyDescent="0.25">
      <c r="C1091" s="14"/>
    </row>
    <row r="1092" spans="3:3" x14ac:dyDescent="0.25">
      <c r="C1092" s="14"/>
    </row>
    <row r="1093" spans="3:3" x14ac:dyDescent="0.25">
      <c r="C1093" s="14"/>
    </row>
    <row r="1094" spans="3:3" x14ac:dyDescent="0.25">
      <c r="C1094" s="14"/>
    </row>
    <row r="1095" spans="3:3" x14ac:dyDescent="0.25">
      <c r="C1095" s="14"/>
    </row>
    <row r="1096" spans="3:3" x14ac:dyDescent="0.25">
      <c r="C1096" s="14"/>
    </row>
    <row r="1097" spans="3:3" x14ac:dyDescent="0.25">
      <c r="C1097" s="14"/>
    </row>
    <row r="1098" spans="3:3" x14ac:dyDescent="0.25">
      <c r="C1098" s="14"/>
    </row>
    <row r="1099" spans="3:3" x14ac:dyDescent="0.25">
      <c r="C1099" s="14"/>
    </row>
    <row r="1100" spans="3:3" x14ac:dyDescent="0.25">
      <c r="C1100" s="14"/>
    </row>
    <row r="1101" spans="3:3" x14ac:dyDescent="0.25">
      <c r="C1101" s="14"/>
    </row>
    <row r="1102" spans="3:3" x14ac:dyDescent="0.25">
      <c r="C1102" s="14"/>
    </row>
    <row r="1103" spans="3:3" x14ac:dyDescent="0.25">
      <c r="C1103" s="14"/>
    </row>
    <row r="1104" spans="3:3" x14ac:dyDescent="0.25">
      <c r="C1104" s="14"/>
    </row>
    <row r="1105" spans="3:3" x14ac:dyDescent="0.25">
      <c r="C1105" s="14"/>
    </row>
    <row r="1106" spans="3:3" x14ac:dyDescent="0.25">
      <c r="C1106" s="14"/>
    </row>
    <row r="1107" spans="3:3" x14ac:dyDescent="0.25">
      <c r="C1107" s="14"/>
    </row>
    <row r="1108" spans="3:3" x14ac:dyDescent="0.25">
      <c r="C1108" s="14"/>
    </row>
    <row r="1109" spans="3:3" x14ac:dyDescent="0.25">
      <c r="C1109" s="14"/>
    </row>
    <row r="1110" spans="3:3" x14ac:dyDescent="0.25">
      <c r="C1110" s="14"/>
    </row>
    <row r="1111" spans="3:3" x14ac:dyDescent="0.25">
      <c r="C1111" s="14"/>
    </row>
    <row r="1112" spans="3:3" x14ac:dyDescent="0.25">
      <c r="C1112" s="14"/>
    </row>
    <row r="1113" spans="3:3" x14ac:dyDescent="0.25">
      <c r="C1113" s="14"/>
    </row>
    <row r="1114" spans="3:3" x14ac:dyDescent="0.25">
      <c r="C1114" s="14"/>
    </row>
    <row r="1115" spans="3:3" x14ac:dyDescent="0.25">
      <c r="C1115" s="14"/>
    </row>
    <row r="1116" spans="3:3" x14ac:dyDescent="0.25">
      <c r="C1116" s="14"/>
    </row>
    <row r="1117" spans="3:3" x14ac:dyDescent="0.25">
      <c r="C1117" s="14"/>
    </row>
    <row r="1118" spans="3:3" x14ac:dyDescent="0.25">
      <c r="C1118" s="14"/>
    </row>
    <row r="1119" spans="3:3" x14ac:dyDescent="0.25">
      <c r="C1119" s="14"/>
    </row>
    <row r="1120" spans="3:3" x14ac:dyDescent="0.25">
      <c r="C1120" s="14"/>
    </row>
    <row r="1121" spans="3:3" x14ac:dyDescent="0.25">
      <c r="C1121" s="14"/>
    </row>
    <row r="1122" spans="3:3" x14ac:dyDescent="0.25">
      <c r="C1122" s="14"/>
    </row>
    <row r="1123" spans="3:3" x14ac:dyDescent="0.25">
      <c r="C1123" s="14"/>
    </row>
    <row r="1124" spans="3:3" x14ac:dyDescent="0.25">
      <c r="C1124" s="14"/>
    </row>
    <row r="1125" spans="3:3" x14ac:dyDescent="0.25">
      <c r="C1125" s="14"/>
    </row>
    <row r="1126" spans="3:3" x14ac:dyDescent="0.25">
      <c r="C1126" s="14"/>
    </row>
    <row r="1127" spans="3:3" x14ac:dyDescent="0.25">
      <c r="C1127" s="14"/>
    </row>
    <row r="1128" spans="3:3" x14ac:dyDescent="0.25">
      <c r="C1128" s="14"/>
    </row>
    <row r="1129" spans="3:3" x14ac:dyDescent="0.25">
      <c r="C1129" s="14"/>
    </row>
    <row r="1130" spans="3:3" x14ac:dyDescent="0.25">
      <c r="C1130" s="14"/>
    </row>
    <row r="1131" spans="3:3" x14ac:dyDescent="0.25">
      <c r="C1131" s="14"/>
    </row>
    <row r="1132" spans="3:3" x14ac:dyDescent="0.25">
      <c r="C1132" s="14"/>
    </row>
    <row r="1133" spans="3:3" x14ac:dyDescent="0.25">
      <c r="C1133" s="14"/>
    </row>
    <row r="1134" spans="3:3" x14ac:dyDescent="0.25">
      <c r="C1134" s="14"/>
    </row>
    <row r="1135" spans="3:3" x14ac:dyDescent="0.25">
      <c r="C1135" s="14"/>
    </row>
    <row r="1136" spans="3:3" x14ac:dyDescent="0.25">
      <c r="C1136" s="14"/>
    </row>
    <row r="1137" spans="3:3" x14ac:dyDescent="0.25">
      <c r="C1137" s="14"/>
    </row>
    <row r="1138" spans="3:3" x14ac:dyDescent="0.25">
      <c r="C1138" s="14"/>
    </row>
    <row r="1139" spans="3:3" x14ac:dyDescent="0.25">
      <c r="C1139" s="14"/>
    </row>
    <row r="1140" spans="3:3" x14ac:dyDescent="0.25">
      <c r="C1140" s="14"/>
    </row>
    <row r="1141" spans="3:3" x14ac:dyDescent="0.25">
      <c r="C1141" s="14"/>
    </row>
    <row r="1142" spans="3:3" x14ac:dyDescent="0.25">
      <c r="C1142" s="14"/>
    </row>
    <row r="1143" spans="3:3" x14ac:dyDescent="0.25">
      <c r="C1143" s="14"/>
    </row>
    <row r="1144" spans="3:3" x14ac:dyDescent="0.25">
      <c r="C1144" s="14"/>
    </row>
    <row r="1145" spans="3:3" x14ac:dyDescent="0.25">
      <c r="C1145" s="14"/>
    </row>
    <row r="1146" spans="3:3" x14ac:dyDescent="0.25">
      <c r="C1146" s="14"/>
    </row>
    <row r="1147" spans="3:3" x14ac:dyDescent="0.25">
      <c r="C1147" s="14"/>
    </row>
    <row r="1148" spans="3:3" x14ac:dyDescent="0.25">
      <c r="C1148" s="14"/>
    </row>
    <row r="1149" spans="3:3" x14ac:dyDescent="0.25">
      <c r="C1149" s="14"/>
    </row>
    <row r="1150" spans="3:3" x14ac:dyDescent="0.25">
      <c r="C1150" s="14"/>
    </row>
    <row r="1151" spans="3:3" x14ac:dyDescent="0.25">
      <c r="C1151" s="14"/>
    </row>
    <row r="1152" spans="3:3" x14ac:dyDescent="0.25">
      <c r="C1152" s="14"/>
    </row>
    <row r="1153" spans="3:3" x14ac:dyDescent="0.25">
      <c r="C1153" s="14"/>
    </row>
    <row r="1154" spans="3:3" x14ac:dyDescent="0.25">
      <c r="C1154" s="14"/>
    </row>
    <row r="1155" spans="3:3" x14ac:dyDescent="0.25">
      <c r="C1155" s="14"/>
    </row>
    <row r="1156" spans="3:3" x14ac:dyDescent="0.25">
      <c r="C1156" s="14"/>
    </row>
    <row r="1157" spans="3:3" x14ac:dyDescent="0.25">
      <c r="C1157" s="14"/>
    </row>
    <row r="1158" spans="3:3" x14ac:dyDescent="0.25">
      <c r="C1158" s="14"/>
    </row>
    <row r="1159" spans="3:3" x14ac:dyDescent="0.25">
      <c r="C1159" s="14"/>
    </row>
    <row r="1160" spans="3:3" x14ac:dyDescent="0.25">
      <c r="C1160" s="14"/>
    </row>
    <row r="1161" spans="3:3" x14ac:dyDescent="0.25">
      <c r="C1161" s="14"/>
    </row>
    <row r="1162" spans="3:3" x14ac:dyDescent="0.25">
      <c r="C1162" s="14"/>
    </row>
    <row r="1163" spans="3:3" x14ac:dyDescent="0.25">
      <c r="C1163" s="14"/>
    </row>
    <row r="1164" spans="3:3" x14ac:dyDescent="0.25">
      <c r="C1164" s="14"/>
    </row>
    <row r="1165" spans="3:3" x14ac:dyDescent="0.25">
      <c r="C1165" s="14"/>
    </row>
    <row r="1166" spans="3:3" x14ac:dyDescent="0.25">
      <c r="C1166" s="14"/>
    </row>
    <row r="1167" spans="3:3" x14ac:dyDescent="0.25">
      <c r="C1167" s="14"/>
    </row>
    <row r="1168" spans="3:3" x14ac:dyDescent="0.25">
      <c r="C1168" s="14"/>
    </row>
    <row r="1169" spans="3:3" x14ac:dyDescent="0.25">
      <c r="C1169" s="14"/>
    </row>
    <row r="1170" spans="3:3" x14ac:dyDescent="0.25">
      <c r="C1170" s="14"/>
    </row>
    <row r="1171" spans="3:3" x14ac:dyDescent="0.25">
      <c r="C1171" s="14"/>
    </row>
    <row r="1172" spans="3:3" x14ac:dyDescent="0.25">
      <c r="C1172" s="14"/>
    </row>
    <row r="1173" spans="3:3" x14ac:dyDescent="0.25">
      <c r="C1173" s="14"/>
    </row>
    <row r="1174" spans="3:3" x14ac:dyDescent="0.25">
      <c r="C1174" s="14"/>
    </row>
    <row r="1175" spans="3:3" x14ac:dyDescent="0.25">
      <c r="C1175" s="14"/>
    </row>
    <row r="1176" spans="3:3" x14ac:dyDescent="0.25">
      <c r="C1176" s="14"/>
    </row>
    <row r="1177" spans="3:3" x14ac:dyDescent="0.25">
      <c r="C1177" s="14"/>
    </row>
    <row r="1178" spans="3:3" x14ac:dyDescent="0.25">
      <c r="C1178" s="14"/>
    </row>
    <row r="1179" spans="3:3" x14ac:dyDescent="0.25">
      <c r="C1179" s="14"/>
    </row>
    <row r="1180" spans="3:3" x14ac:dyDescent="0.25">
      <c r="C1180" s="14"/>
    </row>
    <row r="1181" spans="3:3" x14ac:dyDescent="0.25">
      <c r="C1181" s="14"/>
    </row>
    <row r="1182" spans="3:3" x14ac:dyDescent="0.25">
      <c r="C1182" s="14"/>
    </row>
    <row r="1183" spans="3:3" x14ac:dyDescent="0.25">
      <c r="C1183" s="14"/>
    </row>
    <row r="1184" spans="3:3" x14ac:dyDescent="0.25">
      <c r="C1184" s="14"/>
    </row>
    <row r="1185" spans="3:3" x14ac:dyDescent="0.25">
      <c r="C1185" s="14"/>
    </row>
    <row r="1186" spans="3:3" x14ac:dyDescent="0.25">
      <c r="C1186" s="14"/>
    </row>
    <row r="1187" spans="3:3" x14ac:dyDescent="0.25">
      <c r="C1187" s="14"/>
    </row>
    <row r="1188" spans="3:3" x14ac:dyDescent="0.25">
      <c r="C1188" s="14"/>
    </row>
    <row r="1189" spans="3:3" x14ac:dyDescent="0.25">
      <c r="C1189" s="14"/>
    </row>
    <row r="1190" spans="3:3" x14ac:dyDescent="0.25">
      <c r="C1190" s="14"/>
    </row>
    <row r="1191" spans="3:3" x14ac:dyDescent="0.25">
      <c r="C1191" s="14"/>
    </row>
    <row r="1192" spans="3:3" x14ac:dyDescent="0.25">
      <c r="C1192" s="14"/>
    </row>
    <row r="1193" spans="3:3" x14ac:dyDescent="0.25">
      <c r="C1193" s="14"/>
    </row>
    <row r="1194" spans="3:3" x14ac:dyDescent="0.25">
      <c r="C1194" s="14"/>
    </row>
    <row r="1195" spans="3:3" x14ac:dyDescent="0.25">
      <c r="C1195" s="14"/>
    </row>
    <row r="1196" spans="3:3" x14ac:dyDescent="0.25">
      <c r="C1196" s="14"/>
    </row>
    <row r="1197" spans="3:3" x14ac:dyDescent="0.25">
      <c r="C1197" s="14"/>
    </row>
    <row r="1198" spans="3:3" x14ac:dyDescent="0.25">
      <c r="C1198" s="14"/>
    </row>
    <row r="1199" spans="3:3" x14ac:dyDescent="0.25">
      <c r="C1199" s="14"/>
    </row>
    <row r="1200" spans="3:3" x14ac:dyDescent="0.25">
      <c r="C1200" s="14"/>
    </row>
    <row r="1201" spans="3:3" x14ac:dyDescent="0.25">
      <c r="C1201" s="14"/>
    </row>
    <row r="1202" spans="3:3" x14ac:dyDescent="0.25">
      <c r="C1202" s="14"/>
    </row>
    <row r="1203" spans="3:3" x14ac:dyDescent="0.25">
      <c r="C1203" s="14"/>
    </row>
    <row r="1204" spans="3:3" x14ac:dyDescent="0.25">
      <c r="C1204" s="14"/>
    </row>
    <row r="1205" spans="3:3" x14ac:dyDescent="0.25">
      <c r="C1205" s="14"/>
    </row>
    <row r="1206" spans="3:3" x14ac:dyDescent="0.25">
      <c r="C1206" s="14"/>
    </row>
    <row r="1207" spans="3:3" x14ac:dyDescent="0.25">
      <c r="C1207" s="14"/>
    </row>
    <row r="1208" spans="3:3" x14ac:dyDescent="0.25">
      <c r="C1208" s="14"/>
    </row>
    <row r="1209" spans="3:3" x14ac:dyDescent="0.25">
      <c r="C1209" s="14"/>
    </row>
    <row r="1210" spans="3:3" x14ac:dyDescent="0.25">
      <c r="C1210" s="14"/>
    </row>
    <row r="1211" spans="3:3" x14ac:dyDescent="0.25">
      <c r="C1211" s="14"/>
    </row>
    <row r="1212" spans="3:3" x14ac:dyDescent="0.25">
      <c r="C1212" s="14"/>
    </row>
    <row r="1213" spans="3:3" x14ac:dyDescent="0.25">
      <c r="C1213" s="14"/>
    </row>
    <row r="1214" spans="3:3" x14ac:dyDescent="0.25">
      <c r="C1214" s="14"/>
    </row>
    <row r="1215" spans="3:3" x14ac:dyDescent="0.25">
      <c r="C1215" s="14"/>
    </row>
    <row r="1216" spans="3:3" x14ac:dyDescent="0.25">
      <c r="C1216" s="14"/>
    </row>
    <row r="1217" spans="3:3" x14ac:dyDescent="0.25">
      <c r="C1217" s="14"/>
    </row>
    <row r="1218" spans="3:3" x14ac:dyDescent="0.25">
      <c r="C1218" s="14"/>
    </row>
    <row r="1219" spans="3:3" x14ac:dyDescent="0.25">
      <c r="C1219" s="14"/>
    </row>
    <row r="1220" spans="3:3" x14ac:dyDescent="0.25">
      <c r="C1220" s="14"/>
    </row>
    <row r="1221" spans="3:3" x14ac:dyDescent="0.25">
      <c r="C1221" s="14"/>
    </row>
    <row r="1222" spans="3:3" x14ac:dyDescent="0.25">
      <c r="C1222" s="14"/>
    </row>
    <row r="1223" spans="3:3" x14ac:dyDescent="0.25">
      <c r="C1223" s="14"/>
    </row>
    <row r="1224" spans="3:3" x14ac:dyDescent="0.25">
      <c r="C1224" s="14"/>
    </row>
    <row r="1225" spans="3:3" x14ac:dyDescent="0.25">
      <c r="C1225" s="14"/>
    </row>
    <row r="1226" spans="3:3" x14ac:dyDescent="0.25">
      <c r="C1226" s="14"/>
    </row>
    <row r="1227" spans="3:3" x14ac:dyDescent="0.25">
      <c r="C1227" s="14"/>
    </row>
    <row r="1228" spans="3:3" x14ac:dyDescent="0.25">
      <c r="C1228" s="14"/>
    </row>
    <row r="1229" spans="3:3" x14ac:dyDescent="0.25">
      <c r="C1229" s="14"/>
    </row>
    <row r="1230" spans="3:3" x14ac:dyDescent="0.25">
      <c r="C1230" s="14"/>
    </row>
    <row r="1231" spans="3:3" x14ac:dyDescent="0.25">
      <c r="C1231" s="14"/>
    </row>
    <row r="1232" spans="3:3" x14ac:dyDescent="0.25">
      <c r="C1232" s="14"/>
    </row>
    <row r="1233" spans="3:3" x14ac:dyDescent="0.25">
      <c r="C1233" s="14"/>
    </row>
    <row r="1234" spans="3:3" x14ac:dyDescent="0.25">
      <c r="C1234" s="14"/>
    </row>
    <row r="1235" spans="3:3" x14ac:dyDescent="0.25">
      <c r="C1235" s="14"/>
    </row>
    <row r="1236" spans="3:3" x14ac:dyDescent="0.25">
      <c r="C1236" s="14"/>
    </row>
    <row r="1237" spans="3:3" x14ac:dyDescent="0.25">
      <c r="C1237" s="14"/>
    </row>
    <row r="1238" spans="3:3" x14ac:dyDescent="0.25">
      <c r="C1238" s="14"/>
    </row>
    <row r="1239" spans="3:3" x14ac:dyDescent="0.25">
      <c r="C1239" s="14"/>
    </row>
    <row r="1240" spans="3:3" x14ac:dyDescent="0.25">
      <c r="C1240" s="14"/>
    </row>
    <row r="1241" spans="3:3" x14ac:dyDescent="0.25">
      <c r="C1241" s="14"/>
    </row>
    <row r="1242" spans="3:3" x14ac:dyDescent="0.25">
      <c r="C1242" s="14"/>
    </row>
    <row r="1243" spans="3:3" x14ac:dyDescent="0.25">
      <c r="C1243" s="14"/>
    </row>
    <row r="1244" spans="3:3" x14ac:dyDescent="0.25">
      <c r="C1244" s="14"/>
    </row>
    <row r="1245" spans="3:3" x14ac:dyDescent="0.25">
      <c r="C1245" s="14"/>
    </row>
    <row r="1246" spans="3:3" x14ac:dyDescent="0.25">
      <c r="C1246" s="14"/>
    </row>
    <row r="1247" spans="3:3" x14ac:dyDescent="0.25">
      <c r="C1247" s="14"/>
    </row>
    <row r="1248" spans="3:3" x14ac:dyDescent="0.25">
      <c r="C1248" s="14"/>
    </row>
    <row r="1249" spans="3:3" x14ac:dyDescent="0.25">
      <c r="C1249" s="14"/>
    </row>
    <row r="1250" spans="3:3" x14ac:dyDescent="0.25">
      <c r="C1250" s="14"/>
    </row>
    <row r="1251" spans="3:3" x14ac:dyDescent="0.25">
      <c r="C1251" s="14"/>
    </row>
    <row r="1252" spans="3:3" x14ac:dyDescent="0.25">
      <c r="C1252" s="14"/>
    </row>
    <row r="1253" spans="3:3" x14ac:dyDescent="0.25">
      <c r="C1253" s="14"/>
    </row>
    <row r="1254" spans="3:3" x14ac:dyDescent="0.25">
      <c r="C1254" s="14"/>
    </row>
    <row r="1255" spans="3:3" x14ac:dyDescent="0.25">
      <c r="C1255" s="14"/>
    </row>
    <row r="1256" spans="3:3" x14ac:dyDescent="0.25">
      <c r="C1256" s="14"/>
    </row>
    <row r="1257" spans="3:3" x14ac:dyDescent="0.25">
      <c r="C1257" s="14"/>
    </row>
    <row r="1258" spans="3:3" x14ac:dyDescent="0.25">
      <c r="C1258" s="14"/>
    </row>
    <row r="1259" spans="3:3" x14ac:dyDescent="0.25">
      <c r="C1259" s="14"/>
    </row>
    <row r="1260" spans="3:3" x14ac:dyDescent="0.25">
      <c r="C1260" s="14"/>
    </row>
    <row r="1261" spans="3:3" x14ac:dyDescent="0.25">
      <c r="C1261" s="14"/>
    </row>
    <row r="1262" spans="3:3" x14ac:dyDescent="0.25">
      <c r="C1262" s="14"/>
    </row>
    <row r="1263" spans="3:3" x14ac:dyDescent="0.25">
      <c r="C1263" s="14"/>
    </row>
    <row r="1264" spans="3:3" x14ac:dyDescent="0.25">
      <c r="C1264" s="14"/>
    </row>
    <row r="1265" spans="3:3" x14ac:dyDescent="0.25">
      <c r="C1265" s="14"/>
    </row>
    <row r="1266" spans="3:3" x14ac:dyDescent="0.25">
      <c r="C1266" s="14"/>
    </row>
    <row r="1267" spans="3:3" x14ac:dyDescent="0.25">
      <c r="C1267" s="14"/>
    </row>
    <row r="1268" spans="3:3" x14ac:dyDescent="0.25">
      <c r="C1268" s="14"/>
    </row>
    <row r="1269" spans="3:3" x14ac:dyDescent="0.25">
      <c r="C1269" s="14"/>
    </row>
    <row r="1270" spans="3:3" x14ac:dyDescent="0.25">
      <c r="C1270" s="14"/>
    </row>
    <row r="1271" spans="3:3" x14ac:dyDescent="0.25">
      <c r="C1271" s="14"/>
    </row>
    <row r="1272" spans="3:3" x14ac:dyDescent="0.25">
      <c r="C1272" s="14"/>
    </row>
    <row r="1273" spans="3:3" x14ac:dyDescent="0.25">
      <c r="C1273" s="14"/>
    </row>
    <row r="1274" spans="3:3" x14ac:dyDescent="0.25">
      <c r="C1274" s="14"/>
    </row>
    <row r="1275" spans="3:3" x14ac:dyDescent="0.25">
      <c r="C1275" s="14"/>
    </row>
    <row r="1276" spans="3:3" x14ac:dyDescent="0.25">
      <c r="C1276" s="14"/>
    </row>
    <row r="1277" spans="3:3" x14ac:dyDescent="0.25">
      <c r="C1277" s="14"/>
    </row>
    <row r="1278" spans="3:3" x14ac:dyDescent="0.25">
      <c r="C1278" s="14"/>
    </row>
    <row r="1279" spans="3:3" x14ac:dyDescent="0.25">
      <c r="C1279" s="14"/>
    </row>
    <row r="1280" spans="3:3" x14ac:dyDescent="0.25">
      <c r="C1280" s="14"/>
    </row>
    <row r="1281" spans="3:3" x14ac:dyDescent="0.25">
      <c r="C1281" s="14"/>
    </row>
    <row r="1282" spans="3:3" x14ac:dyDescent="0.25">
      <c r="C1282" s="14"/>
    </row>
    <row r="1283" spans="3:3" x14ac:dyDescent="0.25">
      <c r="C1283" s="14"/>
    </row>
    <row r="1284" spans="3:3" x14ac:dyDescent="0.25">
      <c r="C1284" s="14"/>
    </row>
    <row r="1285" spans="3:3" x14ac:dyDescent="0.25">
      <c r="C1285" s="14"/>
    </row>
    <row r="1286" spans="3:3" x14ac:dyDescent="0.25">
      <c r="C1286" s="14"/>
    </row>
    <row r="1287" spans="3:3" x14ac:dyDescent="0.25">
      <c r="C1287" s="14"/>
    </row>
    <row r="1288" spans="3:3" x14ac:dyDescent="0.25">
      <c r="C1288" s="14"/>
    </row>
    <row r="1289" spans="3:3" x14ac:dyDescent="0.25">
      <c r="C1289" s="14"/>
    </row>
    <row r="1290" spans="3:3" x14ac:dyDescent="0.25">
      <c r="C1290" s="14"/>
    </row>
    <row r="1291" spans="3:3" x14ac:dyDescent="0.25">
      <c r="C1291" s="14"/>
    </row>
    <row r="1292" spans="3:3" x14ac:dyDescent="0.25">
      <c r="C1292" s="14"/>
    </row>
    <row r="1293" spans="3:3" x14ac:dyDescent="0.25">
      <c r="C1293" s="14"/>
    </row>
    <row r="1294" spans="3:3" x14ac:dyDescent="0.25">
      <c r="C1294" s="14"/>
    </row>
    <row r="1295" spans="3:3" x14ac:dyDescent="0.25">
      <c r="C1295" s="14"/>
    </row>
    <row r="1296" spans="3:3" x14ac:dyDescent="0.25">
      <c r="C1296" s="14"/>
    </row>
    <row r="1297" spans="3:3" x14ac:dyDescent="0.25">
      <c r="C1297" s="14"/>
    </row>
    <row r="1298" spans="3:3" x14ac:dyDescent="0.25">
      <c r="C1298" s="14"/>
    </row>
    <row r="1299" spans="3:3" x14ac:dyDescent="0.25">
      <c r="C1299" s="14"/>
    </row>
    <row r="1300" spans="3:3" x14ac:dyDescent="0.25">
      <c r="C1300" s="14"/>
    </row>
    <row r="1301" spans="3:3" x14ac:dyDescent="0.25">
      <c r="C1301" s="14"/>
    </row>
    <row r="1302" spans="3:3" x14ac:dyDescent="0.25">
      <c r="C1302" s="14"/>
    </row>
    <row r="1303" spans="3:3" x14ac:dyDescent="0.25">
      <c r="C1303" s="14"/>
    </row>
    <row r="1304" spans="3:3" x14ac:dyDescent="0.25">
      <c r="C1304" s="14"/>
    </row>
    <row r="1305" spans="3:3" x14ac:dyDescent="0.25">
      <c r="C1305" s="14"/>
    </row>
    <row r="1306" spans="3:3" x14ac:dyDescent="0.25">
      <c r="C1306" s="14"/>
    </row>
    <row r="1307" spans="3:3" x14ac:dyDescent="0.25">
      <c r="C1307" s="14"/>
    </row>
    <row r="1308" spans="3:3" x14ac:dyDescent="0.25">
      <c r="C1308" s="14"/>
    </row>
    <row r="1309" spans="3:3" x14ac:dyDescent="0.25">
      <c r="C1309" s="14"/>
    </row>
    <row r="1310" spans="3:3" x14ac:dyDescent="0.25">
      <c r="C1310" s="14"/>
    </row>
    <row r="1311" spans="3:3" x14ac:dyDescent="0.25">
      <c r="C1311" s="14"/>
    </row>
    <row r="1312" spans="3:3" x14ac:dyDescent="0.25">
      <c r="C1312" s="14"/>
    </row>
    <row r="1313" spans="3:3" x14ac:dyDescent="0.25">
      <c r="C1313" s="14"/>
    </row>
    <row r="1314" spans="3:3" x14ac:dyDescent="0.25">
      <c r="C1314" s="14"/>
    </row>
    <row r="1315" spans="3:3" x14ac:dyDescent="0.25">
      <c r="C1315" s="14"/>
    </row>
    <row r="1316" spans="3:3" x14ac:dyDescent="0.25">
      <c r="C1316" s="14"/>
    </row>
    <row r="1317" spans="3:3" x14ac:dyDescent="0.25">
      <c r="C1317" s="14"/>
    </row>
    <row r="1318" spans="3:3" x14ac:dyDescent="0.25">
      <c r="C1318" s="14"/>
    </row>
    <row r="1319" spans="3:3" x14ac:dyDescent="0.25">
      <c r="C1319" s="14"/>
    </row>
    <row r="1320" spans="3:3" x14ac:dyDescent="0.25">
      <c r="C1320" s="14"/>
    </row>
    <row r="1321" spans="3:3" x14ac:dyDescent="0.25">
      <c r="C1321" s="14"/>
    </row>
    <row r="1322" spans="3:3" x14ac:dyDescent="0.25">
      <c r="C1322" s="14"/>
    </row>
    <row r="1323" spans="3:3" x14ac:dyDescent="0.25">
      <c r="C1323" s="14"/>
    </row>
    <row r="1324" spans="3:3" x14ac:dyDescent="0.25">
      <c r="C1324" s="14"/>
    </row>
    <row r="1325" spans="3:3" x14ac:dyDescent="0.25">
      <c r="C1325" s="14"/>
    </row>
    <row r="1326" spans="3:3" x14ac:dyDescent="0.25">
      <c r="C1326" s="14"/>
    </row>
    <row r="1327" spans="3:3" x14ac:dyDescent="0.25">
      <c r="C1327" s="14"/>
    </row>
    <row r="1328" spans="3:3" x14ac:dyDescent="0.25">
      <c r="C1328" s="14"/>
    </row>
    <row r="1329" spans="3:3" x14ac:dyDescent="0.25">
      <c r="C1329" s="14"/>
    </row>
    <row r="1330" spans="3:3" x14ac:dyDescent="0.25">
      <c r="C1330" s="14"/>
    </row>
    <row r="1331" spans="3:3" x14ac:dyDescent="0.25">
      <c r="C1331" s="14"/>
    </row>
    <row r="1332" spans="3:3" x14ac:dyDescent="0.25">
      <c r="C1332" s="14"/>
    </row>
    <row r="1333" spans="3:3" x14ac:dyDescent="0.25">
      <c r="C1333" s="14"/>
    </row>
    <row r="1334" spans="3:3" x14ac:dyDescent="0.25">
      <c r="C1334" s="14"/>
    </row>
    <row r="1335" spans="3:3" x14ac:dyDescent="0.25">
      <c r="C1335" s="14"/>
    </row>
    <row r="1336" spans="3:3" x14ac:dyDescent="0.25">
      <c r="C1336" s="14"/>
    </row>
    <row r="1337" spans="3:3" x14ac:dyDescent="0.25">
      <c r="C1337" s="14"/>
    </row>
    <row r="1338" spans="3:3" x14ac:dyDescent="0.25">
      <c r="C1338" s="14"/>
    </row>
    <row r="1339" spans="3:3" x14ac:dyDescent="0.25">
      <c r="C1339" s="14"/>
    </row>
    <row r="1340" spans="3:3" x14ac:dyDescent="0.25">
      <c r="C1340" s="14"/>
    </row>
    <row r="1341" spans="3:3" x14ac:dyDescent="0.25">
      <c r="C1341" s="14"/>
    </row>
    <row r="1342" spans="3:3" x14ac:dyDescent="0.25">
      <c r="C1342" s="14"/>
    </row>
    <row r="1343" spans="3:3" x14ac:dyDescent="0.25">
      <c r="C1343" s="14"/>
    </row>
    <row r="1344" spans="3:3" x14ac:dyDescent="0.25">
      <c r="C1344" s="14"/>
    </row>
    <row r="1345" spans="3:3" x14ac:dyDescent="0.25">
      <c r="C1345" s="14"/>
    </row>
    <row r="1346" spans="3:3" x14ac:dyDescent="0.25">
      <c r="C1346" s="14"/>
    </row>
    <row r="1347" spans="3:3" x14ac:dyDescent="0.25">
      <c r="C1347" s="14"/>
    </row>
    <row r="1348" spans="3:3" x14ac:dyDescent="0.25">
      <c r="C1348" s="14"/>
    </row>
    <row r="1349" spans="3:3" x14ac:dyDescent="0.25">
      <c r="C1349" s="14"/>
    </row>
    <row r="1350" spans="3:3" x14ac:dyDescent="0.25">
      <c r="C1350" s="14"/>
    </row>
    <row r="1351" spans="3:3" x14ac:dyDescent="0.25">
      <c r="C1351" s="14"/>
    </row>
    <row r="1352" spans="3:3" x14ac:dyDescent="0.25">
      <c r="C1352" s="14"/>
    </row>
    <row r="1353" spans="3:3" x14ac:dyDescent="0.25">
      <c r="C1353" s="14"/>
    </row>
    <row r="1354" spans="3:3" x14ac:dyDescent="0.25">
      <c r="C1354" s="14"/>
    </row>
    <row r="1355" spans="3:3" x14ac:dyDescent="0.25">
      <c r="C1355" s="14"/>
    </row>
    <row r="1356" spans="3:3" x14ac:dyDescent="0.25">
      <c r="C1356" s="14"/>
    </row>
    <row r="1357" spans="3:3" x14ac:dyDescent="0.25">
      <c r="C1357" s="14"/>
    </row>
    <row r="1358" spans="3:3" x14ac:dyDescent="0.25">
      <c r="C1358" s="14"/>
    </row>
    <row r="1359" spans="3:3" x14ac:dyDescent="0.25">
      <c r="C1359" s="14"/>
    </row>
    <row r="1360" spans="3:3" x14ac:dyDescent="0.25">
      <c r="C1360" s="14"/>
    </row>
    <row r="1361" spans="3:3" x14ac:dyDescent="0.25">
      <c r="C1361" s="14"/>
    </row>
    <row r="1362" spans="3:3" x14ac:dyDescent="0.25">
      <c r="C1362" s="14"/>
    </row>
    <row r="1363" spans="3:3" x14ac:dyDescent="0.25">
      <c r="C1363" s="14"/>
    </row>
    <row r="1364" spans="3:3" x14ac:dyDescent="0.25">
      <c r="C1364" s="14"/>
    </row>
    <row r="1365" spans="3:3" x14ac:dyDescent="0.25">
      <c r="C1365" s="14"/>
    </row>
    <row r="1366" spans="3:3" x14ac:dyDescent="0.25">
      <c r="C1366" s="14"/>
    </row>
    <row r="1367" spans="3:3" x14ac:dyDescent="0.25">
      <c r="C1367" s="14"/>
    </row>
    <row r="1368" spans="3:3" x14ac:dyDescent="0.25">
      <c r="C1368" s="14"/>
    </row>
    <row r="1369" spans="3:3" x14ac:dyDescent="0.25">
      <c r="C1369" s="14"/>
    </row>
    <row r="1370" spans="3:3" x14ac:dyDescent="0.25">
      <c r="C1370" s="14"/>
    </row>
    <row r="1371" spans="3:3" x14ac:dyDescent="0.25">
      <c r="C1371" s="14"/>
    </row>
    <row r="1372" spans="3:3" x14ac:dyDescent="0.25">
      <c r="C1372" s="14"/>
    </row>
    <row r="1373" spans="3:3" x14ac:dyDescent="0.25">
      <c r="C1373" s="14"/>
    </row>
    <row r="1374" spans="3:3" x14ac:dyDescent="0.25">
      <c r="C1374" s="14"/>
    </row>
    <row r="1375" spans="3:3" x14ac:dyDescent="0.25">
      <c r="C1375" s="14"/>
    </row>
    <row r="1376" spans="3:3" x14ac:dyDescent="0.25">
      <c r="C1376" s="14"/>
    </row>
    <row r="1377" spans="3:3" x14ac:dyDescent="0.25">
      <c r="C1377" s="14"/>
    </row>
    <row r="1378" spans="3:3" x14ac:dyDescent="0.25">
      <c r="C1378" s="14"/>
    </row>
    <row r="1379" spans="3:3" x14ac:dyDescent="0.25">
      <c r="C1379" s="14"/>
    </row>
    <row r="1380" spans="3:3" x14ac:dyDescent="0.25">
      <c r="C1380" s="14"/>
    </row>
    <row r="1381" spans="3:3" x14ac:dyDescent="0.25">
      <c r="C1381" s="14"/>
    </row>
    <row r="1382" spans="3:3" x14ac:dyDescent="0.25">
      <c r="C1382" s="14"/>
    </row>
    <row r="1383" spans="3:3" x14ac:dyDescent="0.25">
      <c r="C1383" s="14"/>
    </row>
    <row r="1384" spans="3:3" x14ac:dyDescent="0.25">
      <c r="C1384" s="14"/>
    </row>
    <row r="1385" spans="3:3" x14ac:dyDescent="0.25">
      <c r="C1385" s="14"/>
    </row>
    <row r="1386" spans="3:3" x14ac:dyDescent="0.25">
      <c r="C1386" s="14"/>
    </row>
    <row r="1387" spans="3:3" x14ac:dyDescent="0.25">
      <c r="C1387" s="14"/>
    </row>
    <row r="1388" spans="3:3" x14ac:dyDescent="0.25">
      <c r="C1388" s="14"/>
    </row>
    <row r="1389" spans="3:3" x14ac:dyDescent="0.25">
      <c r="C1389" s="14"/>
    </row>
    <row r="1390" spans="3:3" x14ac:dyDescent="0.25">
      <c r="C1390" s="14"/>
    </row>
    <row r="1391" spans="3:3" x14ac:dyDescent="0.25">
      <c r="C1391" s="14"/>
    </row>
    <row r="1392" spans="3:3" x14ac:dyDescent="0.25">
      <c r="C1392" s="14"/>
    </row>
    <row r="1393" spans="3:3" x14ac:dyDescent="0.25">
      <c r="C1393" s="14"/>
    </row>
    <row r="1394" spans="3:3" x14ac:dyDescent="0.25">
      <c r="C1394" s="14"/>
    </row>
    <row r="1395" spans="3:3" x14ac:dyDescent="0.25">
      <c r="C1395" s="14"/>
    </row>
    <row r="1396" spans="3:3" x14ac:dyDescent="0.25">
      <c r="C1396" s="14"/>
    </row>
    <row r="1397" spans="3:3" x14ac:dyDescent="0.25">
      <c r="C1397" s="14"/>
    </row>
    <row r="1398" spans="3:3" x14ac:dyDescent="0.25">
      <c r="C1398" s="14"/>
    </row>
    <row r="1399" spans="3:3" x14ac:dyDescent="0.25">
      <c r="C1399" s="14"/>
    </row>
    <row r="1400" spans="3:3" x14ac:dyDescent="0.25">
      <c r="C1400" s="14"/>
    </row>
    <row r="1401" spans="3:3" x14ac:dyDescent="0.25">
      <c r="C1401" s="14"/>
    </row>
    <row r="1402" spans="3:3" x14ac:dyDescent="0.25">
      <c r="C1402" s="14"/>
    </row>
    <row r="1403" spans="3:3" x14ac:dyDescent="0.25">
      <c r="C1403" s="14"/>
    </row>
    <row r="1404" spans="3:3" x14ac:dyDescent="0.25">
      <c r="C1404" s="14"/>
    </row>
    <row r="1405" spans="3:3" x14ac:dyDescent="0.25">
      <c r="C1405" s="14"/>
    </row>
    <row r="1406" spans="3:3" x14ac:dyDescent="0.25">
      <c r="C1406" s="14"/>
    </row>
    <row r="1407" spans="3:3" x14ac:dyDescent="0.25">
      <c r="C1407" s="14"/>
    </row>
    <row r="1408" spans="3:3" x14ac:dyDescent="0.25">
      <c r="C1408" s="14"/>
    </row>
    <row r="1409" spans="3:3" x14ac:dyDescent="0.25">
      <c r="C1409" s="14"/>
    </row>
    <row r="1410" spans="3:3" x14ac:dyDescent="0.25">
      <c r="C1410" s="14"/>
    </row>
    <row r="1411" spans="3:3" x14ac:dyDescent="0.25">
      <c r="C1411" s="14"/>
    </row>
    <row r="1412" spans="3:3" x14ac:dyDescent="0.25">
      <c r="C1412" s="14"/>
    </row>
    <row r="1413" spans="3:3" x14ac:dyDescent="0.25">
      <c r="C1413" s="14"/>
    </row>
    <row r="1414" spans="3:3" x14ac:dyDescent="0.25">
      <c r="C1414" s="14"/>
    </row>
    <row r="1415" spans="3:3" x14ac:dyDescent="0.25">
      <c r="C1415" s="14"/>
    </row>
    <row r="1416" spans="3:3" x14ac:dyDescent="0.25">
      <c r="C1416" s="14"/>
    </row>
    <row r="1417" spans="3:3" x14ac:dyDescent="0.25">
      <c r="C1417" s="14"/>
    </row>
    <row r="1418" spans="3:3" x14ac:dyDescent="0.25">
      <c r="C1418" s="14"/>
    </row>
    <row r="1419" spans="3:3" x14ac:dyDescent="0.25">
      <c r="C1419" s="14"/>
    </row>
    <row r="1420" spans="3:3" x14ac:dyDescent="0.25">
      <c r="C1420" s="14"/>
    </row>
    <row r="1421" spans="3:3" x14ac:dyDescent="0.25">
      <c r="C1421" s="14"/>
    </row>
    <row r="1422" spans="3:3" x14ac:dyDescent="0.25">
      <c r="C1422" s="14"/>
    </row>
    <row r="1423" spans="3:3" x14ac:dyDescent="0.25">
      <c r="C1423" s="14"/>
    </row>
    <row r="1424" spans="3:3" x14ac:dyDescent="0.25">
      <c r="C1424" s="14"/>
    </row>
    <row r="1425" spans="3:3" x14ac:dyDescent="0.25">
      <c r="C1425" s="14"/>
    </row>
    <row r="1426" spans="3:3" x14ac:dyDescent="0.25">
      <c r="C1426" s="14"/>
    </row>
    <row r="1427" spans="3:3" x14ac:dyDescent="0.25">
      <c r="C1427" s="14"/>
    </row>
    <row r="1428" spans="3:3" x14ac:dyDescent="0.25">
      <c r="C1428" s="14"/>
    </row>
    <row r="1429" spans="3:3" x14ac:dyDescent="0.25">
      <c r="C1429" s="14"/>
    </row>
    <row r="1430" spans="3:3" x14ac:dyDescent="0.25">
      <c r="C1430" s="14"/>
    </row>
    <row r="1431" spans="3:3" x14ac:dyDescent="0.25">
      <c r="C1431" s="14"/>
    </row>
    <row r="1432" spans="3:3" x14ac:dyDescent="0.25">
      <c r="C1432" s="14"/>
    </row>
    <row r="1433" spans="3:3" x14ac:dyDescent="0.25">
      <c r="C1433" s="14"/>
    </row>
    <row r="1434" spans="3:3" x14ac:dyDescent="0.25">
      <c r="C1434" s="14"/>
    </row>
    <row r="1435" spans="3:3" x14ac:dyDescent="0.25">
      <c r="C1435" s="14"/>
    </row>
    <row r="1436" spans="3:3" x14ac:dyDescent="0.25">
      <c r="C1436" s="14"/>
    </row>
    <row r="1437" spans="3:3" x14ac:dyDescent="0.25">
      <c r="C1437" s="14"/>
    </row>
    <row r="1438" spans="3:3" x14ac:dyDescent="0.25">
      <c r="C1438" s="14"/>
    </row>
    <row r="1439" spans="3:3" x14ac:dyDescent="0.25">
      <c r="C1439" s="14"/>
    </row>
    <row r="1440" spans="3:3" x14ac:dyDescent="0.25">
      <c r="C1440" s="14"/>
    </row>
    <row r="1441" spans="3:3" x14ac:dyDescent="0.25">
      <c r="C1441" s="14"/>
    </row>
    <row r="1442" spans="3:3" x14ac:dyDescent="0.25">
      <c r="C1442" s="14"/>
    </row>
    <row r="1443" spans="3:3" x14ac:dyDescent="0.25">
      <c r="C1443" s="14"/>
    </row>
    <row r="1444" spans="3:3" x14ac:dyDescent="0.25">
      <c r="C1444" s="14"/>
    </row>
    <row r="1445" spans="3:3" x14ac:dyDescent="0.25">
      <c r="C1445" s="14"/>
    </row>
    <row r="1446" spans="3:3" x14ac:dyDescent="0.25">
      <c r="C1446" s="14"/>
    </row>
    <row r="1447" spans="3:3" x14ac:dyDescent="0.25">
      <c r="C1447" s="14"/>
    </row>
    <row r="1448" spans="3:3" x14ac:dyDescent="0.25">
      <c r="C1448" s="14"/>
    </row>
    <row r="1449" spans="3:3" x14ac:dyDescent="0.25">
      <c r="C1449" s="14"/>
    </row>
    <row r="1450" spans="3:3" x14ac:dyDescent="0.25">
      <c r="C1450" s="14"/>
    </row>
    <row r="1451" spans="3:3" x14ac:dyDescent="0.25">
      <c r="C1451" s="14"/>
    </row>
    <row r="1452" spans="3:3" x14ac:dyDescent="0.25">
      <c r="C1452" s="14"/>
    </row>
    <row r="1453" spans="3:3" x14ac:dyDescent="0.25">
      <c r="C1453" s="14"/>
    </row>
    <row r="1454" spans="3:3" x14ac:dyDescent="0.25">
      <c r="C1454" s="14"/>
    </row>
    <row r="1455" spans="3:3" x14ac:dyDescent="0.25">
      <c r="C1455" s="14"/>
    </row>
    <row r="1456" spans="3:3" x14ac:dyDescent="0.25">
      <c r="C1456" s="14"/>
    </row>
    <row r="1457" spans="3:3" x14ac:dyDescent="0.25">
      <c r="C1457" s="14"/>
    </row>
    <row r="1458" spans="3:3" x14ac:dyDescent="0.25">
      <c r="C1458" s="14"/>
    </row>
    <row r="1459" spans="3:3" x14ac:dyDescent="0.25">
      <c r="C1459" s="14"/>
    </row>
    <row r="1460" spans="3:3" x14ac:dyDescent="0.25">
      <c r="C1460" s="14"/>
    </row>
    <row r="1461" spans="3:3" x14ac:dyDescent="0.25">
      <c r="C1461" s="14"/>
    </row>
    <row r="1462" spans="3:3" x14ac:dyDescent="0.25">
      <c r="C1462" s="14"/>
    </row>
    <row r="1463" spans="3:3" x14ac:dyDescent="0.25">
      <c r="C1463" s="14"/>
    </row>
    <row r="1464" spans="3:3" x14ac:dyDescent="0.25">
      <c r="C1464" s="14"/>
    </row>
    <row r="1465" spans="3:3" x14ac:dyDescent="0.25">
      <c r="C1465" s="14"/>
    </row>
    <row r="1466" spans="3:3" x14ac:dyDescent="0.25">
      <c r="C1466" s="14"/>
    </row>
    <row r="1467" spans="3:3" x14ac:dyDescent="0.25">
      <c r="C1467" s="14"/>
    </row>
    <row r="1468" spans="3:3" x14ac:dyDescent="0.25">
      <c r="C1468" s="14"/>
    </row>
    <row r="1469" spans="3:3" x14ac:dyDescent="0.25">
      <c r="C1469" s="14"/>
    </row>
    <row r="1470" spans="3:3" x14ac:dyDescent="0.25">
      <c r="C1470" s="14"/>
    </row>
    <row r="1471" spans="3:3" x14ac:dyDescent="0.25">
      <c r="C1471" s="14"/>
    </row>
    <row r="1472" spans="3:3" x14ac:dyDescent="0.25">
      <c r="C1472" s="14"/>
    </row>
    <row r="1473" spans="3:3" x14ac:dyDescent="0.25">
      <c r="C1473" s="14"/>
    </row>
    <row r="1474" spans="3:3" x14ac:dyDescent="0.25">
      <c r="C1474" s="14"/>
    </row>
    <row r="1475" spans="3:3" x14ac:dyDescent="0.25">
      <c r="C1475" s="14"/>
    </row>
    <row r="1476" spans="3:3" x14ac:dyDescent="0.25">
      <c r="C1476" s="14"/>
    </row>
    <row r="1477" spans="3:3" x14ac:dyDescent="0.25">
      <c r="C1477" s="14"/>
    </row>
    <row r="1478" spans="3:3" x14ac:dyDescent="0.25">
      <c r="C1478" s="14"/>
    </row>
    <row r="1479" spans="3:3" x14ac:dyDescent="0.25">
      <c r="C1479" s="14"/>
    </row>
    <row r="1480" spans="3:3" x14ac:dyDescent="0.25">
      <c r="C1480" s="14"/>
    </row>
    <row r="1481" spans="3:3" x14ac:dyDescent="0.25">
      <c r="C1481" s="14"/>
    </row>
    <row r="1482" spans="3:3" x14ac:dyDescent="0.25">
      <c r="C1482" s="14"/>
    </row>
    <row r="1483" spans="3:3" x14ac:dyDescent="0.25">
      <c r="C1483" s="14"/>
    </row>
    <row r="1484" spans="3:3" x14ac:dyDescent="0.25">
      <c r="C1484" s="14"/>
    </row>
    <row r="1485" spans="3:3" x14ac:dyDescent="0.25">
      <c r="C1485" s="14"/>
    </row>
    <row r="1486" spans="3:3" x14ac:dyDescent="0.25">
      <c r="C1486" s="14"/>
    </row>
    <row r="1487" spans="3:3" x14ac:dyDescent="0.25">
      <c r="C1487" s="14"/>
    </row>
    <row r="1488" spans="3:3" x14ac:dyDescent="0.25">
      <c r="C1488" s="14"/>
    </row>
    <row r="1489" spans="3:3" x14ac:dyDescent="0.25">
      <c r="C1489" s="14"/>
    </row>
    <row r="1490" spans="3:3" x14ac:dyDescent="0.25">
      <c r="C1490" s="14"/>
    </row>
    <row r="1491" spans="3:3" x14ac:dyDescent="0.25">
      <c r="C1491" s="14"/>
    </row>
    <row r="1492" spans="3:3" x14ac:dyDescent="0.25">
      <c r="C1492" s="14"/>
    </row>
    <row r="1493" spans="3:3" x14ac:dyDescent="0.25">
      <c r="C1493" s="14"/>
    </row>
    <row r="1494" spans="3:3" x14ac:dyDescent="0.25">
      <c r="C1494" s="14"/>
    </row>
    <row r="1495" spans="3:3" x14ac:dyDescent="0.25">
      <c r="C1495" s="14"/>
    </row>
    <row r="1496" spans="3:3" x14ac:dyDescent="0.25">
      <c r="C1496" s="14"/>
    </row>
    <row r="1497" spans="3:3" x14ac:dyDescent="0.25">
      <c r="C1497" s="14"/>
    </row>
    <row r="1498" spans="3:3" x14ac:dyDescent="0.25">
      <c r="C1498" s="14"/>
    </row>
    <row r="1499" spans="3:3" x14ac:dyDescent="0.25">
      <c r="C1499" s="14"/>
    </row>
    <row r="1500" spans="3:3" x14ac:dyDescent="0.25">
      <c r="C1500" s="14"/>
    </row>
    <row r="1501" spans="3:3" x14ac:dyDescent="0.25">
      <c r="C1501" s="14"/>
    </row>
    <row r="1502" spans="3:3" x14ac:dyDescent="0.25">
      <c r="C1502" s="14"/>
    </row>
    <row r="1503" spans="3:3" x14ac:dyDescent="0.25">
      <c r="C1503" s="14"/>
    </row>
    <row r="1504" spans="3:3" x14ac:dyDescent="0.25">
      <c r="C1504" s="14"/>
    </row>
    <row r="1505" spans="3:3" x14ac:dyDescent="0.25">
      <c r="C1505" s="14"/>
    </row>
    <row r="1506" spans="3:3" x14ac:dyDescent="0.25">
      <c r="C1506" s="14"/>
    </row>
    <row r="1507" spans="3:3" x14ac:dyDescent="0.25">
      <c r="C1507" s="14"/>
    </row>
    <row r="1508" spans="3:3" x14ac:dyDescent="0.25">
      <c r="C1508" s="14"/>
    </row>
    <row r="1509" spans="3:3" x14ac:dyDescent="0.25">
      <c r="C1509" s="14"/>
    </row>
    <row r="1510" spans="3:3" x14ac:dyDescent="0.25">
      <c r="C1510" s="14"/>
    </row>
    <row r="1511" spans="3:3" x14ac:dyDescent="0.25">
      <c r="C1511" s="14"/>
    </row>
    <row r="1512" spans="3:3" x14ac:dyDescent="0.25">
      <c r="C1512" s="14"/>
    </row>
    <row r="1513" spans="3:3" x14ac:dyDescent="0.25">
      <c r="C1513" s="14"/>
    </row>
    <row r="1514" spans="3:3" x14ac:dyDescent="0.25">
      <c r="C1514" s="14"/>
    </row>
    <row r="1515" spans="3:3" x14ac:dyDescent="0.25">
      <c r="C1515" s="14"/>
    </row>
    <row r="1516" spans="3:3" x14ac:dyDescent="0.25">
      <c r="C1516" s="14"/>
    </row>
    <row r="1517" spans="3:3" x14ac:dyDescent="0.25">
      <c r="C1517" s="14"/>
    </row>
    <row r="1518" spans="3:3" x14ac:dyDescent="0.25">
      <c r="C1518" s="14"/>
    </row>
    <row r="1519" spans="3:3" x14ac:dyDescent="0.25">
      <c r="C1519" s="14"/>
    </row>
    <row r="1520" spans="3:3" x14ac:dyDescent="0.25">
      <c r="C1520" s="14"/>
    </row>
    <row r="1521" spans="3:3" x14ac:dyDescent="0.25">
      <c r="C1521" s="14"/>
    </row>
    <row r="1522" spans="3:3" x14ac:dyDescent="0.25">
      <c r="C1522" s="14"/>
    </row>
    <row r="1523" spans="3:3" x14ac:dyDescent="0.25">
      <c r="C1523" s="14"/>
    </row>
    <row r="1524" spans="3:3" x14ac:dyDescent="0.25">
      <c r="C1524" s="14"/>
    </row>
    <row r="1525" spans="3:3" x14ac:dyDescent="0.25">
      <c r="C1525" s="14"/>
    </row>
    <row r="1526" spans="3:3" x14ac:dyDescent="0.25">
      <c r="C1526" s="14"/>
    </row>
    <row r="1527" spans="3:3" x14ac:dyDescent="0.25">
      <c r="C1527" s="14"/>
    </row>
    <row r="1528" spans="3:3" x14ac:dyDescent="0.25">
      <c r="C1528" s="14"/>
    </row>
    <row r="1529" spans="3:3" x14ac:dyDescent="0.25">
      <c r="C1529" s="14"/>
    </row>
    <row r="1530" spans="3:3" x14ac:dyDescent="0.25">
      <c r="C1530" s="14"/>
    </row>
    <row r="1531" spans="3:3" x14ac:dyDescent="0.25">
      <c r="C1531" s="14"/>
    </row>
    <row r="1532" spans="3:3" x14ac:dyDescent="0.25">
      <c r="C1532" s="14"/>
    </row>
    <row r="1533" spans="3:3" x14ac:dyDescent="0.25">
      <c r="C1533" s="14"/>
    </row>
    <row r="1534" spans="3:3" x14ac:dyDescent="0.25">
      <c r="C1534" s="14"/>
    </row>
    <row r="1535" spans="3:3" x14ac:dyDescent="0.25">
      <c r="C1535" s="14"/>
    </row>
    <row r="1536" spans="3:3" x14ac:dyDescent="0.25">
      <c r="C1536" s="14"/>
    </row>
    <row r="1537" spans="3:3" x14ac:dyDescent="0.25">
      <c r="C1537" s="14"/>
    </row>
    <row r="1538" spans="3:3" x14ac:dyDescent="0.25">
      <c r="C1538" s="14"/>
    </row>
    <row r="1539" spans="3:3" x14ac:dyDescent="0.25">
      <c r="C1539" s="14"/>
    </row>
    <row r="1540" spans="3:3" x14ac:dyDescent="0.25">
      <c r="C1540" s="14"/>
    </row>
    <row r="1541" spans="3:3" x14ac:dyDescent="0.25">
      <c r="C1541" s="14"/>
    </row>
    <row r="1542" spans="3:3" x14ac:dyDescent="0.25">
      <c r="C1542" s="14"/>
    </row>
    <row r="1543" spans="3:3" x14ac:dyDescent="0.25">
      <c r="C1543" s="14"/>
    </row>
    <row r="1544" spans="3:3" x14ac:dyDescent="0.25">
      <c r="C1544" s="14"/>
    </row>
    <row r="1545" spans="3:3" x14ac:dyDescent="0.25">
      <c r="C1545" s="14"/>
    </row>
    <row r="1546" spans="3:3" x14ac:dyDescent="0.25">
      <c r="C1546" s="14"/>
    </row>
    <row r="1547" spans="3:3" x14ac:dyDescent="0.25">
      <c r="C1547" s="14"/>
    </row>
    <row r="1548" spans="3:3" x14ac:dyDescent="0.25">
      <c r="C1548" s="14"/>
    </row>
    <row r="1549" spans="3:3" x14ac:dyDescent="0.25">
      <c r="C1549" s="14"/>
    </row>
    <row r="1550" spans="3:3" x14ac:dyDescent="0.25">
      <c r="C1550" s="14"/>
    </row>
    <row r="1551" spans="3:3" x14ac:dyDescent="0.25">
      <c r="C1551" s="14"/>
    </row>
    <row r="1552" spans="3:3" x14ac:dyDescent="0.25">
      <c r="C1552" s="14"/>
    </row>
    <row r="1553" spans="3:3" x14ac:dyDescent="0.25">
      <c r="C1553" s="14"/>
    </row>
    <row r="1554" spans="3:3" x14ac:dyDescent="0.25">
      <c r="C1554" s="14"/>
    </row>
    <row r="1555" spans="3:3" x14ac:dyDescent="0.25">
      <c r="C1555" s="14"/>
    </row>
    <row r="1556" spans="3:3" x14ac:dyDescent="0.25">
      <c r="C1556" s="14"/>
    </row>
    <row r="1557" spans="3:3" x14ac:dyDescent="0.25">
      <c r="C1557" s="14"/>
    </row>
    <row r="1558" spans="3:3" x14ac:dyDescent="0.25">
      <c r="C1558" s="14"/>
    </row>
    <row r="1559" spans="3:3" x14ac:dyDescent="0.25">
      <c r="C1559" s="14"/>
    </row>
    <row r="1560" spans="3:3" x14ac:dyDescent="0.25">
      <c r="C1560" s="14"/>
    </row>
    <row r="1561" spans="3:3" x14ac:dyDescent="0.25">
      <c r="C1561" s="14"/>
    </row>
    <row r="1562" spans="3:3" x14ac:dyDescent="0.25">
      <c r="C1562" s="14"/>
    </row>
    <row r="1563" spans="3:3" x14ac:dyDescent="0.25">
      <c r="C1563" s="14"/>
    </row>
    <row r="1564" spans="3:3" x14ac:dyDescent="0.25">
      <c r="C1564" s="14"/>
    </row>
    <row r="1565" spans="3:3" x14ac:dyDescent="0.25">
      <c r="C1565" s="14"/>
    </row>
    <row r="1566" spans="3:3" x14ac:dyDescent="0.25">
      <c r="C1566" s="14"/>
    </row>
    <row r="1567" spans="3:3" x14ac:dyDescent="0.25">
      <c r="C1567" s="14"/>
    </row>
    <row r="1568" spans="3:3" x14ac:dyDescent="0.25">
      <c r="C1568" s="14"/>
    </row>
    <row r="1569" spans="3:3" x14ac:dyDescent="0.25">
      <c r="C1569" s="14"/>
    </row>
    <row r="1570" spans="3:3" x14ac:dyDescent="0.25">
      <c r="C1570" s="14"/>
    </row>
    <row r="1571" spans="3:3" x14ac:dyDescent="0.25">
      <c r="C1571" s="14"/>
    </row>
    <row r="1572" spans="3:3" x14ac:dyDescent="0.25">
      <c r="C1572" s="14"/>
    </row>
    <row r="1573" spans="3:3" x14ac:dyDescent="0.25">
      <c r="C1573" s="14"/>
    </row>
    <row r="1574" spans="3:3" x14ac:dyDescent="0.25">
      <c r="C1574" s="14"/>
    </row>
    <row r="1575" spans="3:3" x14ac:dyDescent="0.25">
      <c r="C1575" s="14"/>
    </row>
    <row r="1576" spans="3:3" x14ac:dyDescent="0.25">
      <c r="C1576" s="14"/>
    </row>
    <row r="1577" spans="3:3" x14ac:dyDescent="0.25">
      <c r="C1577" s="14"/>
    </row>
    <row r="1578" spans="3:3" x14ac:dyDescent="0.25">
      <c r="C1578" s="14"/>
    </row>
    <row r="1579" spans="3:3" x14ac:dyDescent="0.25">
      <c r="C1579" s="14"/>
    </row>
    <row r="1580" spans="3:3" x14ac:dyDescent="0.25">
      <c r="C1580" s="14"/>
    </row>
    <row r="1581" spans="3:3" x14ac:dyDescent="0.25">
      <c r="C1581" s="14"/>
    </row>
    <row r="1582" spans="3:3" x14ac:dyDescent="0.25">
      <c r="C1582" s="14"/>
    </row>
    <row r="1583" spans="3:3" x14ac:dyDescent="0.25">
      <c r="C1583" s="14"/>
    </row>
    <row r="1584" spans="3:3" x14ac:dyDescent="0.25">
      <c r="C1584" s="14"/>
    </row>
    <row r="1585" spans="3:3" x14ac:dyDescent="0.25">
      <c r="C1585" s="14"/>
    </row>
    <row r="1586" spans="3:3" x14ac:dyDescent="0.25">
      <c r="C1586" s="14"/>
    </row>
    <row r="1587" spans="3:3" x14ac:dyDescent="0.25">
      <c r="C1587" s="14"/>
    </row>
    <row r="1588" spans="3:3" x14ac:dyDescent="0.25">
      <c r="C1588" s="14"/>
    </row>
    <row r="1589" spans="3:3" x14ac:dyDescent="0.25">
      <c r="C1589" s="14"/>
    </row>
    <row r="1590" spans="3:3" x14ac:dyDescent="0.25">
      <c r="C1590" s="14"/>
    </row>
    <row r="1591" spans="3:3" x14ac:dyDescent="0.25">
      <c r="C1591" s="14"/>
    </row>
    <row r="1592" spans="3:3" x14ac:dyDescent="0.25">
      <c r="C1592" s="14"/>
    </row>
    <row r="1593" spans="3:3" x14ac:dyDescent="0.25">
      <c r="C1593" s="14"/>
    </row>
    <row r="1594" spans="3:3" x14ac:dyDescent="0.25">
      <c r="C1594" s="14"/>
    </row>
    <row r="1595" spans="3:3" x14ac:dyDescent="0.25">
      <c r="C1595" s="14"/>
    </row>
    <row r="1596" spans="3:3" x14ac:dyDescent="0.25">
      <c r="C1596" s="14"/>
    </row>
    <row r="1597" spans="3:3" x14ac:dyDescent="0.25">
      <c r="C1597" s="14"/>
    </row>
    <row r="1598" spans="3:3" x14ac:dyDescent="0.25">
      <c r="C1598" s="14"/>
    </row>
    <row r="1599" spans="3:3" x14ac:dyDescent="0.25">
      <c r="C1599" s="14"/>
    </row>
    <row r="1600" spans="3:3" x14ac:dyDescent="0.25">
      <c r="C1600" s="14"/>
    </row>
    <row r="1601" spans="3:3" x14ac:dyDescent="0.25">
      <c r="C1601" s="14"/>
    </row>
    <row r="1602" spans="3:3" x14ac:dyDescent="0.25">
      <c r="C1602" s="14"/>
    </row>
    <row r="1603" spans="3:3" x14ac:dyDescent="0.25">
      <c r="C1603" s="14"/>
    </row>
    <row r="1604" spans="3:3" x14ac:dyDescent="0.25">
      <c r="C1604" s="14"/>
    </row>
    <row r="1605" spans="3:3" x14ac:dyDescent="0.25">
      <c r="C1605" s="14"/>
    </row>
    <row r="1606" spans="3:3" x14ac:dyDescent="0.25">
      <c r="C1606" s="14"/>
    </row>
    <row r="1607" spans="3:3" x14ac:dyDescent="0.25">
      <c r="C1607" s="14"/>
    </row>
    <row r="1608" spans="3:3" x14ac:dyDescent="0.25">
      <c r="C1608" s="14"/>
    </row>
    <row r="1609" spans="3:3" x14ac:dyDescent="0.25">
      <c r="C1609" s="14"/>
    </row>
    <row r="1610" spans="3:3" x14ac:dyDescent="0.25">
      <c r="C1610" s="14"/>
    </row>
    <row r="1611" spans="3:3" x14ac:dyDescent="0.25">
      <c r="C1611" s="14"/>
    </row>
    <row r="1612" spans="3:3" x14ac:dyDescent="0.25">
      <c r="C1612" s="14"/>
    </row>
    <row r="1613" spans="3:3" x14ac:dyDescent="0.25">
      <c r="C1613" s="14"/>
    </row>
    <row r="1614" spans="3:3" x14ac:dyDescent="0.25">
      <c r="C1614" s="14"/>
    </row>
    <row r="1615" spans="3:3" x14ac:dyDescent="0.25">
      <c r="C1615" s="14"/>
    </row>
    <row r="1616" spans="3:3" x14ac:dyDescent="0.25">
      <c r="C1616" s="14"/>
    </row>
    <row r="1617" spans="3:3" x14ac:dyDescent="0.25">
      <c r="C1617" s="14"/>
    </row>
    <row r="1618" spans="3:3" x14ac:dyDescent="0.25">
      <c r="C1618" s="14"/>
    </row>
    <row r="1619" spans="3:3" x14ac:dyDescent="0.25">
      <c r="C1619" s="14"/>
    </row>
    <row r="1620" spans="3:3" x14ac:dyDescent="0.25">
      <c r="C1620" s="14"/>
    </row>
    <row r="1621" spans="3:3" x14ac:dyDescent="0.25">
      <c r="C1621" s="14"/>
    </row>
    <row r="1622" spans="3:3" x14ac:dyDescent="0.25">
      <c r="C1622" s="14"/>
    </row>
    <row r="1623" spans="3:3" x14ac:dyDescent="0.25">
      <c r="C1623" s="14"/>
    </row>
    <row r="1624" spans="3:3" x14ac:dyDescent="0.25">
      <c r="C1624" s="14"/>
    </row>
    <row r="1625" spans="3:3" x14ac:dyDescent="0.25">
      <c r="C1625" s="14"/>
    </row>
    <row r="1626" spans="3:3" x14ac:dyDescent="0.25">
      <c r="C1626" s="14"/>
    </row>
    <row r="1627" spans="3:3" x14ac:dyDescent="0.25">
      <c r="C1627" s="14"/>
    </row>
    <row r="1628" spans="3:3" x14ac:dyDescent="0.25">
      <c r="C1628" s="14"/>
    </row>
    <row r="1629" spans="3:3" x14ac:dyDescent="0.25">
      <c r="C1629" s="14"/>
    </row>
    <row r="1630" spans="3:3" x14ac:dyDescent="0.25">
      <c r="C1630" s="14"/>
    </row>
    <row r="1631" spans="3:3" x14ac:dyDescent="0.25">
      <c r="C1631" s="14"/>
    </row>
    <row r="1632" spans="3:3" x14ac:dyDescent="0.25">
      <c r="C1632" s="14"/>
    </row>
    <row r="1633" spans="3:3" x14ac:dyDescent="0.25">
      <c r="C1633" s="14"/>
    </row>
    <row r="1634" spans="3:3" x14ac:dyDescent="0.25">
      <c r="C1634" s="14"/>
    </row>
    <row r="1635" spans="3:3" x14ac:dyDescent="0.25">
      <c r="C1635" s="14"/>
    </row>
    <row r="1636" spans="3:3" x14ac:dyDescent="0.25">
      <c r="C1636" s="14"/>
    </row>
    <row r="1637" spans="3:3" x14ac:dyDescent="0.25">
      <c r="C1637" s="14"/>
    </row>
    <row r="1638" spans="3:3" x14ac:dyDescent="0.25">
      <c r="C1638" s="14"/>
    </row>
    <row r="1639" spans="3:3" x14ac:dyDescent="0.25">
      <c r="C1639" s="14"/>
    </row>
    <row r="1640" spans="3:3" x14ac:dyDescent="0.25">
      <c r="C1640" s="14"/>
    </row>
    <row r="1641" spans="3:3" x14ac:dyDescent="0.25">
      <c r="C1641" s="14"/>
    </row>
    <row r="1642" spans="3:3" x14ac:dyDescent="0.25">
      <c r="C1642" s="14"/>
    </row>
    <row r="1643" spans="3:3" x14ac:dyDescent="0.25">
      <c r="C1643" s="14"/>
    </row>
    <row r="1644" spans="3:3" x14ac:dyDescent="0.25">
      <c r="C1644" s="14"/>
    </row>
    <row r="1645" spans="3:3" x14ac:dyDescent="0.25">
      <c r="C1645" s="14"/>
    </row>
    <row r="1646" spans="3:3" x14ac:dyDescent="0.25">
      <c r="C1646" s="14"/>
    </row>
    <row r="1647" spans="3:3" x14ac:dyDescent="0.25">
      <c r="C1647" s="14"/>
    </row>
    <row r="1648" spans="3:3" x14ac:dyDescent="0.25">
      <c r="C1648" s="14"/>
    </row>
    <row r="1649" spans="3:3" x14ac:dyDescent="0.25">
      <c r="C1649" s="14"/>
    </row>
    <row r="1650" spans="3:3" x14ac:dyDescent="0.25">
      <c r="C1650" s="14"/>
    </row>
    <row r="1651" spans="3:3" x14ac:dyDescent="0.25">
      <c r="C1651" s="14"/>
    </row>
    <row r="1652" spans="3:3" x14ac:dyDescent="0.25">
      <c r="C1652" s="14"/>
    </row>
    <row r="1653" spans="3:3" x14ac:dyDescent="0.25">
      <c r="C1653" s="14"/>
    </row>
    <row r="1654" spans="3:3" x14ac:dyDescent="0.25">
      <c r="C1654" s="14"/>
    </row>
    <row r="1655" spans="3:3" x14ac:dyDescent="0.25">
      <c r="C1655" s="14"/>
    </row>
    <row r="1656" spans="3:3" x14ac:dyDescent="0.25">
      <c r="C1656" s="14"/>
    </row>
    <row r="1657" spans="3:3" x14ac:dyDescent="0.25">
      <c r="C1657" s="14"/>
    </row>
    <row r="1658" spans="3:3" x14ac:dyDescent="0.25">
      <c r="C1658" s="14"/>
    </row>
    <row r="1659" spans="3:3" x14ac:dyDescent="0.25">
      <c r="C1659" s="14"/>
    </row>
    <row r="1660" spans="3:3" x14ac:dyDescent="0.25">
      <c r="C1660" s="14"/>
    </row>
    <row r="1661" spans="3:3" x14ac:dyDescent="0.25">
      <c r="C1661" s="14"/>
    </row>
    <row r="1662" spans="3:3" x14ac:dyDescent="0.25">
      <c r="C1662" s="14"/>
    </row>
    <row r="1663" spans="3:3" x14ac:dyDescent="0.25">
      <c r="C1663" s="14"/>
    </row>
    <row r="1664" spans="3:3" x14ac:dyDescent="0.25">
      <c r="C1664" s="14"/>
    </row>
    <row r="1665" spans="3:3" x14ac:dyDescent="0.25">
      <c r="C1665" s="14"/>
    </row>
    <row r="1666" spans="3:3" x14ac:dyDescent="0.25">
      <c r="C1666" s="14"/>
    </row>
    <row r="1667" spans="3:3" x14ac:dyDescent="0.25">
      <c r="C1667" s="14"/>
    </row>
    <row r="1668" spans="3:3" x14ac:dyDescent="0.25">
      <c r="C1668" s="14"/>
    </row>
    <row r="1669" spans="3:3" x14ac:dyDescent="0.25">
      <c r="C1669" s="14"/>
    </row>
    <row r="1670" spans="3:3" x14ac:dyDescent="0.25">
      <c r="C1670" s="14"/>
    </row>
    <row r="1671" spans="3:3" x14ac:dyDescent="0.25">
      <c r="C1671" s="14"/>
    </row>
    <row r="1672" spans="3:3" x14ac:dyDescent="0.25">
      <c r="C1672" s="14"/>
    </row>
    <row r="1673" spans="3:3" x14ac:dyDescent="0.25">
      <c r="C1673" s="14"/>
    </row>
    <row r="1674" spans="3:3" x14ac:dyDescent="0.25">
      <c r="C1674" s="14"/>
    </row>
    <row r="1675" spans="3:3" x14ac:dyDescent="0.25">
      <c r="C1675" s="14"/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num" val="500"/>
        <color rgb="FFA7FFBC"/>
        <color rgb="FFFEC46E"/>
        <color rgb="FFFF3B3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workbookViewId="0"/>
  </sheetViews>
  <sheetFormatPr defaultRowHeight="15" x14ac:dyDescent="0.25"/>
  <cols>
    <col min="1" max="1" width="14.85546875" customWidth="1"/>
    <col min="2" max="2" width="89.85546875" style="14" customWidth="1"/>
    <col min="3" max="3" width="112.85546875" style="16" bestFit="1" customWidth="1"/>
    <col min="4" max="4" width="10.28515625" customWidth="1"/>
    <col min="5" max="5" width="5" customWidth="1"/>
    <col min="6" max="6" width="61.5703125" bestFit="1" customWidth="1"/>
  </cols>
  <sheetData>
    <row r="1" spans="1:6" s="18" customFormat="1" ht="15.75" x14ac:dyDescent="0.25">
      <c r="A1" s="17" t="s">
        <v>100</v>
      </c>
      <c r="B1" s="23" t="s">
        <v>577</v>
      </c>
      <c r="C1" s="17" t="s">
        <v>395</v>
      </c>
      <c r="D1" s="18" t="s">
        <v>576</v>
      </c>
      <c r="F1" s="19"/>
    </row>
    <row r="2" spans="1:6" x14ac:dyDescent="0.25">
      <c r="A2" s="3" t="s">
        <v>298</v>
      </c>
      <c r="B2"/>
      <c r="C2"/>
      <c r="D2" s="1"/>
      <c r="F2" s="4"/>
    </row>
    <row r="3" spans="1:6" x14ac:dyDescent="0.25">
      <c r="A3" s="6">
        <v>512</v>
      </c>
      <c r="B3"/>
      <c r="C3"/>
      <c r="D3" s="1">
        <v>512</v>
      </c>
      <c r="F3" s="4"/>
    </row>
    <row r="4" spans="1:6" x14ac:dyDescent="0.25">
      <c r="A4" s="7" t="s">
        <v>718</v>
      </c>
      <c r="B4" s="3" t="s">
        <v>271</v>
      </c>
      <c r="C4" s="3"/>
      <c r="D4" s="1">
        <v>512</v>
      </c>
    </row>
    <row r="5" spans="1:6" x14ac:dyDescent="0.25">
      <c r="A5" s="6">
        <v>157</v>
      </c>
      <c r="B5"/>
      <c r="C5"/>
      <c r="D5" s="1">
        <v>157</v>
      </c>
    </row>
    <row r="6" spans="1:6" x14ac:dyDescent="0.25">
      <c r="A6" s="7" t="s">
        <v>871</v>
      </c>
      <c r="B6" s="3" t="s">
        <v>488</v>
      </c>
      <c r="C6" s="3" t="s">
        <v>571</v>
      </c>
      <c r="D6" s="1">
        <v>157</v>
      </c>
    </row>
    <row r="7" spans="1:6" x14ac:dyDescent="0.25">
      <c r="A7" s="6">
        <v>73</v>
      </c>
      <c r="B7"/>
      <c r="C7"/>
      <c r="D7" s="1">
        <v>73</v>
      </c>
    </row>
    <row r="8" spans="1:6" x14ac:dyDescent="0.25">
      <c r="A8" s="7" t="s">
        <v>647</v>
      </c>
      <c r="B8" s="3" t="s">
        <v>264</v>
      </c>
      <c r="C8" s="3"/>
      <c r="D8" s="1">
        <v>73</v>
      </c>
    </row>
    <row r="9" spans="1:6" x14ac:dyDescent="0.25">
      <c r="A9" s="6">
        <v>32</v>
      </c>
      <c r="B9"/>
      <c r="C9"/>
      <c r="D9" s="1">
        <v>160</v>
      </c>
    </row>
    <row r="10" spans="1:6" x14ac:dyDescent="0.25">
      <c r="A10" s="7" t="s">
        <v>712</v>
      </c>
      <c r="B10" s="3" t="s">
        <v>288</v>
      </c>
      <c r="C10" s="3"/>
      <c r="D10" s="1">
        <v>32</v>
      </c>
    </row>
    <row r="11" spans="1:6" x14ac:dyDescent="0.25">
      <c r="A11" s="7" t="s">
        <v>713</v>
      </c>
      <c r="B11" s="3" t="s">
        <v>285</v>
      </c>
      <c r="C11" s="3"/>
      <c r="D11" s="1">
        <v>32</v>
      </c>
    </row>
    <row r="12" spans="1:6" x14ac:dyDescent="0.25">
      <c r="A12" s="7" t="s">
        <v>883</v>
      </c>
      <c r="B12" s="3" t="s">
        <v>460</v>
      </c>
      <c r="C12" s="3" t="s">
        <v>542</v>
      </c>
      <c r="D12" s="1">
        <v>32</v>
      </c>
    </row>
    <row r="13" spans="1:6" x14ac:dyDescent="0.25">
      <c r="A13" s="7" t="s">
        <v>889</v>
      </c>
      <c r="B13" s="3" t="s">
        <v>461</v>
      </c>
      <c r="C13" s="3" t="s">
        <v>543</v>
      </c>
      <c r="D13" s="1">
        <v>32</v>
      </c>
    </row>
    <row r="14" spans="1:6" x14ac:dyDescent="0.25">
      <c r="A14" s="7" t="s">
        <v>896</v>
      </c>
      <c r="B14" s="3" t="s">
        <v>462</v>
      </c>
      <c r="C14" s="3" t="s">
        <v>544</v>
      </c>
      <c r="D14" s="1">
        <v>32</v>
      </c>
    </row>
    <row r="15" spans="1:6" x14ac:dyDescent="0.25">
      <c r="A15" s="6">
        <v>20</v>
      </c>
      <c r="B15"/>
      <c r="C15"/>
      <c r="D15" s="1">
        <v>40</v>
      </c>
    </row>
    <row r="16" spans="1:6" x14ac:dyDescent="0.25">
      <c r="A16" s="7" t="s">
        <v>87</v>
      </c>
      <c r="B16" s="3" t="s">
        <v>280</v>
      </c>
      <c r="C16" s="3" t="s">
        <v>530</v>
      </c>
      <c r="D16" s="1">
        <v>20</v>
      </c>
    </row>
    <row r="17" spans="1:4" x14ac:dyDescent="0.25">
      <c r="A17" s="7" t="s">
        <v>85</v>
      </c>
      <c r="B17" s="3" t="s">
        <v>281</v>
      </c>
      <c r="C17" s="3" t="s">
        <v>531</v>
      </c>
      <c r="D17" s="1">
        <v>20</v>
      </c>
    </row>
    <row r="18" spans="1:4" x14ac:dyDescent="0.25">
      <c r="A18" s="6">
        <v>12</v>
      </c>
      <c r="B18"/>
      <c r="C18"/>
      <c r="D18" s="1">
        <v>12</v>
      </c>
    </row>
    <row r="19" spans="1:4" x14ac:dyDescent="0.25">
      <c r="A19" s="7" t="s">
        <v>899</v>
      </c>
      <c r="B19" s="3" t="s">
        <v>444</v>
      </c>
      <c r="C19" s="3" t="s">
        <v>525</v>
      </c>
      <c r="D19" s="1">
        <v>12</v>
      </c>
    </row>
    <row r="20" spans="1:4" x14ac:dyDescent="0.25">
      <c r="A20" s="6">
        <v>8</v>
      </c>
      <c r="B20"/>
      <c r="C20"/>
      <c r="D20" s="1">
        <v>32</v>
      </c>
    </row>
    <row r="21" spans="1:4" x14ac:dyDescent="0.25">
      <c r="A21" s="7" t="s">
        <v>623</v>
      </c>
      <c r="B21" s="3" t="s">
        <v>279</v>
      </c>
      <c r="C21" s="3"/>
      <c r="D21" s="1">
        <v>8</v>
      </c>
    </row>
    <row r="22" spans="1:4" x14ac:dyDescent="0.25">
      <c r="A22" s="7" t="s">
        <v>624</v>
      </c>
      <c r="B22" s="3" t="s">
        <v>278</v>
      </c>
      <c r="C22" s="3"/>
      <c r="D22" s="1">
        <v>8</v>
      </c>
    </row>
    <row r="23" spans="1:4" x14ac:dyDescent="0.25">
      <c r="A23" s="7" t="s">
        <v>625</v>
      </c>
      <c r="B23" s="3" t="s">
        <v>277</v>
      </c>
      <c r="C23" s="3"/>
      <c r="D23" s="1">
        <v>8</v>
      </c>
    </row>
    <row r="24" spans="1:4" x14ac:dyDescent="0.25">
      <c r="A24" s="7" t="s">
        <v>626</v>
      </c>
      <c r="B24" s="3" t="s">
        <v>276</v>
      </c>
      <c r="C24" s="3"/>
      <c r="D24" s="1">
        <v>8</v>
      </c>
    </row>
    <row r="25" spans="1:4" x14ac:dyDescent="0.25">
      <c r="A25" s="6">
        <v>6</v>
      </c>
      <c r="B25"/>
      <c r="C25"/>
      <c r="D25" s="1">
        <v>18</v>
      </c>
    </row>
    <row r="26" spans="1:4" x14ac:dyDescent="0.25">
      <c r="A26" s="7" t="s">
        <v>837</v>
      </c>
      <c r="B26" s="3" t="s">
        <v>430</v>
      </c>
      <c r="C26" s="3" t="s">
        <v>514</v>
      </c>
      <c r="D26" s="1">
        <v>6</v>
      </c>
    </row>
    <row r="27" spans="1:4" x14ac:dyDescent="0.25">
      <c r="A27" s="7" t="s">
        <v>838</v>
      </c>
      <c r="B27" s="3" t="s">
        <v>431</v>
      </c>
      <c r="C27" s="3" t="s">
        <v>515</v>
      </c>
      <c r="D27" s="1">
        <v>6</v>
      </c>
    </row>
    <row r="28" spans="1:4" x14ac:dyDescent="0.25">
      <c r="A28" s="7" t="s">
        <v>839</v>
      </c>
      <c r="B28" s="3" t="s">
        <v>432</v>
      </c>
      <c r="C28" s="3" t="s">
        <v>516</v>
      </c>
      <c r="D28" s="1">
        <v>6</v>
      </c>
    </row>
    <row r="29" spans="1:4" x14ac:dyDescent="0.25">
      <c r="A29" s="6">
        <v>5</v>
      </c>
      <c r="B29"/>
      <c r="C29"/>
      <c r="D29" s="1">
        <v>55</v>
      </c>
    </row>
    <row r="30" spans="1:4" x14ac:dyDescent="0.25">
      <c r="A30" s="7" t="s">
        <v>86</v>
      </c>
      <c r="B30" s="3" t="s">
        <v>421</v>
      </c>
      <c r="C30" s="3" t="s">
        <v>509</v>
      </c>
      <c r="D30" s="1">
        <v>5</v>
      </c>
    </row>
    <row r="31" spans="1:4" x14ac:dyDescent="0.25">
      <c r="A31" s="7" t="s">
        <v>833</v>
      </c>
      <c r="B31" s="3" t="s">
        <v>275</v>
      </c>
      <c r="C31" s="3"/>
      <c r="D31" s="1">
        <v>5</v>
      </c>
    </row>
    <row r="32" spans="1:4" x14ac:dyDescent="0.25">
      <c r="A32" s="7" t="s">
        <v>834</v>
      </c>
      <c r="B32" s="3" t="s">
        <v>274</v>
      </c>
      <c r="C32" s="3"/>
      <c r="D32" s="1">
        <v>5</v>
      </c>
    </row>
    <row r="33" spans="1:4" x14ac:dyDescent="0.25">
      <c r="A33" s="7" t="s">
        <v>841</v>
      </c>
      <c r="B33" s="3" t="s">
        <v>422</v>
      </c>
      <c r="C33" s="3" t="s">
        <v>510</v>
      </c>
      <c r="D33" s="1">
        <v>5</v>
      </c>
    </row>
    <row r="34" spans="1:4" x14ac:dyDescent="0.25">
      <c r="A34" s="7" t="s">
        <v>842</v>
      </c>
      <c r="B34" s="3" t="s">
        <v>423</v>
      </c>
      <c r="C34" s="3" t="s">
        <v>511</v>
      </c>
      <c r="D34" s="1">
        <v>5</v>
      </c>
    </row>
    <row r="35" spans="1:4" x14ac:dyDescent="0.25">
      <c r="A35" s="7" t="s">
        <v>858</v>
      </c>
      <c r="B35" s="3" t="s">
        <v>424</v>
      </c>
      <c r="C35" s="3" t="s">
        <v>509</v>
      </c>
      <c r="D35" s="1">
        <v>5</v>
      </c>
    </row>
    <row r="36" spans="1:4" x14ac:dyDescent="0.25">
      <c r="A36" s="7" t="s">
        <v>859</v>
      </c>
      <c r="B36" s="3" t="s">
        <v>425</v>
      </c>
      <c r="C36" s="3" t="s">
        <v>510</v>
      </c>
      <c r="D36" s="1">
        <v>5</v>
      </c>
    </row>
    <row r="37" spans="1:4" x14ac:dyDescent="0.25">
      <c r="A37" s="7" t="s">
        <v>860</v>
      </c>
      <c r="B37" s="3" t="s">
        <v>426</v>
      </c>
      <c r="C37" s="3" t="s">
        <v>511</v>
      </c>
      <c r="D37" s="1">
        <v>5</v>
      </c>
    </row>
    <row r="38" spans="1:4" x14ac:dyDescent="0.25">
      <c r="A38" s="7" t="s">
        <v>865</v>
      </c>
      <c r="B38" s="3" t="s">
        <v>427</v>
      </c>
      <c r="C38" s="3" t="s">
        <v>509</v>
      </c>
      <c r="D38" s="1">
        <v>5</v>
      </c>
    </row>
    <row r="39" spans="1:4" x14ac:dyDescent="0.25">
      <c r="A39" s="7" t="s">
        <v>867</v>
      </c>
      <c r="B39" s="3" t="s">
        <v>428</v>
      </c>
      <c r="C39" s="3" t="s">
        <v>510</v>
      </c>
      <c r="D39" s="1">
        <v>5</v>
      </c>
    </row>
    <row r="40" spans="1:4" x14ac:dyDescent="0.25">
      <c r="A40" s="7" t="s">
        <v>869</v>
      </c>
      <c r="B40" s="3" t="s">
        <v>429</v>
      </c>
      <c r="C40" s="3" t="s">
        <v>511</v>
      </c>
      <c r="D40" s="1">
        <v>5</v>
      </c>
    </row>
    <row r="41" spans="1:4" x14ac:dyDescent="0.25">
      <c r="A41" s="6">
        <v>4</v>
      </c>
      <c r="B41"/>
      <c r="C41"/>
      <c r="D41" s="1">
        <v>28</v>
      </c>
    </row>
    <row r="42" spans="1:4" x14ac:dyDescent="0.25">
      <c r="A42" s="7" t="s">
        <v>582</v>
      </c>
      <c r="B42" s="3" t="s">
        <v>414</v>
      </c>
      <c r="C42" s="3" t="s">
        <v>994</v>
      </c>
      <c r="D42" s="1">
        <v>4</v>
      </c>
    </row>
    <row r="43" spans="1:4" x14ac:dyDescent="0.25">
      <c r="A43" s="7" t="s">
        <v>722</v>
      </c>
      <c r="B43" s="3" t="s">
        <v>268</v>
      </c>
      <c r="C43" s="3"/>
      <c r="D43" s="1">
        <v>4</v>
      </c>
    </row>
    <row r="44" spans="1:4" x14ac:dyDescent="0.25">
      <c r="A44" s="7" t="s">
        <v>864</v>
      </c>
      <c r="B44" s="3" t="s">
        <v>415</v>
      </c>
      <c r="C44" s="3" t="s">
        <v>509</v>
      </c>
      <c r="D44" s="1">
        <v>4</v>
      </c>
    </row>
    <row r="45" spans="1:4" x14ac:dyDescent="0.25">
      <c r="A45" s="7" t="s">
        <v>866</v>
      </c>
      <c r="B45" s="3" t="s">
        <v>416</v>
      </c>
      <c r="C45" s="3" t="s">
        <v>510</v>
      </c>
      <c r="D45" s="1">
        <v>4</v>
      </c>
    </row>
    <row r="46" spans="1:4" x14ac:dyDescent="0.25">
      <c r="A46" s="7" t="s">
        <v>868</v>
      </c>
      <c r="B46" s="3" t="s">
        <v>417</v>
      </c>
      <c r="C46" s="3" t="s">
        <v>511</v>
      </c>
      <c r="D46" s="1">
        <v>4</v>
      </c>
    </row>
    <row r="47" spans="1:4" x14ac:dyDescent="0.25">
      <c r="A47" s="7" t="s">
        <v>877</v>
      </c>
      <c r="B47" s="3" t="s">
        <v>419</v>
      </c>
      <c r="C47" s="3" t="s">
        <v>512</v>
      </c>
      <c r="D47" s="1">
        <v>4</v>
      </c>
    </row>
    <row r="48" spans="1:4" x14ac:dyDescent="0.25">
      <c r="A48" s="7" t="s">
        <v>878</v>
      </c>
      <c r="B48" s="3" t="s">
        <v>420</v>
      </c>
      <c r="C48" s="3" t="s">
        <v>513</v>
      </c>
      <c r="D48" s="1">
        <v>4</v>
      </c>
    </row>
    <row r="49" spans="1:4" x14ac:dyDescent="0.25">
      <c r="A49" s="6">
        <v>2</v>
      </c>
      <c r="B49"/>
      <c r="C49"/>
      <c r="D49" s="1">
        <v>20</v>
      </c>
    </row>
    <row r="50" spans="1:4" x14ac:dyDescent="0.25">
      <c r="A50" s="7" t="s">
        <v>580</v>
      </c>
      <c r="B50" s="3" t="s">
        <v>914</v>
      </c>
      <c r="C50" s="3"/>
      <c r="D50" s="1">
        <v>2</v>
      </c>
    </row>
    <row r="51" spans="1:4" x14ac:dyDescent="0.25">
      <c r="A51" s="7" t="s">
        <v>588</v>
      </c>
      <c r="B51" s="3" t="s">
        <v>918</v>
      </c>
      <c r="C51" s="3"/>
      <c r="D51" s="1">
        <v>2</v>
      </c>
    </row>
    <row r="52" spans="1:4" x14ac:dyDescent="0.25">
      <c r="A52" s="7" t="s">
        <v>629</v>
      </c>
      <c r="B52" s="3" t="s">
        <v>266</v>
      </c>
      <c r="C52" s="3"/>
      <c r="D52" s="1">
        <v>2</v>
      </c>
    </row>
    <row r="53" spans="1:4" x14ac:dyDescent="0.25">
      <c r="A53" s="7" t="s">
        <v>678</v>
      </c>
      <c r="B53" s="3" t="s">
        <v>267</v>
      </c>
      <c r="C53" s="3"/>
      <c r="D53" s="1">
        <v>2</v>
      </c>
    </row>
    <row r="54" spans="1:4" x14ac:dyDescent="0.25">
      <c r="A54" s="7" t="s">
        <v>725</v>
      </c>
      <c r="B54" s="3" t="s">
        <v>270</v>
      </c>
      <c r="C54" s="3"/>
      <c r="D54" s="1">
        <v>2</v>
      </c>
    </row>
    <row r="55" spans="1:4" x14ac:dyDescent="0.25">
      <c r="A55" s="7" t="s">
        <v>835</v>
      </c>
      <c r="B55" s="3" t="s">
        <v>273</v>
      </c>
      <c r="C55" s="3"/>
      <c r="D55" s="1">
        <v>2</v>
      </c>
    </row>
    <row r="56" spans="1:4" x14ac:dyDescent="0.25">
      <c r="A56" s="7" t="s">
        <v>836</v>
      </c>
      <c r="B56" s="3" t="s">
        <v>272</v>
      </c>
      <c r="C56" s="3"/>
      <c r="D56" s="1">
        <v>2</v>
      </c>
    </row>
    <row r="57" spans="1:4" x14ac:dyDescent="0.25">
      <c r="A57" s="7" t="s">
        <v>848</v>
      </c>
      <c r="B57" s="3" t="s">
        <v>411</v>
      </c>
      <c r="C57" s="3" t="s">
        <v>504</v>
      </c>
      <c r="D57" s="1">
        <v>2</v>
      </c>
    </row>
    <row r="58" spans="1:4" x14ac:dyDescent="0.25">
      <c r="A58" s="7" t="s">
        <v>886</v>
      </c>
      <c r="B58" s="3" t="s">
        <v>412</v>
      </c>
      <c r="C58" s="3" t="s">
        <v>505</v>
      </c>
      <c r="D58" s="1">
        <v>2</v>
      </c>
    </row>
    <row r="59" spans="1:4" x14ac:dyDescent="0.25">
      <c r="A59" s="7" t="s">
        <v>887</v>
      </c>
      <c r="B59" s="3" t="s">
        <v>289</v>
      </c>
      <c r="C59" s="3" t="s">
        <v>506</v>
      </c>
      <c r="D59" s="1">
        <v>2</v>
      </c>
    </row>
    <row r="60" spans="1:4" x14ac:dyDescent="0.25">
      <c r="A60" s="6">
        <v>1</v>
      </c>
      <c r="B60"/>
      <c r="C60"/>
      <c r="D60" s="1">
        <v>26</v>
      </c>
    </row>
    <row r="61" spans="1:4" x14ac:dyDescent="0.25">
      <c r="A61" s="7" t="s">
        <v>605</v>
      </c>
      <c r="B61" s="3" t="s">
        <v>396</v>
      </c>
      <c r="C61" s="3" t="s">
        <v>995</v>
      </c>
      <c r="D61" s="1">
        <v>1</v>
      </c>
    </row>
    <row r="62" spans="1:4" x14ac:dyDescent="0.25">
      <c r="A62" s="7" t="s">
        <v>606</v>
      </c>
      <c r="B62" s="3" t="s">
        <v>397</v>
      </c>
      <c r="C62" s="3" t="s">
        <v>996</v>
      </c>
      <c r="D62" s="1">
        <v>1</v>
      </c>
    </row>
    <row r="63" spans="1:4" x14ac:dyDescent="0.25">
      <c r="A63" s="7" t="s">
        <v>607</v>
      </c>
      <c r="B63" s="3" t="s">
        <v>398</v>
      </c>
      <c r="C63" s="3" t="s">
        <v>997</v>
      </c>
      <c r="D63" s="1">
        <v>1</v>
      </c>
    </row>
    <row r="64" spans="1:4" x14ac:dyDescent="0.25">
      <c r="A64" s="7" t="s">
        <v>627</v>
      </c>
      <c r="B64" s="3" t="s">
        <v>265</v>
      </c>
      <c r="C64" s="3"/>
      <c r="D64" s="1">
        <v>1</v>
      </c>
    </row>
    <row r="65" spans="1:4" x14ac:dyDescent="0.25">
      <c r="A65" s="7" t="s">
        <v>701</v>
      </c>
      <c r="B65" s="3" t="s">
        <v>282</v>
      </c>
      <c r="C65" s="3"/>
      <c r="D65" s="1">
        <v>1</v>
      </c>
    </row>
    <row r="66" spans="1:4" x14ac:dyDescent="0.25">
      <c r="A66" s="7" t="s">
        <v>702</v>
      </c>
      <c r="B66" s="3" t="s">
        <v>287</v>
      </c>
      <c r="C66" s="3"/>
      <c r="D66" s="1">
        <v>1</v>
      </c>
    </row>
    <row r="67" spans="1:4" x14ac:dyDescent="0.25">
      <c r="A67" s="7" t="s">
        <v>703</v>
      </c>
      <c r="B67" s="3" t="s">
        <v>284</v>
      </c>
      <c r="C67" s="3"/>
      <c r="D67" s="1">
        <v>1</v>
      </c>
    </row>
    <row r="68" spans="1:4" x14ac:dyDescent="0.25">
      <c r="A68" s="7" t="s">
        <v>704</v>
      </c>
      <c r="B68" s="3" t="s">
        <v>286</v>
      </c>
      <c r="C68" s="3"/>
      <c r="D68" s="1">
        <v>1</v>
      </c>
    </row>
    <row r="69" spans="1:4" x14ac:dyDescent="0.25">
      <c r="A69" s="7" t="s">
        <v>705</v>
      </c>
      <c r="B69" s="3" t="s">
        <v>283</v>
      </c>
      <c r="C69" s="3"/>
      <c r="D69" s="1">
        <v>1</v>
      </c>
    </row>
    <row r="70" spans="1:4" x14ac:dyDescent="0.25">
      <c r="A70" s="7" t="s">
        <v>717</v>
      </c>
      <c r="B70" s="3" t="s">
        <v>269</v>
      </c>
      <c r="C70" s="3"/>
      <c r="D70" s="1">
        <v>1</v>
      </c>
    </row>
    <row r="71" spans="1:4" x14ac:dyDescent="0.25">
      <c r="A71" s="7" t="s">
        <v>727</v>
      </c>
      <c r="B71" s="3" t="s">
        <v>978</v>
      </c>
      <c r="C71" s="3"/>
      <c r="D71" s="1">
        <v>1</v>
      </c>
    </row>
    <row r="72" spans="1:4" x14ac:dyDescent="0.25">
      <c r="A72" s="7" t="s">
        <v>728</v>
      </c>
      <c r="B72" s="3" t="s">
        <v>262</v>
      </c>
      <c r="C72" s="3"/>
      <c r="D72" s="1">
        <v>1</v>
      </c>
    </row>
    <row r="73" spans="1:4" x14ac:dyDescent="0.25">
      <c r="A73" s="7" t="s">
        <v>729</v>
      </c>
      <c r="B73" s="3" t="s">
        <v>263</v>
      </c>
      <c r="C73" s="3"/>
      <c r="D73" s="1">
        <v>1</v>
      </c>
    </row>
    <row r="74" spans="1:4" x14ac:dyDescent="0.25">
      <c r="A74" s="7" t="s">
        <v>730</v>
      </c>
      <c r="B74" s="3" t="s">
        <v>261</v>
      </c>
      <c r="C74" s="3"/>
      <c r="D74" s="1">
        <v>1</v>
      </c>
    </row>
    <row r="75" spans="1:4" x14ac:dyDescent="0.25">
      <c r="A75" s="7" t="s">
        <v>581</v>
      </c>
      <c r="B75" s="3" t="s">
        <v>980</v>
      </c>
      <c r="C75" s="3"/>
      <c r="D75" s="1">
        <v>1</v>
      </c>
    </row>
    <row r="76" spans="1:4" x14ac:dyDescent="0.25">
      <c r="A76" s="7" t="s">
        <v>876</v>
      </c>
      <c r="B76" s="3" t="s">
        <v>399</v>
      </c>
      <c r="C76" s="3" t="s">
        <v>493</v>
      </c>
      <c r="D76" s="1">
        <v>1</v>
      </c>
    </row>
    <row r="77" spans="1:4" x14ac:dyDescent="0.25">
      <c r="A77" s="7" t="s">
        <v>880</v>
      </c>
      <c r="B77" s="3" t="s">
        <v>400</v>
      </c>
      <c r="C77" s="3" t="s">
        <v>494</v>
      </c>
      <c r="D77" s="1">
        <v>1</v>
      </c>
    </row>
    <row r="78" spans="1:4" x14ac:dyDescent="0.25">
      <c r="A78" s="7" t="s">
        <v>882</v>
      </c>
      <c r="B78" s="3" t="s">
        <v>401</v>
      </c>
      <c r="C78" s="3" t="s">
        <v>495</v>
      </c>
      <c r="D78" s="1">
        <v>1</v>
      </c>
    </row>
    <row r="79" spans="1:4" x14ac:dyDescent="0.25">
      <c r="A79" s="7" t="s">
        <v>884</v>
      </c>
      <c r="B79" s="3" t="s">
        <v>402</v>
      </c>
      <c r="C79" s="3" t="s">
        <v>496</v>
      </c>
      <c r="D79" s="1">
        <v>1</v>
      </c>
    </row>
    <row r="80" spans="1:4" x14ac:dyDescent="0.25">
      <c r="A80" s="7" t="s">
        <v>885</v>
      </c>
      <c r="B80" s="3" t="s">
        <v>403</v>
      </c>
      <c r="C80" s="3" t="s">
        <v>497</v>
      </c>
      <c r="D80" s="1">
        <v>1</v>
      </c>
    </row>
    <row r="81" spans="1:4" x14ac:dyDescent="0.25">
      <c r="A81" s="7" t="s">
        <v>890</v>
      </c>
      <c r="B81" s="3" t="s">
        <v>404</v>
      </c>
      <c r="C81" s="3" t="s">
        <v>498</v>
      </c>
      <c r="D81" s="1">
        <v>1</v>
      </c>
    </row>
    <row r="82" spans="1:4" x14ac:dyDescent="0.25">
      <c r="A82" s="7" t="s">
        <v>891</v>
      </c>
      <c r="B82" s="3" t="s">
        <v>405</v>
      </c>
      <c r="C82" s="3" t="s">
        <v>499</v>
      </c>
      <c r="D82" s="1">
        <v>1</v>
      </c>
    </row>
    <row r="83" spans="1:4" x14ac:dyDescent="0.25">
      <c r="A83" s="7" t="s">
        <v>892</v>
      </c>
      <c r="B83" s="3" t="s">
        <v>406</v>
      </c>
      <c r="C83" s="3" t="s">
        <v>500</v>
      </c>
      <c r="D83" s="1">
        <v>1</v>
      </c>
    </row>
    <row r="84" spans="1:4" x14ac:dyDescent="0.25">
      <c r="A84" s="7" t="s">
        <v>893</v>
      </c>
      <c r="B84" s="3" t="s">
        <v>407</v>
      </c>
      <c r="C84" s="3" t="s">
        <v>501</v>
      </c>
      <c r="D84" s="1">
        <v>1</v>
      </c>
    </row>
    <row r="85" spans="1:4" x14ac:dyDescent="0.25">
      <c r="A85" s="7" t="s">
        <v>897</v>
      </c>
      <c r="B85" s="3" t="s">
        <v>408</v>
      </c>
      <c r="C85" s="3" t="s">
        <v>502</v>
      </c>
      <c r="D85" s="1">
        <v>1</v>
      </c>
    </row>
    <row r="86" spans="1:4" x14ac:dyDescent="0.25">
      <c r="A86" s="7" t="s">
        <v>898</v>
      </c>
      <c r="B86" s="3" t="s">
        <v>409</v>
      </c>
      <c r="C86" s="3" t="s">
        <v>503</v>
      </c>
      <c r="D86" s="1">
        <v>1</v>
      </c>
    </row>
    <row r="87" spans="1:4" x14ac:dyDescent="0.25">
      <c r="A87" s="3" t="s">
        <v>296</v>
      </c>
      <c r="B87"/>
      <c r="C87"/>
      <c r="D87" s="1"/>
    </row>
    <row r="88" spans="1:4" x14ac:dyDescent="0.25">
      <c r="A88" s="6">
        <v>4</v>
      </c>
      <c r="B88"/>
      <c r="C88"/>
      <c r="D88" s="1">
        <v>4</v>
      </c>
    </row>
    <row r="89" spans="1:4" x14ac:dyDescent="0.25">
      <c r="A89" s="7" t="s">
        <v>98</v>
      </c>
      <c r="B89" s="3" t="s">
        <v>253</v>
      </c>
      <c r="C89" s="3"/>
      <c r="D89" s="1">
        <v>4</v>
      </c>
    </row>
    <row r="90" spans="1:4" x14ac:dyDescent="0.25">
      <c r="A90" s="6">
        <v>2</v>
      </c>
      <c r="B90"/>
      <c r="C90"/>
      <c r="D90" s="1">
        <v>6</v>
      </c>
    </row>
    <row r="91" spans="1:4" x14ac:dyDescent="0.25">
      <c r="A91" s="7" t="s">
        <v>95</v>
      </c>
      <c r="B91" s="3" t="s">
        <v>250</v>
      </c>
      <c r="C91" s="3"/>
      <c r="D91" s="1">
        <v>2</v>
      </c>
    </row>
    <row r="92" spans="1:4" x14ac:dyDescent="0.25">
      <c r="A92" s="7" t="s">
        <v>96</v>
      </c>
      <c r="B92" s="3" t="s">
        <v>251</v>
      </c>
      <c r="C92" s="3"/>
      <c r="D92" s="1">
        <v>2</v>
      </c>
    </row>
    <row r="93" spans="1:4" x14ac:dyDescent="0.25">
      <c r="A93" s="7" t="s">
        <v>97</v>
      </c>
      <c r="B93" s="3" t="s">
        <v>252</v>
      </c>
      <c r="C93" s="3"/>
      <c r="D93" s="1">
        <v>2</v>
      </c>
    </row>
    <row r="94" spans="1:4" x14ac:dyDescent="0.25">
      <c r="A94" s="3" t="s">
        <v>297</v>
      </c>
      <c r="B94"/>
      <c r="C94"/>
      <c r="D94" s="1"/>
    </row>
    <row r="95" spans="1:4" x14ac:dyDescent="0.25">
      <c r="A95" s="6">
        <v>86</v>
      </c>
      <c r="B95"/>
      <c r="C95"/>
      <c r="D95" s="1">
        <v>86</v>
      </c>
    </row>
    <row r="96" spans="1:4" x14ac:dyDescent="0.25">
      <c r="A96" s="7" t="s">
        <v>830</v>
      </c>
      <c r="B96" s="3" t="s">
        <v>256</v>
      </c>
      <c r="C96" s="3"/>
      <c r="D96" s="1">
        <v>86</v>
      </c>
    </row>
    <row r="97" spans="1:4" x14ac:dyDescent="0.25">
      <c r="A97" s="6">
        <v>42</v>
      </c>
      <c r="B97"/>
      <c r="C97"/>
      <c r="D97" s="1">
        <v>42</v>
      </c>
    </row>
    <row r="98" spans="1:4" x14ac:dyDescent="0.25">
      <c r="A98" s="7" t="s">
        <v>828</v>
      </c>
      <c r="B98" s="3" t="s">
        <v>258</v>
      </c>
      <c r="C98" s="3"/>
      <c r="D98" s="1">
        <v>42</v>
      </c>
    </row>
    <row r="99" spans="1:4" x14ac:dyDescent="0.25">
      <c r="A99" s="6">
        <v>16</v>
      </c>
      <c r="B99"/>
      <c r="C99"/>
      <c r="D99" s="1">
        <v>64</v>
      </c>
    </row>
    <row r="100" spans="1:4" x14ac:dyDescent="0.25">
      <c r="A100" s="7" t="s">
        <v>823</v>
      </c>
      <c r="B100" s="3" t="s">
        <v>260</v>
      </c>
      <c r="C100" s="3"/>
      <c r="D100" s="1">
        <v>16</v>
      </c>
    </row>
    <row r="101" spans="1:4" x14ac:dyDescent="0.25">
      <c r="A101" s="7" t="s">
        <v>825</v>
      </c>
      <c r="B101" s="3" t="s">
        <v>259</v>
      </c>
      <c r="C101" s="3"/>
      <c r="D101" s="1">
        <v>16</v>
      </c>
    </row>
    <row r="102" spans="1:4" x14ac:dyDescent="0.25">
      <c r="A102" s="7" t="s">
        <v>826</v>
      </c>
      <c r="B102" s="3" t="s">
        <v>983</v>
      </c>
      <c r="C102" s="3"/>
      <c r="D102" s="1">
        <v>16</v>
      </c>
    </row>
    <row r="103" spans="1:4" x14ac:dyDescent="0.25">
      <c r="A103" s="7" t="s">
        <v>829</v>
      </c>
      <c r="B103" s="3" t="s">
        <v>255</v>
      </c>
      <c r="C103" s="3"/>
      <c r="D103" s="1">
        <v>16</v>
      </c>
    </row>
    <row r="104" spans="1:4" x14ac:dyDescent="0.25">
      <c r="A104" s="6">
        <v>10</v>
      </c>
      <c r="B104"/>
      <c r="C104"/>
      <c r="D104" s="1">
        <v>10</v>
      </c>
    </row>
    <row r="105" spans="1:4" x14ac:dyDescent="0.25">
      <c r="A105" s="7" t="s">
        <v>827</v>
      </c>
      <c r="B105" s="3" t="s">
        <v>257</v>
      </c>
      <c r="C105" s="3"/>
      <c r="D105" s="1">
        <v>10</v>
      </c>
    </row>
    <row r="106" spans="1:4" x14ac:dyDescent="0.25">
      <c r="A106" s="6">
        <v>8</v>
      </c>
      <c r="B106"/>
      <c r="C106"/>
      <c r="D106" s="1">
        <v>8</v>
      </c>
    </row>
    <row r="107" spans="1:4" x14ac:dyDescent="0.25">
      <c r="A107" s="7" t="s">
        <v>824</v>
      </c>
      <c r="B107" s="3" t="s">
        <v>254</v>
      </c>
      <c r="C107" s="3"/>
      <c r="D107" s="1">
        <v>8</v>
      </c>
    </row>
    <row r="108" spans="1:4" x14ac:dyDescent="0.25">
      <c r="A108" s="3" t="s">
        <v>101</v>
      </c>
      <c r="B108"/>
      <c r="C108"/>
      <c r="D108" s="1">
        <v>1353</v>
      </c>
    </row>
    <row r="109" spans="1:4" x14ac:dyDescent="0.25">
      <c r="B109"/>
      <c r="C109"/>
    </row>
    <row r="110" spans="1:4" x14ac:dyDescent="0.25">
      <c r="B110"/>
      <c r="C110"/>
    </row>
    <row r="111" spans="1:4" x14ac:dyDescent="0.25">
      <c r="B111"/>
      <c r="C111"/>
    </row>
    <row r="112" spans="1:4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num" val="500"/>
        <color rgb="FFA7FFBC"/>
        <color rgb="FFFFEC9B"/>
        <color rgb="FFFF3B3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39"/>
  <sheetViews>
    <sheetView tabSelected="1" workbookViewId="0"/>
  </sheetViews>
  <sheetFormatPr defaultColWidth="19.7109375" defaultRowHeight="15" x14ac:dyDescent="0.25"/>
  <cols>
    <col min="1" max="1" width="13.28515625" style="5" bestFit="1" customWidth="1"/>
    <col min="2" max="2" width="15.140625" style="5" bestFit="1" customWidth="1"/>
    <col min="3" max="3" width="19.140625" style="3" bestFit="1" customWidth="1"/>
    <col min="4" max="4" width="9.28515625" style="3" bestFit="1" customWidth="1"/>
    <col min="5" max="5" width="12.85546875" style="3" bestFit="1" customWidth="1"/>
    <col min="6" max="6" width="135.28515625" style="13" bestFit="1" customWidth="1"/>
    <col min="7" max="7" width="95.28515625" style="14" bestFit="1" customWidth="1"/>
    <col min="8" max="8" width="118.42578125" style="15" bestFit="1" customWidth="1"/>
    <col min="9" max="9" width="126.140625" bestFit="1" customWidth="1"/>
  </cols>
  <sheetData>
    <row r="1" spans="1:9" s="10" customFormat="1" ht="15.75" x14ac:dyDescent="0.25">
      <c r="A1" s="9" t="s">
        <v>291</v>
      </c>
      <c r="B1" s="9" t="s">
        <v>392</v>
      </c>
      <c r="C1" s="10" t="s">
        <v>393</v>
      </c>
      <c r="D1" s="10" t="s">
        <v>290</v>
      </c>
      <c r="E1" s="10" t="s">
        <v>394</v>
      </c>
      <c r="F1" s="9" t="s">
        <v>578</v>
      </c>
      <c r="G1" s="10" t="s">
        <v>577</v>
      </c>
      <c r="H1" s="11" t="s">
        <v>395</v>
      </c>
    </row>
    <row r="2" spans="1:9" x14ac:dyDescent="0.25">
      <c r="A2" s="5" t="s">
        <v>580</v>
      </c>
      <c r="B2" s="5" t="s">
        <v>26</v>
      </c>
      <c r="C2" s="2">
        <f t="shared" ref="C2:C37" si="0">HEX2DEC($A2)</f>
        <v>8390246</v>
      </c>
      <c r="D2" s="2">
        <f>HEX2DEC($B2)</f>
        <v>2</v>
      </c>
      <c r="E2" s="2" t="s">
        <v>298</v>
      </c>
      <c r="F2" s="12" t="s">
        <v>914</v>
      </c>
      <c r="G2" s="14" t="str">
        <f t="shared" ref="G2:G37" si="1">IF(NOT(ISERROR(FIND(" C:", $F2))), REPLACE($F2, FIND(" C:", $F2), 999, ""), $F2)</f>
        <v>__brkval</v>
      </c>
      <c r="H2" s="15" t="str">
        <f t="shared" ref="H2:H37" si="2">IF(NOT(ISERROR(FIND(" C", $F2))), REPLACE($F2, 1, FIND(" C:", $F2), ""), "")</f>
        <v/>
      </c>
      <c r="I2" s="4" t="s">
        <v>579</v>
      </c>
    </row>
    <row r="3" spans="1:9" x14ac:dyDescent="0.25">
      <c r="A3" s="5" t="s">
        <v>39</v>
      </c>
      <c r="B3" s="5" t="s">
        <v>9</v>
      </c>
      <c r="C3" s="2">
        <f t="shared" si="0"/>
        <v>344</v>
      </c>
      <c r="D3" s="2">
        <f t="shared" ref="D3:D14" si="3">HEX2DEC($B3)</f>
        <v>16</v>
      </c>
      <c r="E3" s="2" t="s">
        <v>293</v>
      </c>
      <c r="F3" s="12" t="s">
        <v>915</v>
      </c>
      <c r="G3" s="14" t="str">
        <f t="shared" si="1"/>
        <v xml:space="preserve">__do_clear_bss     </v>
      </c>
      <c r="H3" s="15" t="str">
        <f t="shared" si="2"/>
        <v>C:\Program Files (x86)\Arduino\hardware\arduino\avr\cores\arduino/WString.cpp:678</v>
      </c>
    </row>
    <row r="4" spans="1:9" x14ac:dyDescent="0.25">
      <c r="A4" s="5" t="s">
        <v>583</v>
      </c>
      <c r="B4" s="5" t="s">
        <v>3</v>
      </c>
      <c r="C4" s="2">
        <f t="shared" si="0"/>
        <v>322</v>
      </c>
      <c r="D4" s="2">
        <f t="shared" si="3"/>
        <v>22</v>
      </c>
      <c r="E4" s="2" t="s">
        <v>293</v>
      </c>
      <c r="F4" s="12" t="s">
        <v>916</v>
      </c>
      <c r="G4" s="14" t="str">
        <f t="shared" si="1"/>
        <v xml:space="preserve">__do_copy_data     </v>
      </c>
      <c r="H4" s="15" t="str">
        <f t="shared" si="2"/>
        <v>C:\Program Files (x86)\Arduino\hardware\arduino\avr\cores\arduino/WString.cpp:677</v>
      </c>
    </row>
    <row r="5" spans="1:9" x14ac:dyDescent="0.25">
      <c r="A5" s="5" t="s">
        <v>584</v>
      </c>
      <c r="B5" s="5" t="s">
        <v>3</v>
      </c>
      <c r="C5" s="2">
        <f t="shared" si="0"/>
        <v>360</v>
      </c>
      <c r="D5" s="2">
        <f t="shared" si="3"/>
        <v>22</v>
      </c>
      <c r="E5" s="2" t="s">
        <v>293</v>
      </c>
      <c r="F5" s="12" t="s">
        <v>917</v>
      </c>
      <c r="G5" s="14" t="str">
        <f t="shared" si="1"/>
        <v xml:space="preserve">__do_global_ctors  </v>
      </c>
      <c r="H5" s="15" t="str">
        <f t="shared" si="2"/>
        <v>C:\Program Files (x86)\Arduino\hardware\arduino\avr\cores\arduino/WString.cpp:679</v>
      </c>
    </row>
    <row r="6" spans="1:9" x14ac:dyDescent="0.25">
      <c r="A6" s="5" t="s">
        <v>585</v>
      </c>
      <c r="B6" s="5" t="s">
        <v>3</v>
      </c>
      <c r="C6" s="2">
        <f t="shared" si="0"/>
        <v>19062</v>
      </c>
      <c r="D6" s="2">
        <f t="shared" si="3"/>
        <v>22</v>
      </c>
      <c r="E6" s="2" t="s">
        <v>293</v>
      </c>
      <c r="F6" s="12" t="s">
        <v>249</v>
      </c>
      <c r="G6" s="14" t="str">
        <f t="shared" si="1"/>
        <v>__do_global_dtors</v>
      </c>
      <c r="H6" s="15" t="str">
        <f t="shared" si="2"/>
        <v/>
      </c>
    </row>
    <row r="7" spans="1:9" x14ac:dyDescent="0.25">
      <c r="A7" s="5" t="s">
        <v>586</v>
      </c>
      <c r="B7" s="5" t="s">
        <v>26</v>
      </c>
      <c r="C7" s="2">
        <f t="shared" si="0"/>
        <v>17712</v>
      </c>
      <c r="D7" s="2">
        <f t="shared" si="3"/>
        <v>2</v>
      </c>
      <c r="E7" s="2" t="s">
        <v>292</v>
      </c>
      <c r="F7" s="12" t="s">
        <v>352</v>
      </c>
      <c r="G7" s="14" t="str">
        <f t="shared" si="1"/>
        <v xml:space="preserve">__empty    </v>
      </c>
      <c r="H7" s="15" t="str">
        <f t="shared" si="2"/>
        <v>C:\Program Files (x86)\Arduino\hardware\arduino\avr\cores\arduino/hooks.c:28</v>
      </c>
    </row>
    <row r="8" spans="1:9" x14ac:dyDescent="0.25">
      <c r="A8" s="5" t="s">
        <v>587</v>
      </c>
      <c r="B8" s="5" t="s">
        <v>25</v>
      </c>
      <c r="C8" s="2">
        <f t="shared" si="0"/>
        <v>17900</v>
      </c>
      <c r="D8" s="2">
        <f t="shared" si="3"/>
        <v>54</v>
      </c>
      <c r="E8" s="2" t="s">
        <v>293</v>
      </c>
      <c r="F8" s="12" t="s">
        <v>244</v>
      </c>
      <c r="G8" s="14" t="str">
        <f t="shared" si="1"/>
        <v>__epilogue_restores__</v>
      </c>
      <c r="H8" s="15" t="str">
        <f t="shared" si="2"/>
        <v/>
      </c>
    </row>
    <row r="9" spans="1:9" x14ac:dyDescent="0.25">
      <c r="A9" s="5" t="s">
        <v>588</v>
      </c>
      <c r="B9" s="5" t="s">
        <v>26</v>
      </c>
      <c r="C9" s="2">
        <f t="shared" si="0"/>
        <v>8390248</v>
      </c>
      <c r="D9" s="2">
        <f t="shared" si="3"/>
        <v>2</v>
      </c>
      <c r="E9" s="2" t="s">
        <v>298</v>
      </c>
      <c r="F9" s="12" t="s">
        <v>918</v>
      </c>
      <c r="G9" s="14" t="str">
        <f t="shared" si="1"/>
        <v>__flp</v>
      </c>
      <c r="H9" s="15" t="str">
        <f t="shared" si="2"/>
        <v/>
      </c>
    </row>
    <row r="10" spans="1:9" x14ac:dyDescent="0.25">
      <c r="A10" s="5" t="s">
        <v>95</v>
      </c>
      <c r="B10" s="5" t="s">
        <v>26</v>
      </c>
      <c r="C10" s="2">
        <f t="shared" si="0"/>
        <v>8388864</v>
      </c>
      <c r="D10" s="2">
        <f t="shared" si="3"/>
        <v>2</v>
      </c>
      <c r="E10" s="2" t="s">
        <v>296</v>
      </c>
      <c r="F10" s="12" t="s">
        <v>250</v>
      </c>
      <c r="G10" s="14" t="str">
        <f t="shared" si="1"/>
        <v>__malloc_heap_end</v>
      </c>
      <c r="H10" s="15" t="str">
        <f t="shared" si="2"/>
        <v/>
      </c>
    </row>
    <row r="11" spans="1:9" x14ac:dyDescent="0.25">
      <c r="A11" s="5" t="s">
        <v>96</v>
      </c>
      <c r="B11" s="5" t="s">
        <v>26</v>
      </c>
      <c r="C11" s="2">
        <f t="shared" si="0"/>
        <v>8388866</v>
      </c>
      <c r="D11" s="2">
        <f t="shared" si="3"/>
        <v>2</v>
      </c>
      <c r="E11" s="2" t="s">
        <v>296</v>
      </c>
      <c r="F11" s="12" t="s">
        <v>251</v>
      </c>
      <c r="G11" s="14" t="str">
        <f t="shared" si="1"/>
        <v>__malloc_heap_start</v>
      </c>
      <c r="H11" s="15" t="str">
        <f t="shared" si="2"/>
        <v/>
      </c>
    </row>
    <row r="12" spans="1:9" x14ac:dyDescent="0.25">
      <c r="A12" s="5" t="s">
        <v>97</v>
      </c>
      <c r="B12" s="5" t="s">
        <v>26</v>
      </c>
      <c r="C12" s="2">
        <f t="shared" si="0"/>
        <v>8388868</v>
      </c>
      <c r="D12" s="2">
        <f t="shared" si="3"/>
        <v>2</v>
      </c>
      <c r="E12" s="2" t="s">
        <v>296</v>
      </c>
      <c r="F12" s="12" t="s">
        <v>252</v>
      </c>
      <c r="G12" s="14" t="str">
        <f t="shared" si="1"/>
        <v>__malloc_margin</v>
      </c>
      <c r="H12" s="15" t="str">
        <f t="shared" si="2"/>
        <v/>
      </c>
    </row>
    <row r="13" spans="1:9" x14ac:dyDescent="0.25">
      <c r="A13" s="5" t="s">
        <v>589</v>
      </c>
      <c r="B13" s="5" t="s">
        <v>3</v>
      </c>
      <c r="C13" s="2">
        <f t="shared" si="0"/>
        <v>17824</v>
      </c>
      <c r="D13" s="2">
        <f t="shared" si="3"/>
        <v>22</v>
      </c>
      <c r="E13" s="2" t="s">
        <v>293</v>
      </c>
      <c r="F13" s="12" t="s">
        <v>242</v>
      </c>
      <c r="G13" s="14" t="str">
        <f t="shared" si="1"/>
        <v>__muluhisi3</v>
      </c>
      <c r="H13" s="15" t="str">
        <f t="shared" si="2"/>
        <v/>
      </c>
    </row>
    <row r="14" spans="1:9" x14ac:dyDescent="0.25">
      <c r="A14" s="5" t="s">
        <v>590</v>
      </c>
      <c r="B14" s="5" t="s">
        <v>29</v>
      </c>
      <c r="C14" s="2">
        <f t="shared" si="0"/>
        <v>17844</v>
      </c>
      <c r="D14" s="2">
        <f t="shared" si="3"/>
        <v>56</v>
      </c>
      <c r="E14" s="2" t="s">
        <v>293</v>
      </c>
      <c r="F14" s="12" t="s">
        <v>243</v>
      </c>
      <c r="G14" s="14" t="str">
        <f t="shared" si="1"/>
        <v>__prologue_saves__</v>
      </c>
      <c r="H14" s="15" t="str">
        <f t="shared" si="2"/>
        <v/>
      </c>
    </row>
    <row r="15" spans="1:9" hidden="1" x14ac:dyDescent="0.25">
      <c r="A15" s="5" t="s">
        <v>59</v>
      </c>
      <c r="B15" s="5" t="s">
        <v>900</v>
      </c>
      <c r="C15" s="2">
        <f t="shared" si="0"/>
        <v>62</v>
      </c>
      <c r="D15" s="2" t="e">
        <f t="shared" ref="D15:D21" si="4">HEX2DEC($B15)</f>
        <v>#NUM!</v>
      </c>
      <c r="E15" s="2" t="s">
        <v>294</v>
      </c>
      <c r="F15" s="8"/>
      <c r="G15">
        <f t="shared" si="1"/>
        <v>0</v>
      </c>
      <c r="H15" s="1" t="str">
        <f t="shared" si="2"/>
        <v/>
      </c>
    </row>
    <row r="16" spans="1:9" hidden="1" x14ac:dyDescent="0.25">
      <c r="A16" s="5" t="s">
        <v>59</v>
      </c>
      <c r="B16" s="5" t="s">
        <v>900</v>
      </c>
      <c r="C16" s="2">
        <f t="shared" si="0"/>
        <v>62</v>
      </c>
      <c r="D16" s="2" t="e">
        <f t="shared" si="4"/>
        <v>#NUM!</v>
      </c>
      <c r="E16" s="2" t="s">
        <v>294</v>
      </c>
      <c r="F16" s="8"/>
      <c r="G16">
        <f t="shared" si="1"/>
        <v>0</v>
      </c>
      <c r="H16" s="1" t="str">
        <f t="shared" si="2"/>
        <v/>
      </c>
    </row>
    <row r="17" spans="1:8" hidden="1" x14ac:dyDescent="0.25">
      <c r="A17" s="5" t="s">
        <v>59</v>
      </c>
      <c r="B17" s="5" t="s">
        <v>900</v>
      </c>
      <c r="C17" s="2">
        <f t="shared" si="0"/>
        <v>62</v>
      </c>
      <c r="D17" s="2" t="e">
        <f t="shared" si="4"/>
        <v>#NUM!</v>
      </c>
      <c r="E17" s="2" t="s">
        <v>294</v>
      </c>
      <c r="F17" s="8"/>
      <c r="G17">
        <f t="shared" si="1"/>
        <v>0</v>
      </c>
      <c r="H17" s="1" t="str">
        <f t="shared" si="2"/>
        <v/>
      </c>
    </row>
    <row r="18" spans="1:8" hidden="1" x14ac:dyDescent="0.25">
      <c r="A18" s="5" t="s">
        <v>59</v>
      </c>
      <c r="B18" s="5" t="s">
        <v>900</v>
      </c>
      <c r="C18" s="2">
        <f t="shared" si="0"/>
        <v>62</v>
      </c>
      <c r="D18" s="2" t="e">
        <f t="shared" si="4"/>
        <v>#NUM!</v>
      </c>
      <c r="E18" s="2" t="s">
        <v>294</v>
      </c>
      <c r="F18" s="8"/>
      <c r="G18">
        <f t="shared" si="1"/>
        <v>0</v>
      </c>
      <c r="H18" s="1" t="str">
        <f t="shared" si="2"/>
        <v/>
      </c>
    </row>
    <row r="19" spans="1:8" hidden="1" x14ac:dyDescent="0.25">
      <c r="A19" s="5" t="s">
        <v>59</v>
      </c>
      <c r="B19" s="5" t="s">
        <v>900</v>
      </c>
      <c r="C19" s="2">
        <f t="shared" si="0"/>
        <v>62</v>
      </c>
      <c r="D19" s="2" t="e">
        <f t="shared" si="4"/>
        <v>#NUM!</v>
      </c>
      <c r="E19" s="2" t="s">
        <v>294</v>
      </c>
      <c r="F19" s="8"/>
      <c r="G19">
        <f t="shared" si="1"/>
        <v>0</v>
      </c>
      <c r="H19" s="1" t="str">
        <f t="shared" si="2"/>
        <v/>
      </c>
    </row>
    <row r="20" spans="1:8" hidden="1" x14ac:dyDescent="0.25">
      <c r="A20" s="5" t="s">
        <v>59</v>
      </c>
      <c r="B20" s="5" t="s">
        <v>900</v>
      </c>
      <c r="C20" s="2">
        <f t="shared" si="0"/>
        <v>62</v>
      </c>
      <c r="D20" s="2" t="e">
        <f t="shared" si="4"/>
        <v>#NUM!</v>
      </c>
      <c r="E20" s="2" t="s">
        <v>294</v>
      </c>
      <c r="F20" s="8"/>
      <c r="G20">
        <f t="shared" si="1"/>
        <v>0</v>
      </c>
      <c r="H20" s="1" t="str">
        <f t="shared" si="2"/>
        <v/>
      </c>
    </row>
    <row r="21" spans="1:8" hidden="1" x14ac:dyDescent="0.25">
      <c r="A21" s="5" t="s">
        <v>59</v>
      </c>
      <c r="B21" s="5" t="s">
        <v>900</v>
      </c>
      <c r="C21" s="2">
        <f t="shared" si="0"/>
        <v>62</v>
      </c>
      <c r="D21" s="2" t="e">
        <f t="shared" si="4"/>
        <v>#NUM!</v>
      </c>
      <c r="E21" s="2" t="s">
        <v>294</v>
      </c>
      <c r="F21" s="8"/>
      <c r="G21">
        <f t="shared" si="1"/>
        <v>0</v>
      </c>
      <c r="H21" s="1" t="str">
        <f t="shared" si="2"/>
        <v/>
      </c>
    </row>
    <row r="22" spans="1:8" hidden="1" x14ac:dyDescent="0.25">
      <c r="A22" s="5" t="s">
        <v>59</v>
      </c>
      <c r="B22" s="5" t="s">
        <v>900</v>
      </c>
      <c r="C22" s="2">
        <f t="shared" si="0"/>
        <v>62</v>
      </c>
      <c r="D22" s="2" t="e">
        <f t="shared" ref="D22:D38" si="5">HEX2DEC($B22)</f>
        <v>#NUM!</v>
      </c>
      <c r="E22" s="2" t="s">
        <v>294</v>
      </c>
      <c r="F22" s="8"/>
      <c r="G22">
        <f t="shared" si="1"/>
        <v>0</v>
      </c>
      <c r="H22" s="1" t="str">
        <f t="shared" si="2"/>
        <v/>
      </c>
    </row>
    <row r="23" spans="1:8" hidden="1" x14ac:dyDescent="0.25">
      <c r="A23" s="5" t="s">
        <v>59</v>
      </c>
      <c r="B23" s="5" t="s">
        <v>900</v>
      </c>
      <c r="C23" s="2">
        <f t="shared" si="0"/>
        <v>62</v>
      </c>
      <c r="D23" s="2" t="e">
        <f t="shared" si="5"/>
        <v>#NUM!</v>
      </c>
      <c r="E23" s="2" t="s">
        <v>294</v>
      </c>
      <c r="F23" s="8"/>
      <c r="G23">
        <f t="shared" si="1"/>
        <v>0</v>
      </c>
      <c r="H23" s="1" t="str">
        <f t="shared" si="2"/>
        <v/>
      </c>
    </row>
    <row r="24" spans="1:8" hidden="1" x14ac:dyDescent="0.25">
      <c r="A24" s="5" t="s">
        <v>59</v>
      </c>
      <c r="B24" s="5" t="s">
        <v>900</v>
      </c>
      <c r="C24" s="2">
        <f t="shared" si="0"/>
        <v>62</v>
      </c>
      <c r="D24" s="2" t="e">
        <f t="shared" si="5"/>
        <v>#NUM!</v>
      </c>
      <c r="E24" s="2" t="s">
        <v>294</v>
      </c>
      <c r="F24" s="8"/>
      <c r="G24">
        <f t="shared" si="1"/>
        <v>0</v>
      </c>
      <c r="H24" s="1" t="str">
        <f t="shared" si="2"/>
        <v/>
      </c>
    </row>
    <row r="25" spans="1:8" hidden="1" x14ac:dyDescent="0.25">
      <c r="A25" s="5" t="s">
        <v>59</v>
      </c>
      <c r="B25" s="5" t="s">
        <v>900</v>
      </c>
      <c r="C25" s="2">
        <f t="shared" si="0"/>
        <v>62</v>
      </c>
      <c r="D25" s="2" t="e">
        <f t="shared" si="5"/>
        <v>#NUM!</v>
      </c>
      <c r="E25" s="2" t="s">
        <v>294</v>
      </c>
      <c r="F25" s="8"/>
      <c r="G25">
        <f t="shared" si="1"/>
        <v>0</v>
      </c>
      <c r="H25" s="1" t="str">
        <f t="shared" si="2"/>
        <v/>
      </c>
    </row>
    <row r="26" spans="1:8" hidden="1" x14ac:dyDescent="0.25">
      <c r="A26" s="5" t="s">
        <v>59</v>
      </c>
      <c r="B26" s="5" t="s">
        <v>900</v>
      </c>
      <c r="C26" s="2">
        <f t="shared" si="0"/>
        <v>62</v>
      </c>
      <c r="D26" s="2" t="e">
        <f t="shared" si="5"/>
        <v>#NUM!</v>
      </c>
      <c r="E26" s="2" t="s">
        <v>294</v>
      </c>
      <c r="F26" s="8"/>
      <c r="G26">
        <f t="shared" si="1"/>
        <v>0</v>
      </c>
      <c r="H26" s="1" t="str">
        <f t="shared" si="2"/>
        <v/>
      </c>
    </row>
    <row r="27" spans="1:8" hidden="1" x14ac:dyDescent="0.25">
      <c r="A27" s="5" t="s">
        <v>59</v>
      </c>
      <c r="B27" s="5" t="s">
        <v>900</v>
      </c>
      <c r="C27" s="2">
        <f t="shared" si="0"/>
        <v>62</v>
      </c>
      <c r="D27" s="2" t="e">
        <f t="shared" si="5"/>
        <v>#NUM!</v>
      </c>
      <c r="E27" s="2" t="s">
        <v>294</v>
      </c>
      <c r="F27" s="8"/>
      <c r="G27">
        <f t="shared" si="1"/>
        <v>0</v>
      </c>
      <c r="H27" s="1" t="str">
        <f t="shared" si="2"/>
        <v/>
      </c>
    </row>
    <row r="28" spans="1:8" hidden="1" x14ac:dyDescent="0.25">
      <c r="A28" s="5" t="s">
        <v>59</v>
      </c>
      <c r="B28" s="5" t="s">
        <v>900</v>
      </c>
      <c r="C28" s="2">
        <f t="shared" si="0"/>
        <v>62</v>
      </c>
      <c r="D28" s="2" t="e">
        <f t="shared" si="5"/>
        <v>#NUM!</v>
      </c>
      <c r="E28" s="2" t="s">
        <v>294</v>
      </c>
      <c r="F28" s="8"/>
      <c r="G28">
        <f t="shared" si="1"/>
        <v>0</v>
      </c>
      <c r="H28" s="1" t="str">
        <f t="shared" si="2"/>
        <v/>
      </c>
    </row>
    <row r="29" spans="1:8" hidden="1" x14ac:dyDescent="0.25">
      <c r="A29" s="5" t="s">
        <v>59</v>
      </c>
      <c r="B29" s="5" t="s">
        <v>900</v>
      </c>
      <c r="C29" s="2">
        <f t="shared" si="0"/>
        <v>62</v>
      </c>
      <c r="D29" s="2" t="e">
        <f t="shared" si="5"/>
        <v>#NUM!</v>
      </c>
      <c r="E29" s="2" t="s">
        <v>294</v>
      </c>
      <c r="F29" s="8"/>
      <c r="G29">
        <f t="shared" si="1"/>
        <v>0</v>
      </c>
      <c r="H29" s="1" t="str">
        <f t="shared" si="2"/>
        <v/>
      </c>
    </row>
    <row r="30" spans="1:8" hidden="1" x14ac:dyDescent="0.25">
      <c r="A30" s="5" t="s">
        <v>59</v>
      </c>
      <c r="B30" s="5" t="s">
        <v>900</v>
      </c>
      <c r="C30" s="2">
        <f t="shared" si="0"/>
        <v>62</v>
      </c>
      <c r="D30" s="2" t="e">
        <f t="shared" si="5"/>
        <v>#NUM!</v>
      </c>
      <c r="E30" s="2" t="s">
        <v>294</v>
      </c>
      <c r="F30" s="8"/>
      <c r="G30">
        <f t="shared" si="1"/>
        <v>0</v>
      </c>
      <c r="H30" s="1" t="str">
        <f t="shared" si="2"/>
        <v/>
      </c>
    </row>
    <row r="31" spans="1:8" hidden="1" x14ac:dyDescent="0.25">
      <c r="A31" s="5" t="s">
        <v>59</v>
      </c>
      <c r="B31" s="5" t="s">
        <v>900</v>
      </c>
      <c r="C31" s="2">
        <f t="shared" si="0"/>
        <v>62</v>
      </c>
      <c r="D31" s="2" t="e">
        <f t="shared" si="5"/>
        <v>#NUM!</v>
      </c>
      <c r="E31" s="2" t="s">
        <v>294</v>
      </c>
      <c r="F31" s="8"/>
      <c r="G31">
        <f t="shared" si="1"/>
        <v>0</v>
      </c>
      <c r="H31" s="1" t="str">
        <f t="shared" si="2"/>
        <v/>
      </c>
    </row>
    <row r="32" spans="1:8" hidden="1" x14ac:dyDescent="0.25">
      <c r="A32" s="5" t="s">
        <v>59</v>
      </c>
      <c r="B32" s="5" t="s">
        <v>900</v>
      </c>
      <c r="C32" s="2">
        <f t="shared" si="0"/>
        <v>62</v>
      </c>
      <c r="D32" s="2" t="e">
        <f t="shared" si="5"/>
        <v>#NUM!</v>
      </c>
      <c r="E32" s="2" t="s">
        <v>294</v>
      </c>
      <c r="F32" s="8"/>
      <c r="G32">
        <f t="shared" si="1"/>
        <v>0</v>
      </c>
      <c r="H32" s="1" t="str">
        <f t="shared" si="2"/>
        <v/>
      </c>
    </row>
    <row r="33" spans="1:8" hidden="1" x14ac:dyDescent="0.25">
      <c r="A33" s="5" t="s">
        <v>59</v>
      </c>
      <c r="B33" s="5" t="s">
        <v>900</v>
      </c>
      <c r="C33" s="2">
        <f t="shared" si="0"/>
        <v>62</v>
      </c>
      <c r="D33" s="2" t="e">
        <f t="shared" si="5"/>
        <v>#NUM!</v>
      </c>
      <c r="E33" s="2" t="s">
        <v>294</v>
      </c>
      <c r="F33" s="8"/>
      <c r="G33">
        <f t="shared" si="1"/>
        <v>0</v>
      </c>
      <c r="H33" s="1" t="str">
        <f t="shared" si="2"/>
        <v/>
      </c>
    </row>
    <row r="34" spans="1:8" hidden="1" x14ac:dyDescent="0.25">
      <c r="A34" s="5" t="s">
        <v>59</v>
      </c>
      <c r="B34" s="5" t="s">
        <v>900</v>
      </c>
      <c r="C34" s="2">
        <f t="shared" si="0"/>
        <v>62</v>
      </c>
      <c r="D34" s="2" t="e">
        <f t="shared" si="5"/>
        <v>#NUM!</v>
      </c>
      <c r="E34" s="2" t="s">
        <v>294</v>
      </c>
      <c r="F34" s="8"/>
      <c r="G34">
        <f t="shared" si="1"/>
        <v>0</v>
      </c>
      <c r="H34" s="1" t="str">
        <f t="shared" si="2"/>
        <v/>
      </c>
    </row>
    <row r="35" spans="1:8" hidden="1" x14ac:dyDescent="0.25">
      <c r="A35" s="5" t="s">
        <v>59</v>
      </c>
      <c r="B35" s="5" t="s">
        <v>900</v>
      </c>
      <c r="C35" s="2">
        <f t="shared" si="0"/>
        <v>62</v>
      </c>
      <c r="D35" s="2" t="e">
        <f t="shared" si="5"/>
        <v>#NUM!</v>
      </c>
      <c r="E35" s="2" t="s">
        <v>294</v>
      </c>
      <c r="F35" s="8"/>
      <c r="G35">
        <f t="shared" si="1"/>
        <v>0</v>
      </c>
      <c r="H35" s="1" t="str">
        <f t="shared" si="2"/>
        <v/>
      </c>
    </row>
    <row r="36" spans="1:8" hidden="1" x14ac:dyDescent="0.25">
      <c r="A36" s="5" t="s">
        <v>59</v>
      </c>
      <c r="B36" s="5" t="s">
        <v>900</v>
      </c>
      <c r="C36" s="2">
        <f t="shared" si="0"/>
        <v>62</v>
      </c>
      <c r="D36" s="2" t="e">
        <f t="shared" si="5"/>
        <v>#NUM!</v>
      </c>
      <c r="E36" s="2" t="s">
        <v>294</v>
      </c>
      <c r="F36" s="8"/>
      <c r="G36">
        <f t="shared" si="1"/>
        <v>0</v>
      </c>
      <c r="H36" s="1" t="str">
        <f t="shared" si="2"/>
        <v/>
      </c>
    </row>
    <row r="37" spans="1:8" hidden="1" x14ac:dyDescent="0.25">
      <c r="A37" s="5" t="s">
        <v>59</v>
      </c>
      <c r="B37" s="5" t="s">
        <v>900</v>
      </c>
      <c r="C37" s="2">
        <f t="shared" si="0"/>
        <v>62</v>
      </c>
      <c r="D37" s="2" t="e">
        <f t="shared" si="5"/>
        <v>#NUM!</v>
      </c>
      <c r="E37" s="2" t="s">
        <v>294</v>
      </c>
      <c r="F37" s="8"/>
      <c r="G37">
        <f t="shared" si="1"/>
        <v>0</v>
      </c>
      <c r="H37" s="1" t="str">
        <f t="shared" si="2"/>
        <v/>
      </c>
    </row>
    <row r="38" spans="1:8" hidden="1" x14ac:dyDescent="0.25">
      <c r="A38" s="5" t="s">
        <v>59</v>
      </c>
      <c r="B38" s="5" t="s">
        <v>900</v>
      </c>
      <c r="C38" s="2">
        <f t="shared" ref="C38" si="6">HEX2DEC($A38)</f>
        <v>62</v>
      </c>
      <c r="D38" s="2" t="e">
        <f t="shared" si="5"/>
        <v>#NUM!</v>
      </c>
      <c r="E38" s="2" t="s">
        <v>294</v>
      </c>
      <c r="F38" s="8"/>
      <c r="G38">
        <f t="shared" ref="G38" si="7">IF(NOT(ISERROR(FIND(" C:", $F38))), REPLACE($F38, FIND(" C:", $F38), 999, ""), $F38)</f>
        <v>0</v>
      </c>
      <c r="H38" s="1" t="str">
        <f t="shared" ref="H38" si="8">IF(NOT(ISERROR(FIND(" C", $F38))), REPLACE($F38, 1, FIND(" C:", $F38), ""), "")</f>
        <v/>
      </c>
    </row>
    <row r="39" spans="1:8" x14ac:dyDescent="0.25">
      <c r="A39" s="5" t="s">
        <v>591</v>
      </c>
      <c r="B39" s="5" t="s">
        <v>23</v>
      </c>
      <c r="C39" s="2">
        <f t="shared" ref="C39:C43" si="9">HEX2DEC($A39)</f>
        <v>18948</v>
      </c>
      <c r="D39" s="2">
        <f t="shared" ref="D39:D43" si="10">HEX2DEC($B39)</f>
        <v>18</v>
      </c>
      <c r="E39" s="2" t="s">
        <v>293</v>
      </c>
      <c r="F39" s="12" t="s">
        <v>919</v>
      </c>
      <c r="G39" s="14" t="str">
        <f t="shared" ref="G39:G43" si="11">IF(NOT(ISERROR(FIND(" C:", $F39))), REPLACE($F39, FIND(" C:", $F39), 999, ""), $F39)</f>
        <v>__strlen_P</v>
      </c>
      <c r="H39" s="15" t="str">
        <f t="shared" ref="H39:H43" si="12">IF(NOT(ISERROR(FIND(" C", $F39))), REPLACE($F39, 1, FIND(" C:", $F39), ""), "")</f>
        <v/>
      </c>
    </row>
    <row r="40" spans="1:8" x14ac:dyDescent="0.25">
      <c r="A40" s="5" t="s">
        <v>592</v>
      </c>
      <c r="B40" s="5" t="s">
        <v>2</v>
      </c>
      <c r="C40" s="2">
        <f t="shared" si="9"/>
        <v>17786</v>
      </c>
      <c r="D40" s="2">
        <f t="shared" si="10"/>
        <v>8</v>
      </c>
      <c r="E40" s="2" t="s">
        <v>293</v>
      </c>
      <c r="F40" s="12" t="s">
        <v>240</v>
      </c>
      <c r="G40" s="14" t="str">
        <f t="shared" si="11"/>
        <v>__tablejump__</v>
      </c>
      <c r="H40" s="15" t="str">
        <f t="shared" si="12"/>
        <v/>
      </c>
    </row>
    <row r="41" spans="1:8" x14ac:dyDescent="0.25">
      <c r="A41" s="5" t="s">
        <v>593</v>
      </c>
      <c r="B41" s="5" t="s">
        <v>1</v>
      </c>
      <c r="C41" s="2">
        <f t="shared" si="9"/>
        <v>17782</v>
      </c>
      <c r="D41" s="2">
        <f t="shared" si="10"/>
        <v>4</v>
      </c>
      <c r="E41" s="2" t="s">
        <v>293</v>
      </c>
      <c r="F41" s="12" t="s">
        <v>239</v>
      </c>
      <c r="G41" s="14" t="str">
        <f t="shared" si="11"/>
        <v>__tablejump2__</v>
      </c>
      <c r="H41" s="15" t="str">
        <f t="shared" si="12"/>
        <v/>
      </c>
    </row>
    <row r="42" spans="1:8" x14ac:dyDescent="0.25">
      <c r="A42" s="5" t="s">
        <v>594</v>
      </c>
      <c r="B42" s="5" t="s">
        <v>50</v>
      </c>
      <c r="C42" s="2">
        <f t="shared" si="9"/>
        <v>10382</v>
      </c>
      <c r="D42" s="2">
        <f t="shared" si="10"/>
        <v>14</v>
      </c>
      <c r="E42" s="2" t="s">
        <v>292</v>
      </c>
      <c r="F42" s="12" t="s">
        <v>120</v>
      </c>
      <c r="G42" s="14" t="str">
        <f t="shared" si="11"/>
        <v>__tcf_0</v>
      </c>
      <c r="H42" s="15" t="str">
        <f t="shared" si="12"/>
        <v/>
      </c>
    </row>
    <row r="43" spans="1:8" x14ac:dyDescent="0.25">
      <c r="A43" s="5" t="s">
        <v>595</v>
      </c>
      <c r="B43" s="5" t="s">
        <v>48</v>
      </c>
      <c r="C43" s="2">
        <f t="shared" si="9"/>
        <v>11740</v>
      </c>
      <c r="D43" s="2">
        <f t="shared" si="10"/>
        <v>10</v>
      </c>
      <c r="E43" s="2" t="s">
        <v>292</v>
      </c>
      <c r="F43" s="12" t="s">
        <v>168</v>
      </c>
      <c r="G43" s="14" t="str">
        <f t="shared" si="11"/>
        <v>__tcf_1</v>
      </c>
      <c r="H43" s="15" t="str">
        <f t="shared" si="12"/>
        <v/>
      </c>
    </row>
    <row r="44" spans="1:8" x14ac:dyDescent="0.25">
      <c r="A44" s="5" t="s">
        <v>596</v>
      </c>
      <c r="B44" s="5" t="s">
        <v>12</v>
      </c>
      <c r="C44" s="2">
        <f t="shared" ref="C44:C50" si="13">HEX2DEC($A44)</f>
        <v>17714</v>
      </c>
      <c r="D44" s="2">
        <f t="shared" ref="D44:D52" si="14">HEX2DEC($B44)</f>
        <v>68</v>
      </c>
      <c r="E44" s="2" t="s">
        <v>293</v>
      </c>
      <c r="F44" s="12" t="s">
        <v>238</v>
      </c>
      <c r="G44" s="14" t="str">
        <f t="shared" ref="G44:G50" si="15">IF(NOT(ISERROR(FIND(" C:", $F44))), REPLACE($F44, FIND(" C:", $F44), 999, ""), $F44)</f>
        <v>__udivmodsi4</v>
      </c>
      <c r="H44" s="15" t="str">
        <f t="shared" ref="H44:H50" si="16">IF(NOT(ISERROR(FIND(" C", $F44))), REPLACE($F44, 1, FIND(" C:", $F44), ""), "")</f>
        <v/>
      </c>
    </row>
    <row r="45" spans="1:8" x14ac:dyDescent="0.25">
      <c r="A45" s="5" t="s">
        <v>597</v>
      </c>
      <c r="B45" s="5" t="s">
        <v>53</v>
      </c>
      <c r="C45" s="2">
        <f t="shared" si="13"/>
        <v>17794</v>
      </c>
      <c r="D45" s="2">
        <f t="shared" si="14"/>
        <v>30</v>
      </c>
      <c r="E45" s="2" t="s">
        <v>293</v>
      </c>
      <c r="F45" s="12" t="s">
        <v>241</v>
      </c>
      <c r="G45" s="14" t="str">
        <f t="shared" si="15"/>
        <v>__umulhisi3</v>
      </c>
      <c r="H45" s="15" t="str">
        <f t="shared" si="16"/>
        <v/>
      </c>
    </row>
    <row r="46" spans="1:8" x14ac:dyDescent="0.25">
      <c r="A46" s="5" t="s">
        <v>598</v>
      </c>
      <c r="B46" s="5" t="s">
        <v>66</v>
      </c>
      <c r="C46" s="2">
        <f t="shared" si="13"/>
        <v>474</v>
      </c>
      <c r="D46" s="2">
        <f t="shared" si="14"/>
        <v>140</v>
      </c>
      <c r="E46" s="2" t="s">
        <v>293</v>
      </c>
      <c r="F46" s="12" t="s">
        <v>920</v>
      </c>
      <c r="G46" s="14" t="str">
        <f t="shared" si="15"/>
        <v xml:space="preserve">__vector_1 </v>
      </c>
      <c r="H46" s="15" t="str">
        <f t="shared" si="16"/>
        <v>C:\Users\Tom\AppData\Local\Temp\VMicroBuilds\Foxetron_AngleDriver\nano_atmega328/Foxetron_AngleDriver.cpp:254</v>
      </c>
    </row>
    <row r="47" spans="1:8" x14ac:dyDescent="0.25">
      <c r="A47" s="5" t="s">
        <v>599</v>
      </c>
      <c r="B47" s="5" t="s">
        <v>40</v>
      </c>
      <c r="C47" s="2">
        <f t="shared" si="13"/>
        <v>15174</v>
      </c>
      <c r="D47" s="2">
        <f t="shared" si="14"/>
        <v>148</v>
      </c>
      <c r="E47" s="2" t="s">
        <v>293</v>
      </c>
      <c r="F47" s="12" t="s">
        <v>336</v>
      </c>
      <c r="G47" s="14" t="str">
        <f t="shared" si="15"/>
        <v>__vector_16</v>
      </c>
      <c r="H47" s="15" t="str">
        <f t="shared" si="16"/>
        <v>C:\Program Files (x86)\Arduino\hardware\arduino\avr\cores\arduino/wiring.c:45</v>
      </c>
    </row>
    <row r="48" spans="1:8" x14ac:dyDescent="0.25">
      <c r="A48" s="5" t="s">
        <v>600</v>
      </c>
      <c r="B48" s="5" t="s">
        <v>7</v>
      </c>
      <c r="C48" s="2">
        <f t="shared" si="13"/>
        <v>16576</v>
      </c>
      <c r="D48" s="2">
        <f t="shared" si="14"/>
        <v>100</v>
      </c>
      <c r="E48" s="2" t="s">
        <v>293</v>
      </c>
      <c r="F48" s="12" t="s">
        <v>344</v>
      </c>
      <c r="G48" s="14" t="str">
        <f t="shared" si="15"/>
        <v>__vector_18</v>
      </c>
      <c r="H48" s="15" t="str">
        <f t="shared" si="16"/>
        <v>C:\Program Files (x86)\Arduino\hardware\arduino\avr\cores\arduino/HardwareSerial0.cpp:40</v>
      </c>
    </row>
    <row r="49" spans="1:8" x14ac:dyDescent="0.25">
      <c r="A49" s="5" t="s">
        <v>601</v>
      </c>
      <c r="B49" s="5" t="s">
        <v>61</v>
      </c>
      <c r="C49" s="2">
        <f t="shared" si="13"/>
        <v>16676</v>
      </c>
      <c r="D49" s="2">
        <f t="shared" si="14"/>
        <v>76</v>
      </c>
      <c r="E49" s="2" t="s">
        <v>293</v>
      </c>
      <c r="F49" s="12" t="s">
        <v>345</v>
      </c>
      <c r="G49" s="14" t="str">
        <f t="shared" si="15"/>
        <v>__vector_19</v>
      </c>
      <c r="H49" s="15" t="str">
        <f t="shared" si="16"/>
        <v>C:\Program Files (x86)\Arduino\hardware\arduino\avr\cores\arduino/HardwareSerial0.cpp:59</v>
      </c>
    </row>
    <row r="50" spans="1:8" x14ac:dyDescent="0.25">
      <c r="A50" s="5" t="s">
        <v>602</v>
      </c>
      <c r="B50" s="5" t="s">
        <v>24</v>
      </c>
      <c r="C50" s="2">
        <f t="shared" si="13"/>
        <v>614</v>
      </c>
      <c r="D50" s="2">
        <f t="shared" si="14"/>
        <v>132</v>
      </c>
      <c r="E50" s="2" t="s">
        <v>293</v>
      </c>
      <c r="F50" s="12" t="s">
        <v>921</v>
      </c>
      <c r="G50" s="14" t="str">
        <f t="shared" si="15"/>
        <v xml:space="preserve">__vector_2 </v>
      </c>
      <c r="H50" s="15" t="str">
        <f t="shared" si="16"/>
        <v>C:\Users\Tom\AppData\Local\Temp\VMicroBuilds\Foxetron_AngleDriver\nano_atmega328/Foxetron_AngleDriver.cpp:260</v>
      </c>
    </row>
    <row r="51" spans="1:8" x14ac:dyDescent="0.25">
      <c r="A51" s="5" t="s">
        <v>603</v>
      </c>
      <c r="B51" s="5" t="s">
        <v>84</v>
      </c>
      <c r="C51" s="2">
        <f t="shared" ref="C51:C52" si="17">HEX2DEC($A51)</f>
        <v>14580</v>
      </c>
      <c r="D51" s="2">
        <f t="shared" si="14"/>
        <v>598</v>
      </c>
      <c r="E51" s="2" t="s">
        <v>293</v>
      </c>
      <c r="F51" s="12" t="s">
        <v>335</v>
      </c>
      <c r="G51" s="14" t="str">
        <f t="shared" ref="G51:G52" si="18">IF(NOT(ISERROR(FIND(" C:", $F51))), REPLACE($F51, FIND(" C:", $F51), 999, ""), $F51)</f>
        <v>__vector_24</v>
      </c>
      <c r="H51" s="15" t="str">
        <f t="shared" ref="H51:H52" si="19">IF(NOT(ISERROR(FIND(" C", $F51))), REPLACE($F51, 1, FIND(" C:", $F51), ""), "")</f>
        <v>C:\RC\Sketchbook\libraries\Wire\utility/twi.c:365</v>
      </c>
    </row>
    <row r="52" spans="1:8" x14ac:dyDescent="0.25">
      <c r="A52" s="5" t="s">
        <v>604</v>
      </c>
      <c r="B52" s="5" t="s">
        <v>3</v>
      </c>
      <c r="C52" s="2">
        <f t="shared" si="17"/>
        <v>746</v>
      </c>
      <c r="D52" s="2">
        <f t="shared" si="14"/>
        <v>22</v>
      </c>
      <c r="E52" s="2" t="s">
        <v>293</v>
      </c>
      <c r="F52" s="12" t="s">
        <v>922</v>
      </c>
      <c r="G52" s="14" t="str">
        <f t="shared" si="18"/>
        <v xml:space="preserve">__vector_9 </v>
      </c>
      <c r="H52" s="15" t="str">
        <f t="shared" si="19"/>
        <v>C:\Users\Tom\AppData\Local\Temp\VMicroBuilds\Foxetron_AngleDriver\nano_atmega328/Foxetron_AngleDriver.cpp:269</v>
      </c>
    </row>
    <row r="53" spans="1:8" x14ac:dyDescent="0.25">
      <c r="A53" s="5" t="s">
        <v>605</v>
      </c>
      <c r="B53" s="5" t="s">
        <v>46</v>
      </c>
      <c r="C53" s="2">
        <f t="shared" ref="C53:C108" si="20">HEX2DEC($A53)</f>
        <v>8389124</v>
      </c>
      <c r="D53" s="2">
        <f t="shared" ref="D53:D78" si="21">HEX2DEC($B53)</f>
        <v>1</v>
      </c>
      <c r="E53" s="2" t="s">
        <v>298</v>
      </c>
      <c r="F53" s="12" t="s">
        <v>923</v>
      </c>
      <c r="G53" s="14" t="str">
        <f t="shared" ref="G53:G108" si="22">IF(NOT(ISERROR(FIND(" C:", $F53))), REPLACE($F53, FIND(" C:", $F53), 999, ""), $F53)</f>
        <v xml:space="preserve">_AngleEncoderA     </v>
      </c>
      <c r="H53" s="15" t="str">
        <f t="shared" ref="H53:H108" si="23">IF(NOT(ISERROR(FIND(" C", $F53))), REPLACE($F53, 1, FIND(" C:", $F53), ""), "")</f>
        <v>C:\Users\Tom\AppData\Local\Temp\VMicroBuilds\Foxetron_AngleDriver\nano_atmega328/Foxetron_AngleDriver.cpp:101</v>
      </c>
    </row>
    <row r="54" spans="1:8" x14ac:dyDescent="0.25">
      <c r="A54" s="5" t="s">
        <v>606</v>
      </c>
      <c r="B54" s="5" t="s">
        <v>46</v>
      </c>
      <c r="C54" s="2">
        <f t="shared" si="20"/>
        <v>8389123</v>
      </c>
      <c r="D54" s="2">
        <f t="shared" si="21"/>
        <v>1</v>
      </c>
      <c r="E54" s="2" t="s">
        <v>298</v>
      </c>
      <c r="F54" s="12" t="s">
        <v>924</v>
      </c>
      <c r="G54" s="14" t="str">
        <f t="shared" si="22"/>
        <v xml:space="preserve">_AngleEncoderB     </v>
      </c>
      <c r="H54" s="15" t="str">
        <f t="shared" si="23"/>
        <v>C:\Users\Tom\AppData\Local\Temp\VMicroBuilds\Foxetron_AngleDriver\nano_atmega328/Foxetron_AngleDriver.cpp:102</v>
      </c>
    </row>
    <row r="55" spans="1:8" x14ac:dyDescent="0.25">
      <c r="A55" s="5" t="s">
        <v>582</v>
      </c>
      <c r="B55" s="5" t="s">
        <v>1</v>
      </c>
      <c r="C55" s="2">
        <f t="shared" si="20"/>
        <v>8389118</v>
      </c>
      <c r="D55" s="2">
        <f t="shared" si="21"/>
        <v>4</v>
      </c>
      <c r="E55" s="2" t="s">
        <v>298</v>
      </c>
      <c r="F55" s="12" t="s">
        <v>925</v>
      </c>
      <c r="G55" s="14" t="str">
        <f t="shared" si="22"/>
        <v xml:space="preserve">_AngleReading      </v>
      </c>
      <c r="H55" s="15" t="str">
        <f t="shared" si="23"/>
        <v>C:\Users\Tom\AppData\Local\Temp\VMicroBuilds\Foxetron_AngleDriver\nano_atmega328/Foxetron_AngleDriver.cpp:105</v>
      </c>
    </row>
    <row r="56" spans="1:8" x14ac:dyDescent="0.25">
      <c r="A56" s="5" t="s">
        <v>607</v>
      </c>
      <c r="B56" s="5" t="s">
        <v>46</v>
      </c>
      <c r="C56" s="2">
        <f t="shared" si="20"/>
        <v>8389122</v>
      </c>
      <c r="D56" s="2">
        <f t="shared" si="21"/>
        <v>1</v>
      </c>
      <c r="E56" s="2" t="s">
        <v>298</v>
      </c>
      <c r="F56" s="12" t="s">
        <v>926</v>
      </c>
      <c r="G56" s="14" t="str">
        <f t="shared" si="22"/>
        <v xml:space="preserve">_AngleUp   </v>
      </c>
      <c r="H56" s="15" t="str">
        <f t="shared" si="23"/>
        <v>C:\Users\Tom\AppData\Local\Temp\VMicroBuilds\Foxetron_AngleDriver\nano_atmega328/Foxetron_AngleDriver.cpp:104</v>
      </c>
    </row>
    <row r="57" spans="1:8" x14ac:dyDescent="0.25">
      <c r="A57" s="5" t="s">
        <v>608</v>
      </c>
      <c r="B57" s="5" t="s">
        <v>13</v>
      </c>
      <c r="C57" s="2">
        <f t="shared" si="20"/>
        <v>12900</v>
      </c>
      <c r="D57" s="2">
        <f t="shared" si="21"/>
        <v>98</v>
      </c>
      <c r="E57" s="2" t="s">
        <v>292</v>
      </c>
      <c r="F57" s="12" t="s">
        <v>189</v>
      </c>
      <c r="G57" s="14" t="str">
        <f t="shared" si="22"/>
        <v>_GLOBAL__sub_D_ARDUINO_PORT_TO_MODE</v>
      </c>
      <c r="H57" s="15" t="str">
        <f t="shared" si="23"/>
        <v/>
      </c>
    </row>
    <row r="58" spans="1:8" x14ac:dyDescent="0.25">
      <c r="A58" s="5" t="s">
        <v>609</v>
      </c>
      <c r="B58" s="5" t="s">
        <v>45</v>
      </c>
      <c r="C58" s="2">
        <f t="shared" si="20"/>
        <v>16768</v>
      </c>
      <c r="D58" s="2">
        <f t="shared" si="21"/>
        <v>134</v>
      </c>
      <c r="E58" s="2" t="s">
        <v>292</v>
      </c>
      <c r="F58" s="12" t="s">
        <v>227</v>
      </c>
      <c r="G58" s="14" t="str">
        <f t="shared" si="22"/>
        <v>_GLOBAL__sub_I___vector_18</v>
      </c>
      <c r="H58" s="15" t="str">
        <f t="shared" si="23"/>
        <v/>
      </c>
    </row>
    <row r="59" spans="1:8" x14ac:dyDescent="0.25">
      <c r="A59" s="5" t="s">
        <v>610</v>
      </c>
      <c r="B59" s="5" t="s">
        <v>19</v>
      </c>
      <c r="C59" s="2">
        <f t="shared" si="20"/>
        <v>2810</v>
      </c>
      <c r="D59" s="2">
        <f t="shared" si="21"/>
        <v>70</v>
      </c>
      <c r="E59" s="2" t="s">
        <v>292</v>
      </c>
      <c r="F59" s="12" t="s">
        <v>104</v>
      </c>
      <c r="G59" s="14" t="str">
        <f t="shared" si="22"/>
        <v>_GLOBAL__sub_I__ZN5SDLib20getNextPathComponentEPKcPjPc</v>
      </c>
      <c r="H59" s="15" t="str">
        <f t="shared" si="23"/>
        <v/>
      </c>
    </row>
    <row r="60" spans="1:8" x14ac:dyDescent="0.25">
      <c r="A60" s="5" t="s">
        <v>611</v>
      </c>
      <c r="B60" s="5" t="s">
        <v>49</v>
      </c>
      <c r="C60" s="2">
        <f t="shared" si="20"/>
        <v>4638</v>
      </c>
      <c r="D60" s="2">
        <f t="shared" si="21"/>
        <v>12</v>
      </c>
      <c r="E60" s="2" t="s">
        <v>292</v>
      </c>
      <c r="F60" s="12" t="s">
        <v>108</v>
      </c>
      <c r="G60" s="14" t="str">
        <f t="shared" si="22"/>
        <v>_GLOBAL__sub_I__ZN7Sd2Card11cardCommandEhm</v>
      </c>
      <c r="H60" s="15" t="str">
        <f t="shared" si="23"/>
        <v/>
      </c>
    </row>
    <row r="61" spans="1:8" x14ac:dyDescent="0.25">
      <c r="A61" s="5" t="s">
        <v>612</v>
      </c>
      <c r="B61" s="5" t="s">
        <v>48</v>
      </c>
      <c r="C61" s="2">
        <f t="shared" si="20"/>
        <v>14434</v>
      </c>
      <c r="D61" s="2">
        <f t="shared" si="21"/>
        <v>10</v>
      </c>
      <c r="E61" s="2" t="s">
        <v>292</v>
      </c>
      <c r="F61" s="12" t="s">
        <v>213</v>
      </c>
      <c r="G61" s="14" t="str">
        <f t="shared" si="22"/>
        <v>_GLOBAL__sub_I__ZN7TwoWire8rxBufferE</v>
      </c>
      <c r="H61" s="15" t="str">
        <f t="shared" si="23"/>
        <v/>
      </c>
    </row>
    <row r="62" spans="1:8" x14ac:dyDescent="0.25">
      <c r="A62" s="5" t="s">
        <v>613</v>
      </c>
      <c r="B62" s="5" t="s">
        <v>23</v>
      </c>
      <c r="C62" s="2">
        <f t="shared" si="20"/>
        <v>11980</v>
      </c>
      <c r="D62" s="2">
        <f t="shared" si="21"/>
        <v>18</v>
      </c>
      <c r="E62" s="2" t="s">
        <v>292</v>
      </c>
      <c r="F62" s="12" t="s">
        <v>173</v>
      </c>
      <c r="G62" s="14" t="str">
        <f t="shared" si="22"/>
        <v>_GLOBAL__sub_I__ZN9IttyBitty24SERIAL_EEPROM_TIMEOUT_MSE</v>
      </c>
      <c r="H62" s="15" t="str">
        <f t="shared" si="23"/>
        <v/>
      </c>
    </row>
    <row r="63" spans="1:8" x14ac:dyDescent="0.25">
      <c r="A63" s="5" t="s">
        <v>614</v>
      </c>
      <c r="B63" s="5" t="s">
        <v>71</v>
      </c>
      <c r="C63" s="2">
        <f t="shared" si="20"/>
        <v>12754</v>
      </c>
      <c r="D63" s="2">
        <f t="shared" si="21"/>
        <v>170</v>
      </c>
      <c r="E63" s="2" t="s">
        <v>292</v>
      </c>
      <c r="F63" s="12" t="s">
        <v>188</v>
      </c>
      <c r="G63" s="14" t="str">
        <f t="shared" si="22"/>
        <v>_GLOBAL__sub_I_ARDUINO_PORT_TO_MODE</v>
      </c>
      <c r="H63" s="15" t="str">
        <f t="shared" si="23"/>
        <v/>
      </c>
    </row>
    <row r="64" spans="1:8" x14ac:dyDescent="0.25">
      <c r="A64" s="5" t="s">
        <v>615</v>
      </c>
      <c r="B64" s="5" t="s">
        <v>65</v>
      </c>
      <c r="C64" s="2">
        <f t="shared" si="20"/>
        <v>12644</v>
      </c>
      <c r="D64" s="2">
        <f t="shared" si="21"/>
        <v>110</v>
      </c>
      <c r="E64" s="2" t="s">
        <v>293</v>
      </c>
      <c r="F64" s="12" t="s">
        <v>329</v>
      </c>
      <c r="G64" s="14" t="str">
        <f t="shared" si="22"/>
        <v xml:space="preserve">SetPinMode(unsigned int, unsigned char)    </v>
      </c>
      <c r="H64" s="15" t="str">
        <f t="shared" si="23"/>
        <v>C:\RC\Sketchbook\libraries\IttyBitty/IttyBitty_GPIO.cpp:87</v>
      </c>
    </row>
    <row r="65" spans="1:8" x14ac:dyDescent="0.25">
      <c r="A65" s="5" t="s">
        <v>616</v>
      </c>
      <c r="B65" s="5" t="s">
        <v>26</v>
      </c>
      <c r="C65" s="2">
        <f t="shared" si="20"/>
        <v>470</v>
      </c>
      <c r="D65" s="2">
        <f t="shared" si="21"/>
        <v>2</v>
      </c>
      <c r="E65" s="2" t="s">
        <v>293</v>
      </c>
      <c r="F65" s="12" t="s">
        <v>927</v>
      </c>
      <c r="G65" s="14" t="str">
        <f t="shared" si="22"/>
        <v xml:space="preserve">serialEvent()      </v>
      </c>
      <c r="H65" s="15" t="str">
        <f t="shared" si="23"/>
        <v>C:\Users\Tom\AppData\Local\Temp\VMicroBuilds\Foxetron_AngleDriver\nano_atmega328/Foxetron_AngleDriver.cpp:192</v>
      </c>
    </row>
    <row r="66" spans="1:8" x14ac:dyDescent="0.25">
      <c r="A66" s="5" t="s">
        <v>617</v>
      </c>
      <c r="B66" s="5" t="s">
        <v>61</v>
      </c>
      <c r="C66" s="2">
        <f t="shared" si="20"/>
        <v>394</v>
      </c>
      <c r="D66" s="2">
        <f t="shared" si="21"/>
        <v>76</v>
      </c>
      <c r="E66" s="2" t="s">
        <v>295</v>
      </c>
      <c r="F66" s="12" t="s">
        <v>928</v>
      </c>
      <c r="G66" s="14" t="str">
        <f t="shared" si="22"/>
        <v xml:space="preserve">InitializePins()   </v>
      </c>
      <c r="H66" s="15" t="str">
        <f t="shared" si="23"/>
        <v>C:\Users\Tom\AppData\Local\Temp\VMicroBuilds\Foxetron_AngleDriver\nano_atmega328/Foxetron_pins.h:45</v>
      </c>
    </row>
    <row r="67" spans="1:8" x14ac:dyDescent="0.25">
      <c r="A67" s="5" t="s">
        <v>618</v>
      </c>
      <c r="B67" s="5" t="s">
        <v>52</v>
      </c>
      <c r="C67" s="2">
        <f t="shared" si="20"/>
        <v>16026</v>
      </c>
      <c r="D67" s="2">
        <f t="shared" si="21"/>
        <v>28</v>
      </c>
      <c r="E67" s="2" t="s">
        <v>295</v>
      </c>
      <c r="F67" s="12" t="s">
        <v>343</v>
      </c>
      <c r="G67" s="14" t="str">
        <f t="shared" si="22"/>
        <v xml:space="preserve">serialEventRun()   </v>
      </c>
      <c r="H67" s="15" t="str">
        <f t="shared" si="23"/>
        <v>C:\Program Files (x86)\Arduino\hardware\arduino\avr\cores\arduino/HardwareSerial.cpp:63</v>
      </c>
    </row>
    <row r="68" spans="1:8" x14ac:dyDescent="0.25">
      <c r="A68" s="5" t="s">
        <v>619</v>
      </c>
      <c r="B68" s="5" t="s">
        <v>11</v>
      </c>
      <c r="C68" s="2">
        <f t="shared" si="20"/>
        <v>16750</v>
      </c>
      <c r="D68" s="2">
        <f t="shared" si="21"/>
        <v>20</v>
      </c>
      <c r="E68" s="2" t="s">
        <v>293</v>
      </c>
      <c r="F68" s="12" t="s">
        <v>346</v>
      </c>
      <c r="G68" s="14" t="str">
        <f t="shared" si="22"/>
        <v>Serial0_available()</v>
      </c>
      <c r="H68" s="15" t="str">
        <f t="shared" si="23"/>
        <v>C:\Program Files (x86)\Arduino\hardware\arduino\avr\cores\arduino/HardwareSerial0.cpp:75</v>
      </c>
    </row>
    <row r="69" spans="1:8" x14ac:dyDescent="0.25">
      <c r="A69" s="5" t="s">
        <v>620</v>
      </c>
      <c r="B69" s="5" t="s">
        <v>6</v>
      </c>
      <c r="C69" s="2">
        <f t="shared" si="20"/>
        <v>768</v>
      </c>
      <c r="D69" s="2">
        <f t="shared" si="21"/>
        <v>24</v>
      </c>
      <c r="E69" s="2" t="s">
        <v>293</v>
      </c>
      <c r="F69" s="12" t="s">
        <v>929</v>
      </c>
      <c r="G69" s="14" t="str">
        <f t="shared" si="22"/>
        <v xml:space="preserve">InitializeInterrupts()     </v>
      </c>
      <c r="H69" s="15" t="str">
        <f t="shared" si="23"/>
        <v>C:\Users\Tom\AppData\Local\Temp\VMicroBuilds\Foxetron_AngleDriver\nano_atmega328/Foxetron_AngleDriver.cpp:290</v>
      </c>
    </row>
    <row r="70" spans="1:8" x14ac:dyDescent="0.25">
      <c r="A70" s="5" t="s">
        <v>621</v>
      </c>
      <c r="B70" s="5" t="s">
        <v>26</v>
      </c>
      <c r="C70" s="2">
        <f t="shared" si="20"/>
        <v>392</v>
      </c>
      <c r="D70" s="2">
        <f t="shared" si="21"/>
        <v>2</v>
      </c>
      <c r="E70" s="2" t="s">
        <v>293</v>
      </c>
      <c r="F70" s="12" t="s">
        <v>930</v>
      </c>
      <c r="G70" s="14" t="str">
        <f t="shared" si="22"/>
        <v xml:space="preserve">CleanUp()  </v>
      </c>
      <c r="H70" s="15" t="str">
        <f t="shared" si="23"/>
        <v>C:\Users\Tom\AppData\Local\Temp\VMicroBuilds\Foxetron_AngleDriver\nano_atmega328/Foxetron_AngleDriver.cpp:288</v>
      </c>
    </row>
    <row r="71" spans="1:8" x14ac:dyDescent="0.25">
      <c r="A71" s="5" t="s">
        <v>622</v>
      </c>
      <c r="B71" s="5" t="s">
        <v>10</v>
      </c>
      <c r="C71" s="2">
        <f t="shared" si="20"/>
        <v>16938</v>
      </c>
      <c r="D71" s="2">
        <f t="shared" si="21"/>
        <v>6</v>
      </c>
      <c r="E71" s="2" t="s">
        <v>293</v>
      </c>
      <c r="F71" s="12" t="s">
        <v>351</v>
      </c>
      <c r="G71" s="14" t="str">
        <f t="shared" si="22"/>
        <v xml:space="preserve">operator delete(void*)     </v>
      </c>
      <c r="H71" s="15" t="str">
        <f t="shared" si="23"/>
        <v>C:\Program Files (x86)\Arduino\hardware\arduino\avr\cores\arduino/new.cpp:39</v>
      </c>
    </row>
    <row r="72" spans="1:8" x14ac:dyDescent="0.25">
      <c r="A72" s="5" t="s">
        <v>623</v>
      </c>
      <c r="B72" s="5" t="s">
        <v>2</v>
      </c>
      <c r="C72" s="2">
        <f t="shared" si="20"/>
        <v>8389764</v>
      </c>
      <c r="D72" s="2">
        <f t="shared" si="21"/>
        <v>8</v>
      </c>
      <c r="E72" s="2" t="s">
        <v>299</v>
      </c>
      <c r="F72" s="12" t="s">
        <v>279</v>
      </c>
      <c r="G72" s="14" t="str">
        <f t="shared" si="22"/>
        <v>guard variable for IttyBitty::_BitProxy::NULL_OBJECT()::NULL_BITREF</v>
      </c>
      <c r="H72" s="15" t="str">
        <f t="shared" si="23"/>
        <v/>
      </c>
    </row>
    <row r="73" spans="1:8" x14ac:dyDescent="0.25">
      <c r="A73" s="5" t="s">
        <v>624</v>
      </c>
      <c r="B73" s="5" t="s">
        <v>2</v>
      </c>
      <c r="C73" s="2">
        <f t="shared" si="20"/>
        <v>8389756</v>
      </c>
      <c r="D73" s="2">
        <f t="shared" si="21"/>
        <v>8</v>
      </c>
      <c r="E73" s="2" t="s">
        <v>299</v>
      </c>
      <c r="F73" s="12" t="s">
        <v>278</v>
      </c>
      <c r="G73" s="14" t="str">
        <f t="shared" si="22"/>
        <v>guard variable for IttyBitty::ByteField::NULL_OBJECT()::NULL_BYTEFIELD</v>
      </c>
      <c r="H73" s="15" t="str">
        <f t="shared" si="23"/>
        <v/>
      </c>
    </row>
    <row r="74" spans="1:8" x14ac:dyDescent="0.25">
      <c r="A74" s="5" t="s">
        <v>625</v>
      </c>
      <c r="B74" s="5" t="s">
        <v>2</v>
      </c>
      <c r="C74" s="2">
        <f t="shared" si="20"/>
        <v>8389748</v>
      </c>
      <c r="D74" s="2">
        <f t="shared" si="21"/>
        <v>8</v>
      </c>
      <c r="E74" s="2" t="s">
        <v>299</v>
      </c>
      <c r="F74" s="12" t="s">
        <v>277</v>
      </c>
      <c r="G74" s="14" t="str">
        <f t="shared" si="22"/>
        <v>guard variable for IttyBitty::ByteField::operator IttyBitty::ByteField**()::sillyPtr</v>
      </c>
      <c r="H74" s="15" t="str">
        <f t="shared" si="23"/>
        <v/>
      </c>
    </row>
    <row r="75" spans="1:8" x14ac:dyDescent="0.25">
      <c r="A75" s="5" t="s">
        <v>626</v>
      </c>
      <c r="B75" s="5" t="s">
        <v>2</v>
      </c>
      <c r="C75" s="2">
        <f t="shared" si="20"/>
        <v>8389740</v>
      </c>
      <c r="D75" s="2">
        <f t="shared" si="21"/>
        <v>8</v>
      </c>
      <c r="E75" s="2" t="s">
        <v>299</v>
      </c>
      <c r="F75" s="12" t="s">
        <v>276</v>
      </c>
      <c r="G75" s="14" t="str">
        <f t="shared" si="22"/>
        <v>guard variable for IttyBitty::ByteField::Bytes() const::thisClone</v>
      </c>
      <c r="H75" s="15" t="str">
        <f t="shared" si="23"/>
        <v/>
      </c>
    </row>
    <row r="76" spans="1:8" x14ac:dyDescent="0.25">
      <c r="A76" s="5" t="s">
        <v>627</v>
      </c>
      <c r="B76" s="5" t="s">
        <v>46</v>
      </c>
      <c r="C76" s="2">
        <f t="shared" si="20"/>
        <v>8389202</v>
      </c>
      <c r="D76" s="2">
        <f t="shared" si="21"/>
        <v>1</v>
      </c>
      <c r="E76" s="2" t="s">
        <v>299</v>
      </c>
      <c r="F76" s="12" t="s">
        <v>265</v>
      </c>
      <c r="G76" s="14" t="str">
        <f t="shared" si="22"/>
        <v>chip_select_asserted</v>
      </c>
      <c r="H76" s="15" t="str">
        <f t="shared" si="23"/>
        <v/>
      </c>
    </row>
    <row r="77" spans="1:8" x14ac:dyDescent="0.25">
      <c r="A77" s="5" t="s">
        <v>628</v>
      </c>
      <c r="B77" s="5" t="s">
        <v>2</v>
      </c>
      <c r="C77" s="2">
        <f t="shared" si="20"/>
        <v>2972</v>
      </c>
      <c r="D77" s="2">
        <f t="shared" si="21"/>
        <v>8</v>
      </c>
      <c r="E77" s="2" t="s">
        <v>292</v>
      </c>
      <c r="F77" s="12" t="s">
        <v>307</v>
      </c>
      <c r="G77" s="14" t="str">
        <f t="shared" si="22"/>
        <v xml:space="preserve">spiRec()   </v>
      </c>
      <c r="H77" s="15" t="str">
        <f t="shared" si="23"/>
        <v>C:\RC\Sketchbook\libraries\SD\src\utility/Sd2Card.cpp:46</v>
      </c>
    </row>
    <row r="78" spans="1:8" x14ac:dyDescent="0.25">
      <c r="A78" s="5" t="s">
        <v>629</v>
      </c>
      <c r="B78" s="5" t="s">
        <v>26</v>
      </c>
      <c r="C78" s="2">
        <f t="shared" si="20"/>
        <v>8389203</v>
      </c>
      <c r="D78" s="2">
        <f t="shared" si="21"/>
        <v>2</v>
      </c>
      <c r="E78" s="2" t="s">
        <v>299</v>
      </c>
      <c r="F78" s="12" t="s">
        <v>266</v>
      </c>
      <c r="G78" s="14" t="str">
        <f t="shared" si="22"/>
        <v>settings</v>
      </c>
      <c r="H78" s="15" t="str">
        <f t="shared" si="23"/>
        <v/>
      </c>
    </row>
    <row r="79" spans="1:8" x14ac:dyDescent="0.25">
      <c r="A79" s="5" t="s">
        <v>630</v>
      </c>
      <c r="B79" s="5" t="s">
        <v>28</v>
      </c>
      <c r="C79" s="2">
        <f t="shared" si="20"/>
        <v>16052</v>
      </c>
      <c r="D79" s="2">
        <f t="shared" ref="D79:D142" si="24">HEX2DEC($B79)</f>
        <v>66</v>
      </c>
      <c r="E79" s="2" t="s">
        <v>293</v>
      </c>
      <c r="F79" s="12" t="s">
        <v>220</v>
      </c>
      <c r="G79" s="14" t="str">
        <f t="shared" si="22"/>
        <v>HardwareSerial::_tx_udr_empty_irq()</v>
      </c>
      <c r="H79" s="15" t="str">
        <f t="shared" si="23"/>
        <v/>
      </c>
    </row>
    <row r="80" spans="1:8" x14ac:dyDescent="0.25">
      <c r="A80" s="5" t="s">
        <v>631</v>
      </c>
      <c r="B80" s="5" t="s">
        <v>52</v>
      </c>
      <c r="C80" s="2">
        <f t="shared" si="20"/>
        <v>15958</v>
      </c>
      <c r="D80" s="2">
        <f t="shared" si="24"/>
        <v>28</v>
      </c>
      <c r="E80" s="2" t="s">
        <v>293</v>
      </c>
      <c r="F80" s="12" t="s">
        <v>218</v>
      </c>
      <c r="G80" s="14" t="str">
        <f t="shared" si="22"/>
        <v>HardwareSerial::peek()</v>
      </c>
      <c r="H80" s="15" t="str">
        <f t="shared" si="23"/>
        <v/>
      </c>
    </row>
    <row r="81" spans="1:8" x14ac:dyDescent="0.25">
      <c r="A81" s="5" t="s">
        <v>632</v>
      </c>
      <c r="B81" s="5" t="s">
        <v>30</v>
      </c>
      <c r="C81" s="2">
        <f t="shared" si="20"/>
        <v>15986</v>
      </c>
      <c r="D81" s="2">
        <f t="shared" si="24"/>
        <v>40</v>
      </c>
      <c r="E81" s="2" t="s">
        <v>293</v>
      </c>
      <c r="F81" s="12" t="s">
        <v>219</v>
      </c>
      <c r="G81" s="14" t="str">
        <f t="shared" si="22"/>
        <v>HardwareSerial::read()</v>
      </c>
      <c r="H81" s="15" t="str">
        <f t="shared" si="23"/>
        <v/>
      </c>
    </row>
    <row r="82" spans="1:8" x14ac:dyDescent="0.25">
      <c r="A82" s="5" t="s">
        <v>633</v>
      </c>
      <c r="B82" s="5" t="s">
        <v>73</v>
      </c>
      <c r="C82" s="2">
        <f t="shared" si="20"/>
        <v>16384</v>
      </c>
      <c r="D82" s="2">
        <f t="shared" si="24"/>
        <v>196</v>
      </c>
      <c r="E82" s="2" t="s">
        <v>293</v>
      </c>
      <c r="F82" s="12" t="s">
        <v>223</v>
      </c>
      <c r="G82" s="14" t="str">
        <f t="shared" si="22"/>
        <v>HardwareSerial::begin(unsigned long, unsigned char)</v>
      </c>
      <c r="H82" s="15" t="str">
        <f t="shared" si="23"/>
        <v/>
      </c>
    </row>
    <row r="83" spans="1:8" x14ac:dyDescent="0.25">
      <c r="A83" s="5" t="s">
        <v>634</v>
      </c>
      <c r="B83" s="5" t="s">
        <v>12</v>
      </c>
      <c r="C83" s="2">
        <f t="shared" si="20"/>
        <v>16118</v>
      </c>
      <c r="D83" s="2">
        <f t="shared" si="24"/>
        <v>68</v>
      </c>
      <c r="E83" s="2" t="s">
        <v>293</v>
      </c>
      <c r="F83" s="12" t="s">
        <v>221</v>
      </c>
      <c r="G83" s="14" t="str">
        <f t="shared" si="22"/>
        <v>HardwareSerial::flush()</v>
      </c>
      <c r="H83" s="15" t="str">
        <f t="shared" si="23"/>
        <v/>
      </c>
    </row>
    <row r="84" spans="1:8" x14ac:dyDescent="0.25">
      <c r="A84" s="5" t="s">
        <v>635</v>
      </c>
      <c r="B84" s="5" t="s">
        <v>74</v>
      </c>
      <c r="C84" s="2">
        <f t="shared" si="20"/>
        <v>16184</v>
      </c>
      <c r="D84" s="2">
        <f t="shared" si="24"/>
        <v>202</v>
      </c>
      <c r="E84" s="2" t="s">
        <v>293</v>
      </c>
      <c r="F84" s="12" t="s">
        <v>222</v>
      </c>
      <c r="G84" s="14" t="str">
        <f t="shared" si="22"/>
        <v>HardwareSerial::write(unsigned char)</v>
      </c>
      <c r="H84" s="15" t="str">
        <f t="shared" si="23"/>
        <v/>
      </c>
    </row>
    <row r="85" spans="1:8" x14ac:dyDescent="0.25">
      <c r="A85" s="5" t="s">
        <v>636</v>
      </c>
      <c r="B85" s="5" t="s">
        <v>3</v>
      </c>
      <c r="C85" s="2">
        <f t="shared" si="20"/>
        <v>15936</v>
      </c>
      <c r="D85" s="2">
        <f t="shared" si="24"/>
        <v>22</v>
      </c>
      <c r="E85" s="2" t="s">
        <v>293</v>
      </c>
      <c r="F85" s="12" t="s">
        <v>217</v>
      </c>
      <c r="G85" s="14" t="str">
        <f t="shared" si="22"/>
        <v>HardwareSerial::available()</v>
      </c>
      <c r="H85" s="15" t="str">
        <f t="shared" si="23"/>
        <v/>
      </c>
    </row>
    <row r="86" spans="1:8" x14ac:dyDescent="0.25">
      <c r="A86" s="5" t="s">
        <v>637</v>
      </c>
      <c r="B86" s="5" t="s">
        <v>70</v>
      </c>
      <c r="C86" s="2">
        <f t="shared" si="20"/>
        <v>17188</v>
      </c>
      <c r="D86" s="2">
        <f t="shared" si="24"/>
        <v>158</v>
      </c>
      <c r="E86" s="2" t="s">
        <v>293</v>
      </c>
      <c r="F86" s="12" t="s">
        <v>235</v>
      </c>
      <c r="G86" s="14" t="str">
        <f t="shared" si="22"/>
        <v>Print::printNumber(unsigned long, unsigned char)</v>
      </c>
      <c r="H86" s="15" t="str">
        <f t="shared" si="23"/>
        <v/>
      </c>
    </row>
    <row r="87" spans="1:8" x14ac:dyDescent="0.25">
      <c r="A87" s="5" t="s">
        <v>638</v>
      </c>
      <c r="B87" s="5" t="s">
        <v>53</v>
      </c>
      <c r="C87" s="2">
        <f t="shared" si="20"/>
        <v>17342</v>
      </c>
      <c r="D87" s="2">
        <f t="shared" si="24"/>
        <v>30</v>
      </c>
      <c r="E87" s="2" t="s">
        <v>293</v>
      </c>
      <c r="F87" s="12" t="s">
        <v>236</v>
      </c>
      <c r="G87" s="14" t="str">
        <f t="shared" si="22"/>
        <v>Print::print(unsigned long, int)</v>
      </c>
      <c r="H87" s="15" t="str">
        <f t="shared" si="23"/>
        <v/>
      </c>
    </row>
    <row r="88" spans="1:8" x14ac:dyDescent="0.25">
      <c r="A88" s="5" t="s">
        <v>639</v>
      </c>
      <c r="B88" s="5" t="s">
        <v>28</v>
      </c>
      <c r="C88" s="2">
        <f t="shared" si="20"/>
        <v>17052</v>
      </c>
      <c r="D88" s="2">
        <f t="shared" si="24"/>
        <v>66</v>
      </c>
      <c r="E88" s="2" t="s">
        <v>293</v>
      </c>
      <c r="F88" s="12" t="s">
        <v>231</v>
      </c>
      <c r="G88" s="14" t="str">
        <f t="shared" si="22"/>
        <v>Print::print(__FlashStringHelper const*)</v>
      </c>
      <c r="H88" s="15" t="str">
        <f t="shared" si="23"/>
        <v/>
      </c>
    </row>
    <row r="89" spans="1:8" x14ac:dyDescent="0.25">
      <c r="A89" s="5" t="s">
        <v>640</v>
      </c>
      <c r="B89" s="5" t="s">
        <v>56</v>
      </c>
      <c r="C89" s="2">
        <f t="shared" si="20"/>
        <v>17006</v>
      </c>
      <c r="D89" s="2">
        <f t="shared" si="24"/>
        <v>46</v>
      </c>
      <c r="E89" s="2" t="s">
        <v>295</v>
      </c>
      <c r="F89" s="12" t="s">
        <v>230</v>
      </c>
      <c r="G89" s="14" t="str">
        <f t="shared" si="22"/>
        <v>Print::write(char const*)</v>
      </c>
      <c r="H89" s="15" t="str">
        <f t="shared" si="23"/>
        <v/>
      </c>
    </row>
    <row r="90" spans="1:8" x14ac:dyDescent="0.25">
      <c r="A90" s="5" t="s">
        <v>641</v>
      </c>
      <c r="B90" s="5" t="s">
        <v>12</v>
      </c>
      <c r="C90" s="2">
        <f t="shared" si="20"/>
        <v>16942</v>
      </c>
      <c r="D90" s="2">
        <f t="shared" si="24"/>
        <v>68</v>
      </c>
      <c r="E90" s="2" t="s">
        <v>293</v>
      </c>
      <c r="F90" s="12" t="s">
        <v>229</v>
      </c>
      <c r="G90" s="14" t="str">
        <f t="shared" si="22"/>
        <v>Print::write(unsigned char const*, unsigned int)</v>
      </c>
      <c r="H90" s="15" t="str">
        <f t="shared" si="23"/>
        <v/>
      </c>
    </row>
    <row r="91" spans="1:8" x14ac:dyDescent="0.25">
      <c r="A91" s="5" t="s">
        <v>642</v>
      </c>
      <c r="B91" s="5" t="s">
        <v>56</v>
      </c>
      <c r="C91" s="2">
        <f t="shared" si="20"/>
        <v>17370</v>
      </c>
      <c r="D91" s="2">
        <f t="shared" si="24"/>
        <v>46</v>
      </c>
      <c r="E91" s="2" t="s">
        <v>293</v>
      </c>
      <c r="F91" s="12" t="s">
        <v>237</v>
      </c>
      <c r="G91" s="14" t="str">
        <f t="shared" si="22"/>
        <v>Print::println(unsigned char, int)</v>
      </c>
      <c r="H91" s="15" t="str">
        <f t="shared" si="23"/>
        <v/>
      </c>
    </row>
    <row r="92" spans="1:8" x14ac:dyDescent="0.25">
      <c r="A92" s="5" t="s">
        <v>643</v>
      </c>
      <c r="B92" s="5" t="s">
        <v>4</v>
      </c>
      <c r="C92" s="2">
        <f t="shared" si="20"/>
        <v>17412</v>
      </c>
      <c r="D92" s="2">
        <f t="shared" si="24"/>
        <v>36</v>
      </c>
      <c r="E92" s="2" t="s">
        <v>293</v>
      </c>
      <c r="F92" s="12" t="s">
        <v>931</v>
      </c>
      <c r="G92" s="14" t="str">
        <f t="shared" si="22"/>
        <v>Print::println(unsigned long, int)</v>
      </c>
      <c r="H92" s="15" t="str">
        <f t="shared" si="23"/>
        <v/>
      </c>
    </row>
    <row r="93" spans="1:8" x14ac:dyDescent="0.25">
      <c r="A93" s="5" t="s">
        <v>644</v>
      </c>
      <c r="B93" s="5" t="s">
        <v>4</v>
      </c>
      <c r="C93" s="2">
        <f t="shared" si="20"/>
        <v>17124</v>
      </c>
      <c r="D93" s="2">
        <f t="shared" si="24"/>
        <v>36</v>
      </c>
      <c r="E93" s="2" t="s">
        <v>293</v>
      </c>
      <c r="F93" s="12" t="s">
        <v>233</v>
      </c>
      <c r="G93" s="14" t="str">
        <f t="shared" si="22"/>
        <v>Print::println(__FlashStringHelper const*)</v>
      </c>
      <c r="H93" s="15" t="str">
        <f t="shared" si="23"/>
        <v/>
      </c>
    </row>
    <row r="94" spans="1:8" x14ac:dyDescent="0.25">
      <c r="A94" s="5" t="s">
        <v>645</v>
      </c>
      <c r="B94" s="5" t="s">
        <v>4</v>
      </c>
      <c r="C94" s="2">
        <f t="shared" si="20"/>
        <v>17156</v>
      </c>
      <c r="D94" s="2">
        <f t="shared" si="24"/>
        <v>36</v>
      </c>
      <c r="E94" s="2" t="s">
        <v>293</v>
      </c>
      <c r="F94" s="12" t="s">
        <v>234</v>
      </c>
      <c r="G94" s="14" t="str">
        <f t="shared" si="22"/>
        <v>Print::println(char const*)</v>
      </c>
      <c r="H94" s="15" t="str">
        <f t="shared" si="23"/>
        <v/>
      </c>
    </row>
    <row r="95" spans="1:8" x14ac:dyDescent="0.25">
      <c r="A95" s="5" t="s">
        <v>646</v>
      </c>
      <c r="B95" s="5" t="s">
        <v>48</v>
      </c>
      <c r="C95" s="2">
        <f t="shared" si="20"/>
        <v>17116</v>
      </c>
      <c r="D95" s="2">
        <f t="shared" si="24"/>
        <v>10</v>
      </c>
      <c r="E95" s="2" t="s">
        <v>293</v>
      </c>
      <c r="F95" s="12" t="s">
        <v>232</v>
      </c>
      <c r="G95" s="14" t="str">
        <f t="shared" si="22"/>
        <v>Print::println()</v>
      </c>
      <c r="H95" s="15" t="str">
        <f t="shared" si="23"/>
        <v/>
      </c>
    </row>
    <row r="96" spans="1:8" x14ac:dyDescent="0.25">
      <c r="A96" s="5" t="s">
        <v>647</v>
      </c>
      <c r="B96" s="5" t="s">
        <v>80</v>
      </c>
      <c r="C96" s="2">
        <f t="shared" si="20"/>
        <v>8389129</v>
      </c>
      <c r="D96" s="2">
        <f t="shared" si="24"/>
        <v>73</v>
      </c>
      <c r="E96" s="2" t="s">
        <v>298</v>
      </c>
      <c r="F96" s="12" t="s">
        <v>264</v>
      </c>
      <c r="G96" s="14" t="str">
        <f t="shared" si="22"/>
        <v>SDLib::SD</v>
      </c>
      <c r="H96" s="15" t="str">
        <f t="shared" si="23"/>
        <v/>
      </c>
    </row>
    <row r="97" spans="1:8" x14ac:dyDescent="0.25">
      <c r="A97" s="5" t="s">
        <v>648</v>
      </c>
      <c r="B97" s="5" t="s">
        <v>43</v>
      </c>
      <c r="C97" s="2">
        <f t="shared" si="20"/>
        <v>1662</v>
      </c>
      <c r="D97" s="2">
        <f t="shared" si="24"/>
        <v>86</v>
      </c>
      <c r="E97" s="2" t="s">
        <v>293</v>
      </c>
      <c r="F97" s="12" t="s">
        <v>932</v>
      </c>
      <c r="G97" s="14" t="str">
        <f t="shared" si="22"/>
        <v>SDLib::File::peek()</v>
      </c>
      <c r="H97" s="15" t="str">
        <f t="shared" si="23"/>
        <v/>
      </c>
    </row>
    <row r="98" spans="1:8" x14ac:dyDescent="0.25">
      <c r="A98" s="5" t="s">
        <v>649</v>
      </c>
      <c r="B98" s="5" t="s">
        <v>3</v>
      </c>
      <c r="C98" s="2">
        <f t="shared" si="20"/>
        <v>1886</v>
      </c>
      <c r="D98" s="2">
        <f t="shared" si="24"/>
        <v>22</v>
      </c>
      <c r="E98" s="2" t="s">
        <v>293</v>
      </c>
      <c r="F98" s="12" t="s">
        <v>933</v>
      </c>
      <c r="G98" s="14" t="str">
        <f t="shared" si="22"/>
        <v>SDLib::File::read(void*, unsigned int)</v>
      </c>
      <c r="H98" s="15" t="str">
        <f t="shared" si="23"/>
        <v/>
      </c>
    </row>
    <row r="99" spans="1:8" x14ac:dyDescent="0.25">
      <c r="A99" s="5" t="s">
        <v>650</v>
      </c>
      <c r="B99" s="5" t="s">
        <v>3</v>
      </c>
      <c r="C99" s="2">
        <f t="shared" si="20"/>
        <v>1642</v>
      </c>
      <c r="D99" s="2">
        <f t="shared" si="24"/>
        <v>22</v>
      </c>
      <c r="E99" s="2" t="s">
        <v>293</v>
      </c>
      <c r="F99" s="12" t="s">
        <v>934</v>
      </c>
      <c r="G99" s="14" t="str">
        <f t="shared" si="22"/>
        <v>SDLib::File::read()</v>
      </c>
      <c r="H99" s="15" t="str">
        <f t="shared" si="23"/>
        <v/>
      </c>
    </row>
    <row r="100" spans="1:8" x14ac:dyDescent="0.25">
      <c r="A100" s="5" t="s">
        <v>651</v>
      </c>
      <c r="B100" s="5" t="s">
        <v>5</v>
      </c>
      <c r="C100" s="2">
        <f t="shared" si="20"/>
        <v>1938</v>
      </c>
      <c r="D100" s="2">
        <f t="shared" si="24"/>
        <v>32</v>
      </c>
      <c r="E100" s="2" t="s">
        <v>293</v>
      </c>
      <c r="F100" s="12" t="s">
        <v>935</v>
      </c>
      <c r="G100" s="14" t="str">
        <f t="shared" si="22"/>
        <v>SDLib::File::size()</v>
      </c>
      <c r="H100" s="15" t="str">
        <f t="shared" si="23"/>
        <v/>
      </c>
    </row>
    <row r="101" spans="1:8" x14ac:dyDescent="0.25">
      <c r="A101" s="5" t="s">
        <v>652</v>
      </c>
      <c r="B101" s="5" t="s">
        <v>4</v>
      </c>
      <c r="C101" s="2">
        <f t="shared" si="20"/>
        <v>2060</v>
      </c>
      <c r="D101" s="2">
        <f t="shared" si="24"/>
        <v>36</v>
      </c>
      <c r="E101" s="2" t="s">
        <v>293</v>
      </c>
      <c r="F101" s="12" t="s">
        <v>936</v>
      </c>
      <c r="G101" s="14" t="str">
        <f t="shared" si="22"/>
        <v>SDLib::File::close()</v>
      </c>
      <c r="H101" s="15" t="str">
        <f t="shared" si="23"/>
        <v/>
      </c>
    </row>
    <row r="102" spans="1:8" x14ac:dyDescent="0.25">
      <c r="A102" s="5" t="s">
        <v>653</v>
      </c>
      <c r="B102" s="5" t="s">
        <v>9</v>
      </c>
      <c r="C102" s="2">
        <f t="shared" si="20"/>
        <v>1580</v>
      </c>
      <c r="D102" s="2">
        <f t="shared" si="24"/>
        <v>16</v>
      </c>
      <c r="E102" s="2" t="s">
        <v>293</v>
      </c>
      <c r="F102" s="12" t="s">
        <v>937</v>
      </c>
      <c r="G102" s="14" t="str">
        <f t="shared" si="22"/>
        <v>SDLib::File::flush()</v>
      </c>
      <c r="H102" s="15" t="str">
        <f t="shared" si="23"/>
        <v/>
      </c>
    </row>
    <row r="103" spans="1:8" x14ac:dyDescent="0.25">
      <c r="A103" s="5" t="s">
        <v>654</v>
      </c>
      <c r="B103" s="5" t="s">
        <v>56</v>
      </c>
      <c r="C103" s="2">
        <f t="shared" si="20"/>
        <v>1480</v>
      </c>
      <c r="D103" s="2">
        <f t="shared" si="24"/>
        <v>46</v>
      </c>
      <c r="E103" s="2" t="s">
        <v>293</v>
      </c>
      <c r="F103" s="12" t="s">
        <v>938</v>
      </c>
      <c r="G103" s="14" t="str">
        <f t="shared" si="22"/>
        <v>SDLib::File::write(unsigned char)</v>
      </c>
      <c r="H103" s="15" t="str">
        <f t="shared" si="23"/>
        <v/>
      </c>
    </row>
    <row r="104" spans="1:8" x14ac:dyDescent="0.25">
      <c r="A104" s="5" t="s">
        <v>655</v>
      </c>
      <c r="B104" s="5" t="s">
        <v>25</v>
      </c>
      <c r="C104" s="2">
        <f t="shared" si="20"/>
        <v>1526</v>
      </c>
      <c r="D104" s="2">
        <f t="shared" si="24"/>
        <v>54</v>
      </c>
      <c r="E104" s="2" t="s">
        <v>293</v>
      </c>
      <c r="F104" s="12" t="s">
        <v>939</v>
      </c>
      <c r="G104" s="14" t="str">
        <f t="shared" si="22"/>
        <v>SDLib::File::write(unsigned char const*, unsigned int)</v>
      </c>
      <c r="H104" s="15" t="str">
        <f t="shared" si="23"/>
        <v/>
      </c>
    </row>
    <row r="105" spans="1:8" x14ac:dyDescent="0.25">
      <c r="A105" s="5" t="s">
        <v>656</v>
      </c>
      <c r="B105" s="5" t="s">
        <v>5</v>
      </c>
      <c r="C105" s="2">
        <f t="shared" si="20"/>
        <v>1906</v>
      </c>
      <c r="D105" s="2">
        <f t="shared" si="24"/>
        <v>32</v>
      </c>
      <c r="E105" s="2" t="s">
        <v>293</v>
      </c>
      <c r="F105" s="12" t="s">
        <v>940</v>
      </c>
      <c r="G105" s="14" t="str">
        <f t="shared" si="22"/>
        <v>SDLib::File::position()</v>
      </c>
      <c r="H105" s="15" t="str">
        <f t="shared" si="23"/>
        <v/>
      </c>
    </row>
    <row r="106" spans="1:8" x14ac:dyDescent="0.25">
      <c r="A106" s="5" t="s">
        <v>91</v>
      </c>
      <c r="B106" s="5" t="s">
        <v>64</v>
      </c>
      <c r="C106" s="2">
        <f t="shared" si="20"/>
        <v>1970</v>
      </c>
      <c r="D106" s="2">
        <f t="shared" si="24"/>
        <v>94</v>
      </c>
      <c r="E106" s="2" t="s">
        <v>293</v>
      </c>
      <c r="F106" s="12" t="s">
        <v>941</v>
      </c>
      <c r="G106" s="14" t="str">
        <f t="shared" si="22"/>
        <v>SDLib::File::available()</v>
      </c>
      <c r="H106" s="15" t="str">
        <f t="shared" si="23"/>
        <v/>
      </c>
    </row>
    <row r="107" spans="1:8" x14ac:dyDescent="0.25">
      <c r="A107" s="5" t="s">
        <v>657</v>
      </c>
      <c r="B107" s="5" t="s">
        <v>38</v>
      </c>
      <c r="C107" s="2">
        <f t="shared" si="20"/>
        <v>1746</v>
      </c>
      <c r="D107" s="2">
        <f t="shared" si="24"/>
        <v>102</v>
      </c>
      <c r="E107" s="2" t="s">
        <v>293</v>
      </c>
      <c r="F107" s="12" t="s">
        <v>942</v>
      </c>
      <c r="G107" s="14" t="str">
        <f t="shared" si="22"/>
        <v xml:space="preserve">SDLib::File::File(SdFile, char const*)     </v>
      </c>
      <c r="H107" s="15" t="str">
        <f t="shared" si="23"/>
        <v>C:\RC\Sketchbook\libraries\SD\src/File.cpp:83</v>
      </c>
    </row>
    <row r="108" spans="1:8" x14ac:dyDescent="0.25">
      <c r="A108" s="5" t="s">
        <v>658</v>
      </c>
      <c r="B108" s="5" t="s">
        <v>17</v>
      </c>
      <c r="C108" s="2">
        <f t="shared" si="20"/>
        <v>1848</v>
      </c>
      <c r="D108" s="2">
        <f t="shared" si="24"/>
        <v>38</v>
      </c>
      <c r="E108" s="2" t="s">
        <v>293</v>
      </c>
      <c r="F108" s="12" t="s">
        <v>943</v>
      </c>
      <c r="G108" s="14" t="str">
        <f t="shared" si="22"/>
        <v>SDLib::File::File()</v>
      </c>
      <c r="H108" s="15" t="str">
        <f t="shared" si="23"/>
        <v>C:\RC\Sketchbook\libraries\SD\src/File.cpp:40</v>
      </c>
    </row>
    <row r="109" spans="1:8" x14ac:dyDescent="0.25">
      <c r="A109" s="5" t="s">
        <v>657</v>
      </c>
      <c r="B109" s="5" t="s">
        <v>38</v>
      </c>
      <c r="C109" s="2">
        <f t="shared" ref="C109:C172" si="25">HEX2DEC($A109)</f>
        <v>1746</v>
      </c>
      <c r="D109" s="2">
        <f t="shared" si="24"/>
        <v>102</v>
      </c>
      <c r="E109" s="2" t="s">
        <v>293</v>
      </c>
      <c r="F109" s="12" t="s">
        <v>944</v>
      </c>
      <c r="G109" s="14" t="str">
        <f t="shared" ref="G109:G172" si="26">IF(NOT(ISERROR(FIND(" C:", $F109))), REPLACE($F109, FIND(" C:", $F109), 999, ""), $F109)</f>
        <v>SDLib::File::File(SdFile, char const*)</v>
      </c>
      <c r="H109" s="15" t="str">
        <f t="shared" ref="H109:H172" si="27">IF(NOT(ISERROR(FIND(" C", $F109))), REPLACE($F109, 1, FIND(" C:", $F109), ""), "")</f>
        <v/>
      </c>
    </row>
    <row r="110" spans="1:8" x14ac:dyDescent="0.25">
      <c r="A110" s="5" t="s">
        <v>658</v>
      </c>
      <c r="B110" s="5" t="s">
        <v>17</v>
      </c>
      <c r="C110" s="2">
        <f t="shared" si="25"/>
        <v>1848</v>
      </c>
      <c r="D110" s="2">
        <f t="shared" si="24"/>
        <v>38</v>
      </c>
      <c r="E110" s="2" t="s">
        <v>293</v>
      </c>
      <c r="F110" s="12" t="s">
        <v>945</v>
      </c>
      <c r="G110" s="14" t="str">
        <f t="shared" si="26"/>
        <v>SDLib::File::File()</v>
      </c>
      <c r="H110" s="15" t="str">
        <f t="shared" si="27"/>
        <v/>
      </c>
    </row>
    <row r="111" spans="1:8" x14ac:dyDescent="0.25">
      <c r="A111" s="5" t="s">
        <v>659</v>
      </c>
      <c r="B111" s="5" t="s">
        <v>51</v>
      </c>
      <c r="C111" s="2">
        <f t="shared" si="25"/>
        <v>2096</v>
      </c>
      <c r="D111" s="2">
        <f t="shared" si="24"/>
        <v>26</v>
      </c>
      <c r="E111" s="2" t="s">
        <v>293</v>
      </c>
      <c r="F111" s="12" t="s">
        <v>946</v>
      </c>
      <c r="G111" s="14" t="str">
        <f t="shared" si="26"/>
        <v>SDLib::File::operator bool()</v>
      </c>
      <c r="H111" s="15" t="str">
        <f t="shared" si="27"/>
        <v/>
      </c>
    </row>
    <row r="112" spans="1:8" x14ac:dyDescent="0.25">
      <c r="A112" s="5" t="s">
        <v>660</v>
      </c>
      <c r="B112" s="5" t="s">
        <v>901</v>
      </c>
      <c r="C112" s="2">
        <f t="shared" si="25"/>
        <v>2374</v>
      </c>
      <c r="D112" s="2">
        <f t="shared" si="24"/>
        <v>230</v>
      </c>
      <c r="E112" s="2" t="s">
        <v>293</v>
      </c>
      <c r="F112" s="12" t="s">
        <v>947</v>
      </c>
      <c r="G112" s="14" t="str">
        <f t="shared" si="26"/>
        <v xml:space="preserve">SDLib::SDClass::getParentDir(char const*, int*)    </v>
      </c>
      <c r="H112" s="15" t="str">
        <f t="shared" si="27"/>
        <v>C:\RC\Sketchbook\libraries\SD\src/SD.cpp:353</v>
      </c>
    </row>
    <row r="113" spans="1:8" x14ac:dyDescent="0.25">
      <c r="A113" s="5" t="s">
        <v>661</v>
      </c>
      <c r="B113" s="5" t="s">
        <v>81</v>
      </c>
      <c r="C113" s="2">
        <f t="shared" si="25"/>
        <v>2596</v>
      </c>
      <c r="D113" s="2">
        <f t="shared" si="24"/>
        <v>228</v>
      </c>
      <c r="E113" s="2" t="s">
        <v>293</v>
      </c>
      <c r="F113" s="12" t="s">
        <v>948</v>
      </c>
      <c r="G113" s="14" t="str">
        <f t="shared" si="26"/>
        <v xml:space="preserve">SDLib::SDClass::open(char const*, unsigned char)   </v>
      </c>
      <c r="H113" s="15" t="str">
        <f t="shared" si="27"/>
        <v>C:\RC\Sketchbook\libraries\SD\src/SD.cpp:409</v>
      </c>
    </row>
    <row r="114" spans="1:8" x14ac:dyDescent="0.25">
      <c r="A114" s="5" t="s">
        <v>662</v>
      </c>
      <c r="B114" s="5" t="s">
        <v>64</v>
      </c>
      <c r="C114" s="2">
        <f t="shared" si="25"/>
        <v>2122</v>
      </c>
      <c r="D114" s="2">
        <f t="shared" si="24"/>
        <v>94</v>
      </c>
      <c r="E114" s="2" t="s">
        <v>293</v>
      </c>
      <c r="F114" s="12" t="s">
        <v>949</v>
      </c>
      <c r="G114" s="14" t="str">
        <f t="shared" si="26"/>
        <v xml:space="preserve">SDLib::SDClass::begin(unsigned char)       </v>
      </c>
      <c r="H114" s="15" t="str">
        <f t="shared" si="27"/>
        <v>C:\RC\Sketchbook\libraries\SD\src/SD.cpp:337</v>
      </c>
    </row>
    <row r="115" spans="1:8" x14ac:dyDescent="0.25">
      <c r="A115" s="5" t="s">
        <v>663</v>
      </c>
      <c r="B115" s="5" t="s">
        <v>20</v>
      </c>
      <c r="C115" s="2">
        <f t="shared" si="25"/>
        <v>4650</v>
      </c>
      <c r="D115" s="2">
        <f t="shared" si="24"/>
        <v>84</v>
      </c>
      <c r="E115" s="2" t="s">
        <v>293</v>
      </c>
      <c r="F115" s="12" t="s">
        <v>109</v>
      </c>
      <c r="G115" s="14" t="str">
        <f t="shared" si="26"/>
        <v>SdFile::addCluster()</v>
      </c>
      <c r="H115" s="15" t="str">
        <f t="shared" si="27"/>
        <v/>
      </c>
    </row>
    <row r="116" spans="1:8" x14ac:dyDescent="0.25">
      <c r="A116" s="5" t="s">
        <v>664</v>
      </c>
      <c r="B116" s="5" t="s">
        <v>16</v>
      </c>
      <c r="C116" s="2">
        <f t="shared" si="25"/>
        <v>4972</v>
      </c>
      <c r="D116" s="2">
        <f t="shared" si="24"/>
        <v>112</v>
      </c>
      <c r="E116" s="2" t="s">
        <v>293</v>
      </c>
      <c r="F116" s="12" t="s">
        <v>950</v>
      </c>
      <c r="G116" s="14" t="str">
        <f t="shared" si="26"/>
        <v>SdFile::make83Name(char const*, unsigned char*)</v>
      </c>
      <c r="H116" s="15" t="str">
        <f t="shared" si="27"/>
        <v/>
      </c>
    </row>
    <row r="117" spans="1:8" x14ac:dyDescent="0.25">
      <c r="A117" s="5" t="s">
        <v>665</v>
      </c>
      <c r="B117" s="5" t="s">
        <v>66</v>
      </c>
      <c r="C117" s="2">
        <f t="shared" si="25"/>
        <v>5712</v>
      </c>
      <c r="D117" s="2">
        <f t="shared" si="24"/>
        <v>140</v>
      </c>
      <c r="E117" s="2" t="s">
        <v>293</v>
      </c>
      <c r="F117" s="12" t="s">
        <v>951</v>
      </c>
      <c r="G117" s="14" t="str">
        <f t="shared" si="26"/>
        <v>SdFile::readDirCache()</v>
      </c>
      <c r="H117" s="15" t="str">
        <f t="shared" si="27"/>
        <v/>
      </c>
    </row>
    <row r="118" spans="1:8" x14ac:dyDescent="0.25">
      <c r="A118" s="5" t="s">
        <v>666</v>
      </c>
      <c r="B118" s="5" t="s">
        <v>72</v>
      </c>
      <c r="C118" s="2">
        <f t="shared" si="25"/>
        <v>4734</v>
      </c>
      <c r="D118" s="2">
        <f t="shared" si="24"/>
        <v>194</v>
      </c>
      <c r="E118" s="2" t="s">
        <v>293</v>
      </c>
      <c r="F118" s="12" t="s">
        <v>952</v>
      </c>
      <c r="G118" s="14" t="str">
        <f t="shared" si="26"/>
        <v>SdFile::addDirCluster()</v>
      </c>
      <c r="H118" s="15" t="str">
        <f t="shared" si="27"/>
        <v/>
      </c>
    </row>
    <row r="119" spans="1:8" x14ac:dyDescent="0.25">
      <c r="A119" s="5" t="s">
        <v>667</v>
      </c>
      <c r="B119" s="5" t="s">
        <v>22</v>
      </c>
      <c r="C119" s="2">
        <f t="shared" si="25"/>
        <v>4924</v>
      </c>
      <c r="D119" s="2">
        <f t="shared" si="24"/>
        <v>50</v>
      </c>
      <c r="E119" s="2" t="s">
        <v>293</v>
      </c>
      <c r="F119" s="12" t="s">
        <v>110</v>
      </c>
      <c r="G119" s="14" t="str">
        <f t="shared" si="26"/>
        <v>SdFile::cacheDirEntry(unsigned char)</v>
      </c>
      <c r="H119" s="15" t="str">
        <f t="shared" si="27"/>
        <v/>
      </c>
    </row>
    <row r="120" spans="1:8" x14ac:dyDescent="0.25">
      <c r="A120" s="5" t="s">
        <v>668</v>
      </c>
      <c r="B120" s="5" t="s">
        <v>902</v>
      </c>
      <c r="C120" s="2">
        <f t="shared" si="25"/>
        <v>6672</v>
      </c>
      <c r="D120" s="2">
        <f t="shared" si="24"/>
        <v>210</v>
      </c>
      <c r="E120" s="2" t="s">
        <v>293</v>
      </c>
      <c r="F120" s="12" t="s">
        <v>953</v>
      </c>
      <c r="G120" s="14" t="str">
        <f t="shared" si="26"/>
        <v>SdFile::openCachedEntry(unsigned char, unsigned char)</v>
      </c>
      <c r="H120" s="15" t="str">
        <f t="shared" si="27"/>
        <v/>
      </c>
    </row>
    <row r="121" spans="1:8" x14ac:dyDescent="0.25">
      <c r="A121" s="5" t="s">
        <v>669</v>
      </c>
      <c r="B121" s="5" t="s">
        <v>903</v>
      </c>
      <c r="C121" s="2">
        <f t="shared" si="25"/>
        <v>6878</v>
      </c>
      <c r="D121" s="2">
        <f t="shared" si="24"/>
        <v>408</v>
      </c>
      <c r="E121" s="2" t="s">
        <v>293</v>
      </c>
      <c r="F121" s="12" t="s">
        <v>954</v>
      </c>
      <c r="G121" s="14" t="str">
        <f t="shared" si="26"/>
        <v>SdFile::open(SdFile*, char const*, unsigned char)</v>
      </c>
      <c r="H121" s="15" t="str">
        <f t="shared" si="27"/>
        <v/>
      </c>
    </row>
    <row r="122" spans="1:8" x14ac:dyDescent="0.25">
      <c r="A122" s="5" t="s">
        <v>670</v>
      </c>
      <c r="B122" s="5" t="s">
        <v>904</v>
      </c>
      <c r="C122" s="2">
        <f t="shared" si="25"/>
        <v>5242</v>
      </c>
      <c r="D122" s="2">
        <f t="shared" si="24"/>
        <v>476</v>
      </c>
      <c r="E122" s="2" t="s">
        <v>293</v>
      </c>
      <c r="F122" s="12" t="s">
        <v>955</v>
      </c>
      <c r="G122" s="14" t="str">
        <f t="shared" si="26"/>
        <v>SdFile::read(void*, unsigned int)</v>
      </c>
      <c r="H122" s="15" t="str">
        <f t="shared" si="27"/>
        <v/>
      </c>
    </row>
    <row r="123" spans="1:8" x14ac:dyDescent="0.25">
      <c r="A123" s="5" t="s">
        <v>671</v>
      </c>
      <c r="B123" s="5" t="s">
        <v>33</v>
      </c>
      <c r="C123" s="2">
        <f t="shared" si="25"/>
        <v>1596</v>
      </c>
      <c r="D123" s="2">
        <f t="shared" si="24"/>
        <v>48</v>
      </c>
      <c r="E123" s="2" t="s">
        <v>295</v>
      </c>
      <c r="F123" s="12" t="s">
        <v>956</v>
      </c>
      <c r="G123" s="14" t="str">
        <f t="shared" si="26"/>
        <v>SdFile::read()</v>
      </c>
      <c r="H123" s="15" t="str">
        <f t="shared" si="27"/>
        <v/>
      </c>
    </row>
    <row r="124" spans="1:8" x14ac:dyDescent="0.25">
      <c r="A124" s="5" t="s">
        <v>672</v>
      </c>
      <c r="B124" s="5" t="s">
        <v>27</v>
      </c>
      <c r="C124" s="2">
        <f t="shared" si="25"/>
        <v>6160</v>
      </c>
      <c r="D124" s="2">
        <f t="shared" si="24"/>
        <v>136</v>
      </c>
      <c r="E124" s="2" t="s">
        <v>293</v>
      </c>
      <c r="F124" s="12" t="s">
        <v>112</v>
      </c>
      <c r="G124" s="14" t="str">
        <f t="shared" si="26"/>
        <v>SdFile::sync()</v>
      </c>
      <c r="H124" s="15" t="str">
        <f t="shared" si="27"/>
        <v/>
      </c>
    </row>
    <row r="125" spans="1:8" x14ac:dyDescent="0.25">
      <c r="A125" s="5" t="s">
        <v>673</v>
      </c>
      <c r="B125" s="5" t="s">
        <v>52</v>
      </c>
      <c r="C125" s="2">
        <f t="shared" si="25"/>
        <v>6292</v>
      </c>
      <c r="D125" s="2">
        <f t="shared" si="24"/>
        <v>28</v>
      </c>
      <c r="E125" s="2" t="s">
        <v>293</v>
      </c>
      <c r="F125" s="12" t="s">
        <v>957</v>
      </c>
      <c r="G125" s="14" t="str">
        <f t="shared" si="26"/>
        <v>SdFile::close()</v>
      </c>
      <c r="H125" s="15" t="str">
        <f t="shared" si="27"/>
        <v/>
      </c>
    </row>
    <row r="126" spans="1:8" x14ac:dyDescent="0.25">
      <c r="A126" s="5" t="s">
        <v>92</v>
      </c>
      <c r="B126" s="5" t="s">
        <v>4</v>
      </c>
      <c r="C126" s="2">
        <f t="shared" si="25"/>
        <v>8016</v>
      </c>
      <c r="D126" s="2">
        <f t="shared" si="24"/>
        <v>36</v>
      </c>
      <c r="E126" s="2" t="s">
        <v>293</v>
      </c>
      <c r="F126" s="12" t="s">
        <v>114</v>
      </c>
      <c r="G126" s="14" t="str">
        <f t="shared" si="26"/>
        <v>SdFile::write(unsigned char)</v>
      </c>
      <c r="H126" s="15" t="str">
        <f t="shared" si="27"/>
        <v/>
      </c>
    </row>
    <row r="127" spans="1:8" x14ac:dyDescent="0.25">
      <c r="A127" s="5" t="s">
        <v>674</v>
      </c>
      <c r="B127" s="5" t="s">
        <v>79</v>
      </c>
      <c r="C127" s="2">
        <f t="shared" si="25"/>
        <v>7274</v>
      </c>
      <c r="D127" s="2">
        <f t="shared" si="24"/>
        <v>756</v>
      </c>
      <c r="E127" s="2" t="s">
        <v>293</v>
      </c>
      <c r="F127" s="12" t="s">
        <v>113</v>
      </c>
      <c r="G127" s="14" t="str">
        <f t="shared" si="26"/>
        <v>SdFile::write(void const*, unsigned int)</v>
      </c>
      <c r="H127" s="15" t="str">
        <f t="shared" si="27"/>
        <v/>
      </c>
    </row>
    <row r="128" spans="1:8" x14ac:dyDescent="0.25">
      <c r="A128" s="5" t="s">
        <v>675</v>
      </c>
      <c r="B128" s="5" t="s">
        <v>83</v>
      </c>
      <c r="C128" s="2">
        <f t="shared" si="25"/>
        <v>5850</v>
      </c>
      <c r="D128" s="2">
        <f t="shared" si="24"/>
        <v>312</v>
      </c>
      <c r="E128" s="2" t="s">
        <v>293</v>
      </c>
      <c r="F128" s="12" t="s">
        <v>111</v>
      </c>
      <c r="G128" s="14" t="str">
        <f t="shared" si="26"/>
        <v>SdFile::seekSet(unsigned long)</v>
      </c>
      <c r="H128" s="15" t="str">
        <f t="shared" si="27"/>
        <v/>
      </c>
    </row>
    <row r="129" spans="1:8" x14ac:dyDescent="0.25">
      <c r="A129" s="5" t="s">
        <v>676</v>
      </c>
      <c r="B129" s="5" t="s">
        <v>905</v>
      </c>
      <c r="C129" s="2">
        <f t="shared" si="25"/>
        <v>5084</v>
      </c>
      <c r="D129" s="2">
        <f t="shared" si="24"/>
        <v>160</v>
      </c>
      <c r="E129" s="2" t="s">
        <v>293</v>
      </c>
      <c r="F129" s="12" t="s">
        <v>958</v>
      </c>
      <c r="G129" s="14" t="str">
        <f t="shared" si="26"/>
        <v>SdFile::openRoot(SdVolume*)</v>
      </c>
      <c r="H129" s="15" t="str">
        <f t="shared" si="27"/>
        <v/>
      </c>
    </row>
    <row r="130" spans="1:8" x14ac:dyDescent="0.25">
      <c r="A130" s="5" t="s">
        <v>677</v>
      </c>
      <c r="B130" s="5" t="s">
        <v>906</v>
      </c>
      <c r="C130" s="2">
        <f t="shared" si="25"/>
        <v>6318</v>
      </c>
      <c r="D130" s="2">
        <f t="shared" si="24"/>
        <v>368</v>
      </c>
      <c r="E130" s="2" t="s">
        <v>293</v>
      </c>
      <c r="F130" s="12" t="s">
        <v>959</v>
      </c>
      <c r="G130" s="14" t="str">
        <f t="shared" si="26"/>
        <v>SdFile::truncate(unsigned long)</v>
      </c>
      <c r="H130" s="15" t="str">
        <f t="shared" si="27"/>
        <v/>
      </c>
    </row>
    <row r="131" spans="1:8" x14ac:dyDescent="0.25">
      <c r="A131" s="5" t="s">
        <v>678</v>
      </c>
      <c r="B131" s="5" t="s">
        <v>26</v>
      </c>
      <c r="C131" s="2">
        <f t="shared" si="25"/>
        <v>8389205</v>
      </c>
      <c r="D131" s="2">
        <f t="shared" si="24"/>
        <v>2</v>
      </c>
      <c r="E131" s="2" t="s">
        <v>298</v>
      </c>
      <c r="F131" s="12" t="s">
        <v>267</v>
      </c>
      <c r="G131" s="14" t="str">
        <f t="shared" si="26"/>
        <v>SdFile::dateTime_</v>
      </c>
      <c r="H131" s="15" t="str">
        <f t="shared" si="27"/>
        <v/>
      </c>
    </row>
    <row r="132" spans="1:8" x14ac:dyDescent="0.25">
      <c r="A132" s="5" t="s">
        <v>679</v>
      </c>
      <c r="B132" s="5" t="s">
        <v>907</v>
      </c>
      <c r="C132" s="2">
        <f t="shared" si="25"/>
        <v>2212</v>
      </c>
      <c r="D132" s="2">
        <f t="shared" si="24"/>
        <v>162</v>
      </c>
      <c r="E132" s="2" t="s">
        <v>295</v>
      </c>
      <c r="F132" s="12" t="s">
        <v>960</v>
      </c>
      <c r="G132" s="14" t="str">
        <f t="shared" si="26"/>
        <v xml:space="preserve">SdFile::SdFile(SdFile const&amp;)      </v>
      </c>
      <c r="H132" s="15" t="str">
        <f t="shared" si="27"/>
        <v>C:\RC\Sketchbook\libraries\SD\src/SD.cpp:348</v>
      </c>
    </row>
    <row r="133" spans="1:8" x14ac:dyDescent="0.25">
      <c r="A133" s="5" t="s">
        <v>679</v>
      </c>
      <c r="B133" s="5" t="s">
        <v>907</v>
      </c>
      <c r="C133" s="2">
        <f t="shared" si="25"/>
        <v>2212</v>
      </c>
      <c r="D133" s="2">
        <f t="shared" si="24"/>
        <v>162</v>
      </c>
      <c r="E133" s="2" t="s">
        <v>295</v>
      </c>
      <c r="F133" s="12" t="s">
        <v>961</v>
      </c>
      <c r="G133" s="14" t="str">
        <f t="shared" si="26"/>
        <v>SdFile::SdFile(SdFile const&amp;)</v>
      </c>
      <c r="H133" s="15" t="str">
        <f t="shared" si="27"/>
        <v/>
      </c>
    </row>
    <row r="134" spans="1:8" x14ac:dyDescent="0.25">
      <c r="A134" s="5" t="s">
        <v>680</v>
      </c>
      <c r="B134" s="5" t="s">
        <v>4</v>
      </c>
      <c r="C134" s="2">
        <f t="shared" si="25"/>
        <v>17454</v>
      </c>
      <c r="D134" s="2">
        <f t="shared" si="24"/>
        <v>36</v>
      </c>
      <c r="E134" s="2" t="s">
        <v>293</v>
      </c>
      <c r="F134" s="12" t="s">
        <v>962</v>
      </c>
      <c r="G134" s="14" t="str">
        <f t="shared" si="26"/>
        <v xml:space="preserve">String::invalidate()       </v>
      </c>
      <c r="H134" s="15" t="str">
        <f t="shared" si="27"/>
        <v>C:\Program Files (x86)\Arduino\hardware\arduino\avr\cores\arduino/WString.cpp:138</v>
      </c>
    </row>
    <row r="135" spans="1:8" x14ac:dyDescent="0.25">
      <c r="A135" s="5" t="s">
        <v>681</v>
      </c>
      <c r="B135" s="5" t="s">
        <v>18</v>
      </c>
      <c r="C135" s="2">
        <f t="shared" si="25"/>
        <v>17488</v>
      </c>
      <c r="D135" s="2">
        <f t="shared" si="24"/>
        <v>52</v>
      </c>
      <c r="E135" s="2" t="s">
        <v>293</v>
      </c>
      <c r="F135" s="12" t="s">
        <v>963</v>
      </c>
      <c r="G135" s="14" t="str">
        <f t="shared" si="26"/>
        <v xml:space="preserve">String::changeBuffer(unsigned int) </v>
      </c>
      <c r="H135" s="15" t="str">
        <f t="shared" si="27"/>
        <v>C:\Program Files (x86)\Arduino\hardware\arduino\avr\cores\arduino/WString.cpp:155</v>
      </c>
    </row>
    <row r="136" spans="1:8" x14ac:dyDescent="0.25">
      <c r="A136" s="5" t="s">
        <v>682</v>
      </c>
      <c r="B136" s="5" t="s">
        <v>59</v>
      </c>
      <c r="C136" s="2">
        <f t="shared" si="25"/>
        <v>17592</v>
      </c>
      <c r="D136" s="2">
        <f t="shared" si="24"/>
        <v>62</v>
      </c>
      <c r="E136" s="2" t="s">
        <v>293</v>
      </c>
      <c r="F136" s="12" t="s">
        <v>964</v>
      </c>
      <c r="G136" s="14" t="str">
        <f t="shared" si="26"/>
        <v xml:space="preserve">String::copy(__FlashStringHelper const*, unsigned int)     </v>
      </c>
      <c r="H136" s="15" t="str">
        <f t="shared" si="27"/>
        <v>C:\Program Files (x86)\Arduino\hardware\arduino\avr\cores\arduino/WString.cpp:181</v>
      </c>
    </row>
    <row r="137" spans="1:8" x14ac:dyDescent="0.25">
      <c r="A137" s="5" t="s">
        <v>683</v>
      </c>
      <c r="B137" s="5" t="s">
        <v>29</v>
      </c>
      <c r="C137" s="2">
        <f t="shared" si="25"/>
        <v>17538</v>
      </c>
      <c r="D137" s="2">
        <f t="shared" si="24"/>
        <v>56</v>
      </c>
      <c r="E137" s="2" t="s">
        <v>293</v>
      </c>
      <c r="F137" s="12" t="s">
        <v>965</v>
      </c>
      <c r="G137" s="14" t="str">
        <f t="shared" si="26"/>
        <v>String::reserve(unsigned int)</v>
      </c>
      <c r="H137" s="15" t="str">
        <f t="shared" si="27"/>
        <v/>
      </c>
    </row>
    <row r="138" spans="1:8" x14ac:dyDescent="0.25">
      <c r="A138" s="5" t="s">
        <v>684</v>
      </c>
      <c r="B138" s="5" t="s">
        <v>57</v>
      </c>
      <c r="C138" s="2">
        <f t="shared" si="25"/>
        <v>17646</v>
      </c>
      <c r="D138" s="2">
        <f t="shared" si="24"/>
        <v>58</v>
      </c>
      <c r="E138" s="2" t="s">
        <v>293</v>
      </c>
      <c r="F138" s="12" t="s">
        <v>966</v>
      </c>
      <c r="G138" s="14" t="str">
        <f t="shared" si="26"/>
        <v xml:space="preserve">String::operator=(__FlashStringHelper const*)      </v>
      </c>
      <c r="H138" s="15" t="str">
        <f t="shared" si="27"/>
        <v>C:\Program Files (x86)\Arduino\hardware\arduino\avr\cores\arduino/WString.cpp:246</v>
      </c>
    </row>
    <row r="139" spans="1:8" x14ac:dyDescent="0.25">
      <c r="A139" s="5" t="s">
        <v>685</v>
      </c>
      <c r="B139" s="5" t="s">
        <v>11</v>
      </c>
      <c r="C139" s="2">
        <f t="shared" si="25"/>
        <v>17694</v>
      </c>
      <c r="D139" s="2">
        <f t="shared" si="24"/>
        <v>20</v>
      </c>
      <c r="E139" s="2" t="s">
        <v>293</v>
      </c>
      <c r="F139" s="12" t="s">
        <v>967</v>
      </c>
      <c r="G139" s="14" t="str">
        <f t="shared" si="26"/>
        <v xml:space="preserve">String::String(__FlashStringHelper const*) </v>
      </c>
      <c r="H139" s="15" t="str">
        <f t="shared" si="27"/>
        <v>C:\Program Files (x86)\Arduino\hardware\arduino\avr\cores\arduino/WString.cpp:252</v>
      </c>
    </row>
    <row r="140" spans="1:8" x14ac:dyDescent="0.25">
      <c r="A140" s="5" t="s">
        <v>685</v>
      </c>
      <c r="B140" s="5" t="s">
        <v>11</v>
      </c>
      <c r="C140" s="2">
        <f t="shared" si="25"/>
        <v>17694</v>
      </c>
      <c r="D140" s="2">
        <f t="shared" si="24"/>
        <v>20</v>
      </c>
      <c r="E140" s="2" t="s">
        <v>293</v>
      </c>
      <c r="F140" s="12" t="s">
        <v>968</v>
      </c>
      <c r="G140" s="14" t="str">
        <f t="shared" si="26"/>
        <v>String::String(__FlashStringHelper const*)</v>
      </c>
      <c r="H140" s="15" t="str">
        <f t="shared" si="27"/>
        <v/>
      </c>
    </row>
    <row r="141" spans="1:8" x14ac:dyDescent="0.25">
      <c r="A141" s="5" t="s">
        <v>686</v>
      </c>
      <c r="B141" s="5" t="s">
        <v>49</v>
      </c>
      <c r="C141" s="2">
        <f t="shared" si="25"/>
        <v>17444</v>
      </c>
      <c r="D141" s="2">
        <f t="shared" si="24"/>
        <v>12</v>
      </c>
      <c r="E141" s="2" t="s">
        <v>293</v>
      </c>
      <c r="F141" s="12" t="s">
        <v>969</v>
      </c>
      <c r="G141" s="14" t="str">
        <f t="shared" si="26"/>
        <v xml:space="preserve">String::~String()  </v>
      </c>
      <c r="H141" s="15" t="str">
        <f t="shared" si="27"/>
        <v>C:\Program Files (x86)\Arduino\hardware\arduino\avr\cores\arduino/WString.cpp:124</v>
      </c>
    </row>
    <row r="142" spans="1:8" x14ac:dyDescent="0.25">
      <c r="A142" s="5" t="s">
        <v>686</v>
      </c>
      <c r="B142" s="5" t="s">
        <v>49</v>
      </c>
      <c r="C142" s="2">
        <f t="shared" si="25"/>
        <v>17444</v>
      </c>
      <c r="D142" s="2">
        <f t="shared" si="24"/>
        <v>12</v>
      </c>
      <c r="E142" s="2" t="s">
        <v>293</v>
      </c>
      <c r="F142" s="12" t="s">
        <v>970</v>
      </c>
      <c r="G142" s="14" t="str">
        <f t="shared" si="26"/>
        <v>String::~String()</v>
      </c>
      <c r="H142" s="15" t="str">
        <f t="shared" si="27"/>
        <v/>
      </c>
    </row>
    <row r="143" spans="1:8" x14ac:dyDescent="0.25">
      <c r="A143" s="5" t="s">
        <v>687</v>
      </c>
      <c r="B143" s="5" t="s">
        <v>43</v>
      </c>
      <c r="C143" s="2">
        <f t="shared" si="25"/>
        <v>3102</v>
      </c>
      <c r="D143" s="2">
        <f t="shared" ref="D143:D206" si="28">HEX2DEC($B143)</f>
        <v>86</v>
      </c>
      <c r="E143" s="2" t="s">
        <v>293</v>
      </c>
      <c r="F143" s="12" t="s">
        <v>971</v>
      </c>
      <c r="G143" s="14" t="str">
        <f t="shared" si="26"/>
        <v xml:space="preserve">Sd2Card::setSckRate(unsigned char) </v>
      </c>
      <c r="H143" s="15" t="str">
        <f t="shared" si="27"/>
        <v>C:\RC\Sketchbook\libraries\SD\src\utility/Sd2Card.cpp:501</v>
      </c>
    </row>
    <row r="144" spans="1:8" x14ac:dyDescent="0.25">
      <c r="A144" s="5" t="s">
        <v>688</v>
      </c>
      <c r="B144" s="5" t="s">
        <v>68</v>
      </c>
      <c r="C144" s="2">
        <f t="shared" si="25"/>
        <v>4496</v>
      </c>
      <c r="D144" s="2">
        <f t="shared" si="28"/>
        <v>156</v>
      </c>
      <c r="E144" s="2" t="s">
        <v>293</v>
      </c>
      <c r="F144" s="12" t="s">
        <v>316</v>
      </c>
      <c r="G144" s="14" t="str">
        <f t="shared" si="26"/>
        <v xml:space="preserve">Sd2Card::writeBlock(unsigned long, unsigned char const*)   </v>
      </c>
      <c r="H144" s="15" t="str">
        <f t="shared" si="27"/>
        <v>C:\RC\Sketchbook\libraries\SD\src\utility/Sd2Card.cpp:568</v>
      </c>
    </row>
    <row r="145" spans="1:8" x14ac:dyDescent="0.25">
      <c r="A145" s="5" t="s">
        <v>689</v>
      </c>
      <c r="B145" s="5" t="s">
        <v>73</v>
      </c>
      <c r="C145" s="2">
        <f t="shared" si="25"/>
        <v>3240</v>
      </c>
      <c r="D145" s="2">
        <f t="shared" si="28"/>
        <v>196</v>
      </c>
      <c r="E145" s="2" t="s">
        <v>293</v>
      </c>
      <c r="F145" s="12" t="s">
        <v>311</v>
      </c>
      <c r="G145" s="14" t="str">
        <f t="shared" si="26"/>
        <v xml:space="preserve">Sd2Card::cardCommand(unsigned char, unsigned long) </v>
      </c>
      <c r="H145" s="15" t="str">
        <f t="shared" si="27"/>
        <v>C:\RC\Sketchbook\libraries\SD\src\utility/Sd2Card.cpp:106</v>
      </c>
    </row>
    <row r="146" spans="1:8" x14ac:dyDescent="0.25">
      <c r="A146" s="5" t="s">
        <v>690</v>
      </c>
      <c r="B146" s="5" t="s">
        <v>25</v>
      </c>
      <c r="C146" s="2">
        <f t="shared" si="25"/>
        <v>3188</v>
      </c>
      <c r="D146" s="2">
        <f t="shared" si="28"/>
        <v>54</v>
      </c>
      <c r="E146" s="2" t="s">
        <v>293</v>
      </c>
      <c r="F146" s="12" t="s">
        <v>310</v>
      </c>
      <c r="G146" s="14" t="str">
        <f t="shared" si="26"/>
        <v xml:space="preserve">Sd2Card::waitNotBusy(unsigned int) </v>
      </c>
      <c r="H146" s="15" t="str">
        <f t="shared" si="27"/>
        <v>C:\RC\Sketchbook\libraries\SD\src\utility/Sd2Card.cpp:531</v>
      </c>
    </row>
    <row r="147" spans="1:8" x14ac:dyDescent="0.25">
      <c r="A147" s="5" t="s">
        <v>691</v>
      </c>
      <c r="B147" s="5" t="s">
        <v>16</v>
      </c>
      <c r="C147" s="2">
        <f t="shared" si="25"/>
        <v>4076</v>
      </c>
      <c r="D147" s="2">
        <f t="shared" si="28"/>
        <v>112</v>
      </c>
      <c r="E147" s="2" t="s">
        <v>293</v>
      </c>
      <c r="F147" s="12" t="s">
        <v>972</v>
      </c>
      <c r="G147" s="14" t="str">
        <f t="shared" si="26"/>
        <v>Sd2Card::readRegister(unsigned char, void*)</v>
      </c>
      <c r="H147" s="15" t="str">
        <f t="shared" si="27"/>
        <v>C:\RC\Sketchbook\libraries\SD\src\utility/Sd2Card.cpp:470</v>
      </c>
    </row>
    <row r="148" spans="1:8" x14ac:dyDescent="0.25">
      <c r="A148" s="5" t="s">
        <v>692</v>
      </c>
      <c r="B148" s="5" t="s">
        <v>56</v>
      </c>
      <c r="C148" s="2">
        <f t="shared" si="25"/>
        <v>3010</v>
      </c>
      <c r="D148" s="2">
        <f t="shared" si="28"/>
        <v>46</v>
      </c>
      <c r="E148" s="2" t="s">
        <v>293</v>
      </c>
      <c r="F148" s="12" t="s">
        <v>309</v>
      </c>
      <c r="G148" s="14" t="str">
        <f t="shared" si="26"/>
        <v xml:space="preserve">Sd2Card::chipSelectLow()   </v>
      </c>
      <c r="H148" s="15" t="str">
        <f t="shared" si="27"/>
        <v>C:\RC\Sketchbook\libraries\SD\src\utility/Sd2Card.cpp:172</v>
      </c>
    </row>
    <row r="149" spans="1:8" x14ac:dyDescent="0.25">
      <c r="A149" s="5" t="s">
        <v>693</v>
      </c>
      <c r="B149" s="5" t="s">
        <v>8</v>
      </c>
      <c r="C149" s="2">
        <f t="shared" si="25"/>
        <v>2978</v>
      </c>
      <c r="D149" s="2">
        <f t="shared" si="28"/>
        <v>34</v>
      </c>
      <c r="E149" s="2" t="s">
        <v>293</v>
      </c>
      <c r="F149" s="12" t="s">
        <v>308</v>
      </c>
      <c r="G149" s="14" t="str">
        <f t="shared" si="26"/>
        <v xml:space="preserve">Sd2Card::chipSelectHigh()  </v>
      </c>
      <c r="H149" s="15" t="str">
        <f t="shared" si="27"/>
        <v>C:\RC\Sketchbook\libraries\SD\src\utility/Sd2Card.cpp:162</v>
      </c>
    </row>
    <row r="150" spans="1:8" x14ac:dyDescent="0.25">
      <c r="A150" s="5" t="s">
        <v>694</v>
      </c>
      <c r="B150" s="5" t="s">
        <v>60</v>
      </c>
      <c r="C150" s="2">
        <f t="shared" si="25"/>
        <v>3746</v>
      </c>
      <c r="D150" s="2">
        <f t="shared" si="28"/>
        <v>74</v>
      </c>
      <c r="E150" s="2" t="s">
        <v>293</v>
      </c>
      <c r="F150" s="12" t="s">
        <v>312</v>
      </c>
      <c r="G150" s="14" t="str">
        <f t="shared" si="26"/>
        <v xml:space="preserve">Sd2Card::waitStartBlock()  </v>
      </c>
      <c r="H150" s="15" t="str">
        <f t="shared" si="27"/>
        <v>C:\RC\Sketchbook\libraries\SD\src\utility/Sd2Card.cpp:541</v>
      </c>
    </row>
    <row r="151" spans="1:8" x14ac:dyDescent="0.25">
      <c r="A151" s="5" t="s">
        <v>695</v>
      </c>
      <c r="B151" s="5" t="s">
        <v>584</v>
      </c>
      <c r="C151" s="2">
        <f t="shared" si="25"/>
        <v>3422</v>
      </c>
      <c r="D151" s="2">
        <f t="shared" si="28"/>
        <v>360</v>
      </c>
      <c r="E151" s="2" t="s">
        <v>293</v>
      </c>
      <c r="F151" s="12" t="s">
        <v>973</v>
      </c>
      <c r="G151" s="14" t="str">
        <f t="shared" si="26"/>
        <v>Sd2Card::init(unsigned char, unsigned char)</v>
      </c>
      <c r="H151" s="15" t="str">
        <f t="shared" si="27"/>
        <v>C:\RC\Sketchbook\libraries\SD\src\utility/Sd2Card.cpp:242</v>
      </c>
    </row>
    <row r="152" spans="1:8" x14ac:dyDescent="0.25">
      <c r="A152" s="5" t="s">
        <v>696</v>
      </c>
      <c r="B152" s="5" t="s">
        <v>18</v>
      </c>
      <c r="C152" s="2">
        <f t="shared" si="25"/>
        <v>3054</v>
      </c>
      <c r="D152" s="2">
        <f t="shared" si="28"/>
        <v>52</v>
      </c>
      <c r="E152" s="2" t="s">
        <v>293</v>
      </c>
      <c r="F152" s="12" t="s">
        <v>107</v>
      </c>
      <c r="G152" s="14" t="str">
        <f t="shared" si="26"/>
        <v>Sd2Card::readEnd()</v>
      </c>
      <c r="H152" s="15" t="str">
        <f t="shared" si="27"/>
        <v/>
      </c>
    </row>
    <row r="153" spans="1:8" x14ac:dyDescent="0.25">
      <c r="A153" s="5" t="s">
        <v>697</v>
      </c>
      <c r="B153" s="5" t="s">
        <v>908</v>
      </c>
      <c r="C153" s="2">
        <f t="shared" si="25"/>
        <v>4174</v>
      </c>
      <c r="D153" s="2">
        <f t="shared" si="28"/>
        <v>226</v>
      </c>
      <c r="E153" s="2" t="s">
        <v>293</v>
      </c>
      <c r="F153" s="12" t="s">
        <v>974</v>
      </c>
      <c r="G153" s="14" t="str">
        <f t="shared" si="26"/>
        <v>Sd2Card::cardSize()</v>
      </c>
      <c r="H153" s="15" t="str">
        <f t="shared" si="27"/>
        <v>C:\RC\Sketchbook\libraries\SD\src\utility/Sd2Card.cpp:140</v>
      </c>
    </row>
    <row r="154" spans="1:8" x14ac:dyDescent="0.25">
      <c r="A154" s="5" t="s">
        <v>698</v>
      </c>
      <c r="B154" s="5" t="s">
        <v>76</v>
      </c>
      <c r="C154" s="2">
        <f t="shared" si="25"/>
        <v>3816</v>
      </c>
      <c r="D154" s="2">
        <f t="shared" si="28"/>
        <v>242</v>
      </c>
      <c r="E154" s="2" t="s">
        <v>293</v>
      </c>
      <c r="F154" s="12" t="s">
        <v>313</v>
      </c>
      <c r="G154" s="14" t="str">
        <f t="shared" si="26"/>
        <v xml:space="preserve">Sd2Card::readData(unsigned long, unsigned int, unsigned int, unsigned char*)       </v>
      </c>
      <c r="H154" s="15" t="str">
        <f t="shared" si="27"/>
        <v>C:\RC\Sketchbook\libraries\SD\src\utility/Sd2Card.cpp:377</v>
      </c>
    </row>
    <row r="155" spans="1:8" x14ac:dyDescent="0.25">
      <c r="A155" s="5" t="s">
        <v>699</v>
      </c>
      <c r="B155" s="5" t="s">
        <v>5</v>
      </c>
      <c r="C155" s="2">
        <f t="shared" si="25"/>
        <v>4046</v>
      </c>
      <c r="D155" s="2">
        <f t="shared" si="28"/>
        <v>32</v>
      </c>
      <c r="E155" s="2" t="s">
        <v>293</v>
      </c>
      <c r="F155" s="12" t="s">
        <v>314</v>
      </c>
      <c r="G155" s="14" t="str">
        <f t="shared" si="26"/>
        <v xml:space="preserve">Sd2Card::readBlock(unsigned long, unsigned char*)  </v>
      </c>
      <c r="H155" s="15" t="str">
        <f t="shared" si="27"/>
        <v>C:\RC\Sketchbook\libraries\SD\src\utility/Sd2Card.cpp:363</v>
      </c>
    </row>
    <row r="156" spans="1:8" x14ac:dyDescent="0.25">
      <c r="A156" s="5" t="s">
        <v>700</v>
      </c>
      <c r="B156" s="5" t="s">
        <v>65</v>
      </c>
      <c r="C156" s="2">
        <f t="shared" si="25"/>
        <v>4398</v>
      </c>
      <c r="D156" s="2">
        <f t="shared" si="28"/>
        <v>110</v>
      </c>
      <c r="E156" s="2" t="s">
        <v>293</v>
      </c>
      <c r="F156" s="12" t="s">
        <v>315</v>
      </c>
      <c r="G156" s="14" t="str">
        <f t="shared" si="26"/>
        <v xml:space="preserve">Sd2Card::writeData(unsigned char, unsigned char const*)    </v>
      </c>
      <c r="H156" s="15" t="str">
        <f t="shared" si="27"/>
        <v>C:\RC\Sketchbook\libraries\SD\src\utility/Sd2Card.cpp:615</v>
      </c>
    </row>
    <row r="157" spans="1:8" x14ac:dyDescent="0.25">
      <c r="A157" s="5" t="s">
        <v>701</v>
      </c>
      <c r="B157" s="5" t="s">
        <v>46</v>
      </c>
      <c r="C157" s="2">
        <f t="shared" si="25"/>
        <v>8389901</v>
      </c>
      <c r="D157" s="2">
        <f t="shared" si="28"/>
        <v>1</v>
      </c>
      <c r="E157" s="2" t="s">
        <v>298</v>
      </c>
      <c r="F157" s="12" t="s">
        <v>282</v>
      </c>
      <c r="G157" s="14" t="str">
        <f t="shared" si="26"/>
        <v>TwoWire::transmitting</v>
      </c>
      <c r="H157" s="15" t="str">
        <f t="shared" si="27"/>
        <v/>
      </c>
    </row>
    <row r="158" spans="1:8" x14ac:dyDescent="0.25">
      <c r="A158" s="5" t="s">
        <v>702</v>
      </c>
      <c r="B158" s="5" t="s">
        <v>46</v>
      </c>
      <c r="C158" s="2">
        <f t="shared" si="25"/>
        <v>8389937</v>
      </c>
      <c r="D158" s="2">
        <f t="shared" si="28"/>
        <v>1</v>
      </c>
      <c r="E158" s="2" t="s">
        <v>298</v>
      </c>
      <c r="F158" s="12" t="s">
        <v>287</v>
      </c>
      <c r="G158" s="14" t="str">
        <f t="shared" si="26"/>
        <v>TwoWire::rxBufferIndex</v>
      </c>
      <c r="H158" s="15" t="str">
        <f t="shared" si="27"/>
        <v/>
      </c>
    </row>
    <row r="159" spans="1:8" x14ac:dyDescent="0.25">
      <c r="A159" s="5" t="s">
        <v>703</v>
      </c>
      <c r="B159" s="5" t="s">
        <v>46</v>
      </c>
      <c r="C159" s="2">
        <f t="shared" si="25"/>
        <v>8389903</v>
      </c>
      <c r="D159" s="2">
        <f t="shared" si="28"/>
        <v>1</v>
      </c>
      <c r="E159" s="2" t="s">
        <v>298</v>
      </c>
      <c r="F159" s="12" t="s">
        <v>284</v>
      </c>
      <c r="G159" s="14" t="str">
        <f t="shared" si="26"/>
        <v>TwoWire::txBufferIndex</v>
      </c>
      <c r="H159" s="15" t="str">
        <f t="shared" si="27"/>
        <v/>
      </c>
    </row>
    <row r="160" spans="1:8" x14ac:dyDescent="0.25">
      <c r="A160" s="5" t="s">
        <v>704</v>
      </c>
      <c r="B160" s="5" t="s">
        <v>46</v>
      </c>
      <c r="C160" s="2">
        <f t="shared" si="25"/>
        <v>8389936</v>
      </c>
      <c r="D160" s="2">
        <f t="shared" si="28"/>
        <v>1</v>
      </c>
      <c r="E160" s="2" t="s">
        <v>298</v>
      </c>
      <c r="F160" s="12" t="s">
        <v>286</v>
      </c>
      <c r="G160" s="14" t="str">
        <f t="shared" si="26"/>
        <v>TwoWire::rxBufferLength</v>
      </c>
      <c r="H160" s="15" t="str">
        <f t="shared" si="27"/>
        <v/>
      </c>
    </row>
    <row r="161" spans="1:8" x14ac:dyDescent="0.25">
      <c r="A161" s="5" t="s">
        <v>705</v>
      </c>
      <c r="B161" s="5" t="s">
        <v>46</v>
      </c>
      <c r="C161" s="2">
        <f t="shared" si="25"/>
        <v>8389902</v>
      </c>
      <c r="D161" s="2">
        <f t="shared" si="28"/>
        <v>1</v>
      </c>
      <c r="E161" s="2" t="s">
        <v>298</v>
      </c>
      <c r="F161" s="12" t="s">
        <v>283</v>
      </c>
      <c r="G161" s="14" t="str">
        <f t="shared" si="26"/>
        <v>TwoWire::txBufferLength</v>
      </c>
      <c r="H161" s="15" t="str">
        <f t="shared" si="27"/>
        <v/>
      </c>
    </row>
    <row r="162" spans="1:8" x14ac:dyDescent="0.25">
      <c r="A162" s="5" t="s">
        <v>706</v>
      </c>
      <c r="B162" s="5" t="s">
        <v>53</v>
      </c>
      <c r="C162" s="2">
        <f t="shared" si="25"/>
        <v>14188</v>
      </c>
      <c r="D162" s="2">
        <f t="shared" si="28"/>
        <v>30</v>
      </c>
      <c r="E162" s="2" t="s">
        <v>293</v>
      </c>
      <c r="F162" s="12" t="s">
        <v>207</v>
      </c>
      <c r="G162" s="14" t="str">
        <f t="shared" si="26"/>
        <v>TwoWire::peek()</v>
      </c>
      <c r="H162" s="15" t="str">
        <f t="shared" si="27"/>
        <v/>
      </c>
    </row>
    <row r="163" spans="1:8" x14ac:dyDescent="0.25">
      <c r="A163" s="5" t="s">
        <v>707</v>
      </c>
      <c r="B163" s="5" t="s">
        <v>17</v>
      </c>
      <c r="C163" s="2">
        <f t="shared" si="25"/>
        <v>14150</v>
      </c>
      <c r="D163" s="2">
        <f t="shared" si="28"/>
        <v>38</v>
      </c>
      <c r="E163" s="2" t="s">
        <v>293</v>
      </c>
      <c r="F163" s="12" t="s">
        <v>206</v>
      </c>
      <c r="G163" s="14" t="str">
        <f t="shared" si="26"/>
        <v>TwoWire::read()</v>
      </c>
      <c r="H163" s="15" t="str">
        <f t="shared" si="27"/>
        <v/>
      </c>
    </row>
    <row r="164" spans="1:8" x14ac:dyDescent="0.25">
      <c r="A164" s="5" t="s">
        <v>708</v>
      </c>
      <c r="B164" s="5" t="s">
        <v>3</v>
      </c>
      <c r="C164" s="2">
        <f t="shared" si="25"/>
        <v>14414</v>
      </c>
      <c r="D164" s="2">
        <f t="shared" si="28"/>
        <v>22</v>
      </c>
      <c r="E164" s="2" t="s">
        <v>293</v>
      </c>
      <c r="F164" s="12" t="s">
        <v>212</v>
      </c>
      <c r="G164" s="14" t="str">
        <f t="shared" si="26"/>
        <v>TwoWire::begin()</v>
      </c>
      <c r="H164" s="15" t="str">
        <f t="shared" si="27"/>
        <v/>
      </c>
    </row>
    <row r="165" spans="1:8" x14ac:dyDescent="0.25">
      <c r="A165" s="5" t="s">
        <v>709</v>
      </c>
      <c r="B165" s="5" t="s">
        <v>26</v>
      </c>
      <c r="C165" s="2">
        <f t="shared" si="25"/>
        <v>14218</v>
      </c>
      <c r="D165" s="2">
        <f t="shared" si="28"/>
        <v>2</v>
      </c>
      <c r="E165" s="2" t="s">
        <v>293</v>
      </c>
      <c r="F165" s="12" t="s">
        <v>208</v>
      </c>
      <c r="G165" s="14" t="str">
        <f t="shared" si="26"/>
        <v>TwoWire::flush()</v>
      </c>
      <c r="H165" s="15" t="str">
        <f t="shared" si="27"/>
        <v/>
      </c>
    </row>
    <row r="166" spans="1:8" x14ac:dyDescent="0.25">
      <c r="A166" s="5" t="s">
        <v>710</v>
      </c>
      <c r="B166" s="5" t="s">
        <v>15</v>
      </c>
      <c r="C166" s="2">
        <f t="shared" si="25"/>
        <v>14292</v>
      </c>
      <c r="D166" s="2">
        <f t="shared" si="28"/>
        <v>96</v>
      </c>
      <c r="E166" s="2" t="s">
        <v>293</v>
      </c>
      <c r="F166" s="12" t="s">
        <v>210</v>
      </c>
      <c r="G166" s="14" t="str">
        <f t="shared" si="26"/>
        <v>TwoWire::write(unsigned char)</v>
      </c>
      <c r="H166" s="15" t="str">
        <f t="shared" si="27"/>
        <v/>
      </c>
    </row>
    <row r="167" spans="1:8" x14ac:dyDescent="0.25">
      <c r="A167" s="5" t="s">
        <v>711</v>
      </c>
      <c r="B167" s="5" t="s">
        <v>62</v>
      </c>
      <c r="C167" s="2">
        <f t="shared" si="25"/>
        <v>14220</v>
      </c>
      <c r="D167" s="2">
        <f t="shared" si="28"/>
        <v>78</v>
      </c>
      <c r="E167" s="2" t="s">
        <v>293</v>
      </c>
      <c r="F167" s="12" t="s">
        <v>209</v>
      </c>
      <c r="G167" s="14" t="str">
        <f t="shared" si="26"/>
        <v>TwoWire::write(unsigned char const*, unsigned int)</v>
      </c>
      <c r="H167" s="15" t="str">
        <f t="shared" si="27"/>
        <v/>
      </c>
    </row>
    <row r="168" spans="1:8" x14ac:dyDescent="0.25">
      <c r="A168" s="5" t="s">
        <v>712</v>
      </c>
      <c r="B168" s="5" t="s">
        <v>5</v>
      </c>
      <c r="C168" s="2">
        <f t="shared" si="25"/>
        <v>8389938</v>
      </c>
      <c r="D168" s="2">
        <f t="shared" si="28"/>
        <v>32</v>
      </c>
      <c r="E168" s="2" t="s">
        <v>298</v>
      </c>
      <c r="F168" s="12" t="s">
        <v>288</v>
      </c>
      <c r="G168" s="14" t="str">
        <f t="shared" si="26"/>
        <v>TwoWire::rxBuffer</v>
      </c>
      <c r="H168" s="15" t="str">
        <f t="shared" si="27"/>
        <v/>
      </c>
    </row>
    <row r="169" spans="1:8" x14ac:dyDescent="0.25">
      <c r="A169" s="5" t="s">
        <v>713</v>
      </c>
      <c r="B169" s="5" t="s">
        <v>5</v>
      </c>
      <c r="C169" s="2">
        <f t="shared" si="25"/>
        <v>8389904</v>
      </c>
      <c r="D169" s="2">
        <f t="shared" si="28"/>
        <v>32</v>
      </c>
      <c r="E169" s="2" t="s">
        <v>298</v>
      </c>
      <c r="F169" s="12" t="s">
        <v>285</v>
      </c>
      <c r="G169" s="14" t="str">
        <f t="shared" si="26"/>
        <v>TwoWire::txBuffer</v>
      </c>
      <c r="H169" s="15" t="str">
        <f t="shared" si="27"/>
        <v/>
      </c>
    </row>
    <row r="170" spans="1:8" x14ac:dyDescent="0.25">
      <c r="A170" s="5" t="s">
        <v>714</v>
      </c>
      <c r="B170" s="5" t="s">
        <v>9</v>
      </c>
      <c r="C170" s="2">
        <f t="shared" si="25"/>
        <v>14134</v>
      </c>
      <c r="D170" s="2">
        <f t="shared" si="28"/>
        <v>16</v>
      </c>
      <c r="E170" s="2" t="s">
        <v>293</v>
      </c>
      <c r="F170" s="12" t="s">
        <v>205</v>
      </c>
      <c r="G170" s="14" t="str">
        <f t="shared" si="26"/>
        <v>TwoWire::available()</v>
      </c>
      <c r="H170" s="15" t="str">
        <f t="shared" si="27"/>
        <v/>
      </c>
    </row>
    <row r="171" spans="1:8" x14ac:dyDescent="0.25">
      <c r="A171" s="5" t="s">
        <v>715</v>
      </c>
      <c r="B171" s="5" t="s">
        <v>5</v>
      </c>
      <c r="C171" s="2">
        <f t="shared" si="25"/>
        <v>14382</v>
      </c>
      <c r="D171" s="2">
        <f t="shared" si="28"/>
        <v>32</v>
      </c>
      <c r="E171" s="2" t="s">
        <v>293</v>
      </c>
      <c r="F171" s="12" t="s">
        <v>330</v>
      </c>
      <c r="G171" s="14" t="str">
        <f t="shared" si="26"/>
        <v xml:space="preserve">TwoWire::TwoWire() </v>
      </c>
      <c r="H171" s="15" t="str">
        <f t="shared" si="27"/>
        <v>C:\RC\Sketchbook\libraries\Wire/Wire.cpp:965</v>
      </c>
    </row>
    <row r="172" spans="1:8" x14ac:dyDescent="0.25">
      <c r="A172" s="5" t="s">
        <v>715</v>
      </c>
      <c r="B172" s="5" t="s">
        <v>5</v>
      </c>
      <c r="C172" s="2">
        <f t="shared" si="25"/>
        <v>14382</v>
      </c>
      <c r="D172" s="2">
        <f t="shared" si="28"/>
        <v>32</v>
      </c>
      <c r="E172" s="2" t="s">
        <v>293</v>
      </c>
      <c r="F172" s="12" t="s">
        <v>211</v>
      </c>
      <c r="G172" s="14" t="str">
        <f t="shared" si="26"/>
        <v>TwoWire::TwoWire()</v>
      </c>
      <c r="H172" s="15" t="str">
        <f t="shared" si="27"/>
        <v/>
      </c>
    </row>
    <row r="173" spans="1:8" x14ac:dyDescent="0.25">
      <c r="A173" s="5" t="s">
        <v>716</v>
      </c>
      <c r="B173" s="5" t="s">
        <v>34</v>
      </c>
      <c r="C173" s="2">
        <f t="shared" ref="C173:C236" si="29">HEX2DEC($A173)</f>
        <v>8050</v>
      </c>
      <c r="D173" s="2">
        <f t="shared" si="28"/>
        <v>118</v>
      </c>
      <c r="E173" s="2" t="s">
        <v>293</v>
      </c>
      <c r="F173" s="12" t="s">
        <v>115</v>
      </c>
      <c r="G173" s="14" t="str">
        <f t="shared" ref="G173:G236" si="30">IF(NOT(ISERROR(FIND(" C:", $F173))), REPLACE($F173, FIND(" C:", $F173), 999, ""), $F173)</f>
        <v>SdVolume::cacheFlush()</v>
      </c>
      <c r="H173" s="15" t="str">
        <f t="shared" ref="H173:H236" si="31">IF(NOT(ISERROR(FIND(" C", $F173))), REPLACE($F173, 1, FIND(" C:", $F173), ""), "")</f>
        <v/>
      </c>
    </row>
    <row r="174" spans="1:8" x14ac:dyDescent="0.25">
      <c r="A174" s="5" t="s">
        <v>717</v>
      </c>
      <c r="B174" s="5" t="s">
        <v>46</v>
      </c>
      <c r="C174" s="2">
        <f t="shared" si="29"/>
        <v>8389211</v>
      </c>
      <c r="D174" s="2">
        <f t="shared" si="28"/>
        <v>1</v>
      </c>
      <c r="E174" s="2" t="s">
        <v>298</v>
      </c>
      <c r="F174" s="12" t="s">
        <v>269</v>
      </c>
      <c r="G174" s="14" t="str">
        <f t="shared" si="30"/>
        <v>SdVolume::cacheDirty_</v>
      </c>
      <c r="H174" s="15" t="str">
        <f t="shared" si="31"/>
        <v/>
      </c>
    </row>
    <row r="175" spans="1:8" x14ac:dyDescent="0.25">
      <c r="A175" s="5" t="s">
        <v>718</v>
      </c>
      <c r="B175" s="5" t="s">
        <v>0</v>
      </c>
      <c r="C175" s="2">
        <f t="shared" si="29"/>
        <v>8389214</v>
      </c>
      <c r="D175" s="2">
        <f t="shared" si="28"/>
        <v>512</v>
      </c>
      <c r="E175" s="2" t="s">
        <v>298</v>
      </c>
      <c r="F175" s="12" t="s">
        <v>271</v>
      </c>
      <c r="G175" s="14" t="str">
        <f t="shared" si="30"/>
        <v>SdVolume::cacheBuffer_</v>
      </c>
      <c r="H175" s="15" t="str">
        <f t="shared" si="31"/>
        <v/>
      </c>
    </row>
    <row r="176" spans="1:8" x14ac:dyDescent="0.25">
      <c r="A176" s="5" t="s">
        <v>719</v>
      </c>
      <c r="B176" s="5" t="s">
        <v>34</v>
      </c>
      <c r="C176" s="2">
        <f t="shared" si="29"/>
        <v>8164</v>
      </c>
      <c r="D176" s="2">
        <f t="shared" si="28"/>
        <v>118</v>
      </c>
      <c r="E176" s="2" t="s">
        <v>293</v>
      </c>
      <c r="F176" s="12" t="s">
        <v>317</v>
      </c>
      <c r="G176" s="14" t="str">
        <f t="shared" si="30"/>
        <v xml:space="preserve">SdVolume::cacheRawBlock(unsigned long, unsigned char)      </v>
      </c>
      <c r="H176" s="15" t="str">
        <f t="shared" si="31"/>
        <v>C:\RC\Sketchbook\libraries\SD\src\utility/SdVolume.cpp:116</v>
      </c>
    </row>
    <row r="177" spans="1:8" x14ac:dyDescent="0.25">
      <c r="A177" s="5" t="s">
        <v>720</v>
      </c>
      <c r="B177" s="5" t="s">
        <v>61</v>
      </c>
      <c r="C177" s="2">
        <f t="shared" si="29"/>
        <v>8280</v>
      </c>
      <c r="D177" s="2">
        <f t="shared" si="28"/>
        <v>76</v>
      </c>
      <c r="E177" s="2" t="s">
        <v>293</v>
      </c>
      <c r="F177" s="12" t="s">
        <v>975</v>
      </c>
      <c r="G177" s="14" t="str">
        <f t="shared" si="30"/>
        <v xml:space="preserve">SdVolume::cacheZeroBlock(unsigned long)    </v>
      </c>
      <c r="H177" s="15" t="str">
        <f t="shared" si="31"/>
        <v>C:\RC\Sketchbook\libraries\SD\src\utility/SdVolume.cpp:127</v>
      </c>
    </row>
    <row r="178" spans="1:8" x14ac:dyDescent="0.25">
      <c r="A178" s="5" t="s">
        <v>721</v>
      </c>
      <c r="B178" s="5" t="s">
        <v>78</v>
      </c>
      <c r="C178" s="2">
        <f t="shared" si="29"/>
        <v>9076</v>
      </c>
      <c r="D178" s="2">
        <f t="shared" si="28"/>
        <v>554</v>
      </c>
      <c r="E178" s="2" t="s">
        <v>293</v>
      </c>
      <c r="F178" s="12" t="s">
        <v>318</v>
      </c>
      <c r="G178" s="14" t="str">
        <f t="shared" si="30"/>
        <v xml:space="preserve">SdVolume::allocContiguous(unsigned long, unsigned long*)   </v>
      </c>
      <c r="H178" s="15" t="str">
        <f t="shared" si="31"/>
        <v>C:\RC\Sketchbook\libraries\SD\src\utility/SdVolume.cpp:31</v>
      </c>
    </row>
    <row r="179" spans="1:8" x14ac:dyDescent="0.25">
      <c r="A179" s="5" t="s">
        <v>98</v>
      </c>
      <c r="B179" s="5" t="s">
        <v>1</v>
      </c>
      <c r="C179" s="2">
        <f t="shared" si="29"/>
        <v>8388870</v>
      </c>
      <c r="D179" s="2">
        <f t="shared" si="28"/>
        <v>4</v>
      </c>
      <c r="E179" s="2" t="s">
        <v>296</v>
      </c>
      <c r="F179" s="12" t="s">
        <v>253</v>
      </c>
      <c r="G179" s="14" t="str">
        <f t="shared" si="30"/>
        <v>SdVolume::cacheBlockNumber_</v>
      </c>
      <c r="H179" s="15" t="str">
        <f t="shared" si="31"/>
        <v/>
      </c>
    </row>
    <row r="180" spans="1:8" x14ac:dyDescent="0.25">
      <c r="A180" s="5" t="s">
        <v>722</v>
      </c>
      <c r="B180" s="5" t="s">
        <v>1</v>
      </c>
      <c r="C180" s="2">
        <f t="shared" si="29"/>
        <v>8389207</v>
      </c>
      <c r="D180" s="2">
        <f t="shared" si="28"/>
        <v>4</v>
      </c>
      <c r="E180" s="2" t="s">
        <v>298</v>
      </c>
      <c r="F180" s="12" t="s">
        <v>268</v>
      </c>
      <c r="G180" s="14" t="str">
        <f t="shared" si="30"/>
        <v>SdVolume::cacheMirrorBlock_</v>
      </c>
      <c r="H180" s="15" t="str">
        <f t="shared" si="31"/>
        <v/>
      </c>
    </row>
    <row r="181" spans="1:8" x14ac:dyDescent="0.25">
      <c r="A181" s="5" t="s">
        <v>723</v>
      </c>
      <c r="B181" s="5" t="s">
        <v>909</v>
      </c>
      <c r="C181" s="2">
        <f t="shared" si="29"/>
        <v>9752</v>
      </c>
      <c r="D181" s="2">
        <f t="shared" si="28"/>
        <v>528</v>
      </c>
      <c r="E181" s="2" t="s">
        <v>293</v>
      </c>
      <c r="F181" s="12" t="s">
        <v>976</v>
      </c>
      <c r="G181" s="14" t="str">
        <f t="shared" si="30"/>
        <v xml:space="preserve">SdVolume::init(Sd2Card*, unsigned char)    </v>
      </c>
      <c r="H181" s="15" t="str">
        <f t="shared" si="31"/>
        <v>C:\RC\Sketchbook\libraries\SD\src\utility/SdVolume.cpp:227</v>
      </c>
    </row>
    <row r="182" spans="1:8" x14ac:dyDescent="0.25">
      <c r="A182" s="5" t="s">
        <v>724</v>
      </c>
      <c r="B182" s="5" t="s">
        <v>41</v>
      </c>
      <c r="C182" s="2">
        <f t="shared" si="29"/>
        <v>8800</v>
      </c>
      <c r="D182" s="2">
        <f t="shared" si="28"/>
        <v>278</v>
      </c>
      <c r="E182" s="2" t="s">
        <v>293</v>
      </c>
      <c r="F182" s="12" t="s">
        <v>117</v>
      </c>
      <c r="G182" s="14" t="str">
        <f t="shared" si="30"/>
        <v>SdVolume::fatPut(unsigned long, unsigned long)</v>
      </c>
      <c r="H182" s="15" t="str">
        <f t="shared" si="31"/>
        <v/>
      </c>
    </row>
    <row r="183" spans="1:8" x14ac:dyDescent="0.25">
      <c r="A183" s="5" t="s">
        <v>725</v>
      </c>
      <c r="B183" s="5" t="s">
        <v>26</v>
      </c>
      <c r="C183" s="2">
        <f t="shared" si="29"/>
        <v>8389212</v>
      </c>
      <c r="D183" s="2">
        <f t="shared" si="28"/>
        <v>2</v>
      </c>
      <c r="E183" s="2" t="s">
        <v>298</v>
      </c>
      <c r="F183" s="12" t="s">
        <v>270</v>
      </c>
      <c r="G183" s="14" t="str">
        <f t="shared" si="30"/>
        <v>SdVolume::sdCard_</v>
      </c>
      <c r="H183" s="15" t="str">
        <f t="shared" si="31"/>
        <v/>
      </c>
    </row>
    <row r="184" spans="1:8" x14ac:dyDescent="0.25">
      <c r="A184" s="5" t="s">
        <v>726</v>
      </c>
      <c r="B184" s="5" t="s">
        <v>45</v>
      </c>
      <c r="C184" s="2">
        <f t="shared" si="29"/>
        <v>9622</v>
      </c>
      <c r="D184" s="2">
        <f t="shared" si="28"/>
        <v>134</v>
      </c>
      <c r="E184" s="2" t="s">
        <v>293</v>
      </c>
      <c r="F184" s="12" t="s">
        <v>977</v>
      </c>
      <c r="G184" s="14" t="str">
        <f t="shared" si="30"/>
        <v xml:space="preserve">SdVolume::freeChain(unsigned long) </v>
      </c>
      <c r="H184" s="15" t="str">
        <f t="shared" si="31"/>
        <v>C:\RC\Sketchbook\libraries\SD\src\utility/SdVolume.cpp:195</v>
      </c>
    </row>
    <row r="185" spans="1:8" x14ac:dyDescent="0.25">
      <c r="A185" s="5" t="s">
        <v>727</v>
      </c>
      <c r="B185" s="5" t="s">
        <v>46</v>
      </c>
      <c r="C185" s="2">
        <f t="shared" si="29"/>
        <v>8389128</v>
      </c>
      <c r="D185" s="2">
        <f t="shared" si="28"/>
        <v>1</v>
      </c>
      <c r="E185" s="2" t="s">
        <v>298</v>
      </c>
      <c r="F185" s="12" t="s">
        <v>978</v>
      </c>
      <c r="G185" s="14" t="str">
        <f t="shared" si="30"/>
        <v>SPIClass::initialized</v>
      </c>
      <c r="H185" s="15" t="str">
        <f t="shared" si="31"/>
        <v/>
      </c>
    </row>
    <row r="186" spans="1:8" x14ac:dyDescent="0.25">
      <c r="A186" s="5" t="s">
        <v>728</v>
      </c>
      <c r="B186" s="5" t="s">
        <v>46</v>
      </c>
      <c r="C186" s="2">
        <f t="shared" si="29"/>
        <v>8389126</v>
      </c>
      <c r="D186" s="2">
        <f t="shared" si="28"/>
        <v>1</v>
      </c>
      <c r="E186" s="2" t="s">
        <v>298</v>
      </c>
      <c r="F186" s="12" t="s">
        <v>262</v>
      </c>
      <c r="G186" s="14" t="str">
        <f t="shared" si="30"/>
        <v>SPIClass::interruptMask</v>
      </c>
      <c r="H186" s="15" t="str">
        <f t="shared" si="31"/>
        <v/>
      </c>
    </row>
    <row r="187" spans="1:8" x14ac:dyDescent="0.25">
      <c r="A187" s="5" t="s">
        <v>729</v>
      </c>
      <c r="B187" s="5" t="s">
        <v>46</v>
      </c>
      <c r="C187" s="2">
        <f t="shared" si="29"/>
        <v>8389127</v>
      </c>
      <c r="D187" s="2">
        <f t="shared" si="28"/>
        <v>1</v>
      </c>
      <c r="E187" s="2" t="s">
        <v>298</v>
      </c>
      <c r="F187" s="12" t="s">
        <v>263</v>
      </c>
      <c r="G187" s="14" t="str">
        <f t="shared" si="30"/>
        <v>SPIClass::interruptMode</v>
      </c>
      <c r="H187" s="15" t="str">
        <f t="shared" si="31"/>
        <v/>
      </c>
    </row>
    <row r="188" spans="1:8" x14ac:dyDescent="0.25">
      <c r="A188" s="5" t="s">
        <v>730</v>
      </c>
      <c r="B188" s="5" t="s">
        <v>46</v>
      </c>
      <c r="C188" s="2">
        <f t="shared" si="29"/>
        <v>8389125</v>
      </c>
      <c r="D188" s="2">
        <f t="shared" si="28"/>
        <v>1</v>
      </c>
      <c r="E188" s="2" t="s">
        <v>298</v>
      </c>
      <c r="F188" s="12" t="s">
        <v>261</v>
      </c>
      <c r="G188" s="14" t="str">
        <f t="shared" si="30"/>
        <v>SPIClass::interruptSave</v>
      </c>
      <c r="H188" s="15" t="str">
        <f t="shared" si="31"/>
        <v/>
      </c>
    </row>
    <row r="189" spans="1:8" x14ac:dyDescent="0.25">
      <c r="A189" s="5" t="s">
        <v>731</v>
      </c>
      <c r="B189" s="5" t="s">
        <v>51</v>
      </c>
      <c r="C189" s="2">
        <f t="shared" si="29"/>
        <v>2880</v>
      </c>
      <c r="D189" s="2">
        <f t="shared" si="28"/>
        <v>26</v>
      </c>
      <c r="E189" s="2" t="s">
        <v>292</v>
      </c>
      <c r="F189" s="12" t="s">
        <v>306</v>
      </c>
      <c r="G189" s="14" t="str">
        <f t="shared" si="30"/>
        <v xml:space="preserve">SPIClass::endTransaction() [clone .part.3] </v>
      </c>
      <c r="H189" s="15" t="str">
        <f t="shared" si="31"/>
        <v>C:\Program Files (x86)\Arduino\hardware\arduino\avr\libraries\SPI\src/SPI.h:271</v>
      </c>
    </row>
    <row r="190" spans="1:8" x14ac:dyDescent="0.25">
      <c r="A190" s="5" t="s">
        <v>732</v>
      </c>
      <c r="B190" s="5" t="s">
        <v>18</v>
      </c>
      <c r="C190" s="2">
        <f t="shared" si="29"/>
        <v>2906</v>
      </c>
      <c r="D190" s="2">
        <f t="shared" si="28"/>
        <v>52</v>
      </c>
      <c r="E190" s="2" t="s">
        <v>295</v>
      </c>
      <c r="F190" s="12" t="s">
        <v>105</v>
      </c>
      <c r="G190" s="14" t="str">
        <f t="shared" si="30"/>
        <v>SPIClass::beginTransaction(SPISettings)</v>
      </c>
      <c r="H190" s="15" t="str">
        <f t="shared" si="31"/>
        <v/>
      </c>
    </row>
    <row r="191" spans="1:8" x14ac:dyDescent="0.25">
      <c r="A191" s="5" t="s">
        <v>733</v>
      </c>
      <c r="B191" s="5" t="s">
        <v>910</v>
      </c>
      <c r="C191" s="2">
        <f t="shared" si="29"/>
        <v>1372</v>
      </c>
      <c r="D191" s="2">
        <f t="shared" si="28"/>
        <v>108</v>
      </c>
      <c r="E191" s="2" t="s">
        <v>293</v>
      </c>
      <c r="F191" s="12" t="s">
        <v>979</v>
      </c>
      <c r="G191" s="14" t="str">
        <f t="shared" si="30"/>
        <v xml:space="preserve">SPIClass::begin()  </v>
      </c>
      <c r="H191" s="15" t="str">
        <f t="shared" si="31"/>
        <v>C:\Program Files (x86)\Arduino\hardware\arduino\avr\libraries\SPI\src/SPI.cpp:26</v>
      </c>
    </row>
    <row r="192" spans="1:8" x14ac:dyDescent="0.25">
      <c r="A192" s="5" t="s">
        <v>734</v>
      </c>
      <c r="B192" s="5" t="s">
        <v>50</v>
      </c>
      <c r="C192" s="2">
        <f t="shared" si="29"/>
        <v>2958</v>
      </c>
      <c r="D192" s="2">
        <f t="shared" si="28"/>
        <v>14</v>
      </c>
      <c r="E192" s="2" t="s">
        <v>295</v>
      </c>
      <c r="F192" s="12" t="s">
        <v>106</v>
      </c>
      <c r="G192" s="14" t="str">
        <f t="shared" si="30"/>
        <v>SPIClass::transfer(unsigned char)</v>
      </c>
      <c r="H192" s="15" t="str">
        <f t="shared" si="31"/>
        <v/>
      </c>
    </row>
    <row r="193" spans="1:8" x14ac:dyDescent="0.25">
      <c r="A193" s="5" t="s">
        <v>735</v>
      </c>
      <c r="B193" s="5" t="s">
        <v>6</v>
      </c>
      <c r="C193" s="2">
        <f t="shared" si="29"/>
        <v>298</v>
      </c>
      <c r="D193" s="2">
        <f t="shared" si="28"/>
        <v>24</v>
      </c>
      <c r="E193" s="2" t="s">
        <v>293</v>
      </c>
      <c r="F193" s="12" t="s">
        <v>103</v>
      </c>
      <c r="G193" s="14" t="str">
        <f t="shared" si="30"/>
        <v>IttyBitty::DisableWdt()</v>
      </c>
      <c r="H193" s="15" t="str">
        <f t="shared" si="31"/>
        <v/>
      </c>
    </row>
    <row r="194" spans="1:8" x14ac:dyDescent="0.25">
      <c r="A194" s="5" t="s">
        <v>736</v>
      </c>
      <c r="B194" s="5" t="s">
        <v>52</v>
      </c>
      <c r="C194" s="2">
        <f t="shared" si="29"/>
        <v>14030</v>
      </c>
      <c r="D194" s="2">
        <f t="shared" si="28"/>
        <v>28</v>
      </c>
      <c r="E194" s="2" t="s">
        <v>293</v>
      </c>
      <c r="F194" s="12" t="s">
        <v>201</v>
      </c>
      <c r="G194" s="14" t="str">
        <f t="shared" si="30"/>
        <v>IttyBitty::FlushAndDelay(HardwareSerial&amp;)</v>
      </c>
      <c r="H194" s="15" t="str">
        <f t="shared" si="31"/>
        <v/>
      </c>
    </row>
    <row r="195" spans="1:8" x14ac:dyDescent="0.25">
      <c r="A195" s="5" t="s">
        <v>737</v>
      </c>
      <c r="B195" s="5" t="s">
        <v>25</v>
      </c>
      <c r="C195" s="2">
        <f t="shared" si="29"/>
        <v>12288</v>
      </c>
      <c r="D195" s="2">
        <f t="shared" si="28"/>
        <v>54</v>
      </c>
      <c r="E195" s="2" t="s">
        <v>295</v>
      </c>
      <c r="F195" s="12" t="s">
        <v>182</v>
      </c>
      <c r="G195" s="14" t="str">
        <f t="shared" si="30"/>
        <v>IttyBitty::_PortRegisters::operator=(IttyBitty::_PortRegisters const&amp;)</v>
      </c>
      <c r="H195" s="15" t="str">
        <f t="shared" si="31"/>
        <v/>
      </c>
    </row>
    <row r="196" spans="1:8" x14ac:dyDescent="0.25">
      <c r="A196" s="5" t="s">
        <v>738</v>
      </c>
      <c r="B196" s="5" t="s">
        <v>63</v>
      </c>
      <c r="C196" s="2">
        <f t="shared" si="29"/>
        <v>12202</v>
      </c>
      <c r="D196" s="2">
        <f t="shared" si="28"/>
        <v>92</v>
      </c>
      <c r="E196" s="2" t="s">
        <v>295</v>
      </c>
      <c r="F196" s="12" t="s">
        <v>327</v>
      </c>
      <c r="G196" s="14" t="str">
        <f t="shared" si="30"/>
        <v>IttyBitty::_PortRegisters::_PortRegisters(IttyBitty::_PortRegisters const&amp;)</v>
      </c>
      <c r="H196" s="15" t="str">
        <f t="shared" si="31"/>
        <v>C:\RC\Sketchbook\libraries\IttyBitty/IttyBitty_GPIO.h:180</v>
      </c>
    </row>
    <row r="197" spans="1:8" x14ac:dyDescent="0.25">
      <c r="A197" s="5" t="s">
        <v>738</v>
      </c>
      <c r="B197" s="5" t="s">
        <v>63</v>
      </c>
      <c r="C197" s="2">
        <f t="shared" si="29"/>
        <v>12202</v>
      </c>
      <c r="D197" s="2">
        <f t="shared" si="28"/>
        <v>92</v>
      </c>
      <c r="E197" s="2" t="s">
        <v>295</v>
      </c>
      <c r="F197" s="12" t="s">
        <v>181</v>
      </c>
      <c r="G197" s="14" t="str">
        <f t="shared" si="30"/>
        <v>IttyBitty::_PortRegisters::_PortRegisters(IttyBitty::_PortRegisters const&amp;)</v>
      </c>
      <c r="H197" s="15" t="str">
        <f t="shared" si="31"/>
        <v/>
      </c>
    </row>
    <row r="198" spans="1:8" x14ac:dyDescent="0.25">
      <c r="A198" s="5" t="s">
        <v>739</v>
      </c>
      <c r="B198" s="5" t="s">
        <v>9</v>
      </c>
      <c r="C198" s="2">
        <f t="shared" si="29"/>
        <v>12166</v>
      </c>
      <c r="D198" s="2">
        <f t="shared" si="28"/>
        <v>16</v>
      </c>
      <c r="E198" s="2" t="s">
        <v>295</v>
      </c>
      <c r="F198" s="12" t="s">
        <v>174</v>
      </c>
      <c r="G198" s="14" t="str">
        <f t="shared" si="30"/>
        <v>IttyBitty::_PortRegisters::~_PortRegisters()</v>
      </c>
      <c r="H198" s="15" t="str">
        <f t="shared" si="31"/>
        <v/>
      </c>
    </row>
    <row r="199" spans="1:8" x14ac:dyDescent="0.25">
      <c r="A199" s="5" t="s">
        <v>740</v>
      </c>
      <c r="B199" s="5" t="s">
        <v>49</v>
      </c>
      <c r="C199" s="2">
        <f t="shared" si="29"/>
        <v>11996</v>
      </c>
      <c r="D199" s="2">
        <f t="shared" si="28"/>
        <v>12</v>
      </c>
      <c r="E199" s="2" t="s">
        <v>295</v>
      </c>
      <c r="F199" s="12" t="s">
        <v>325</v>
      </c>
      <c r="G199" s="14" t="str">
        <f t="shared" si="30"/>
        <v xml:space="preserve">IttyBitty::_PortRegisters::~_PortRegisters()       </v>
      </c>
      <c r="H199" s="15" t="str">
        <f t="shared" si="31"/>
        <v>C:\RC\Sketchbook\libraries\IttyBitty/IttyBitty_GPIO.h:130</v>
      </c>
    </row>
    <row r="200" spans="1:8" x14ac:dyDescent="0.25">
      <c r="A200" s="5" t="s">
        <v>740</v>
      </c>
      <c r="B200" s="5" t="s">
        <v>49</v>
      </c>
      <c r="C200" s="2">
        <f t="shared" si="29"/>
        <v>11996</v>
      </c>
      <c r="D200" s="2">
        <f t="shared" si="28"/>
        <v>12</v>
      </c>
      <c r="E200" s="2" t="s">
        <v>295</v>
      </c>
      <c r="F200" s="12" t="s">
        <v>174</v>
      </c>
      <c r="G200" s="14" t="str">
        <f t="shared" si="30"/>
        <v>IttyBitty::_PortRegisters::~_PortRegisters()</v>
      </c>
      <c r="H200" s="15" t="str">
        <f t="shared" si="31"/>
        <v/>
      </c>
    </row>
    <row r="201" spans="1:8" x14ac:dyDescent="0.25">
      <c r="A201" s="5" t="s">
        <v>741</v>
      </c>
      <c r="B201" s="5" t="s">
        <v>18</v>
      </c>
      <c r="C201" s="2">
        <f t="shared" si="29"/>
        <v>12586</v>
      </c>
      <c r="D201" s="2">
        <f t="shared" si="28"/>
        <v>52</v>
      </c>
      <c r="E201" s="2" t="s">
        <v>293</v>
      </c>
      <c r="F201" s="12" t="s">
        <v>186</v>
      </c>
      <c r="G201" s="14" t="str">
        <f t="shared" si="30"/>
        <v>IttyBitty::_InitializeArduinoPinTables()</v>
      </c>
      <c r="H201" s="15" t="str">
        <f t="shared" si="31"/>
        <v/>
      </c>
    </row>
    <row r="202" spans="1:8" x14ac:dyDescent="0.25">
      <c r="A202" s="5" t="s">
        <v>742</v>
      </c>
      <c r="B202" s="5" t="s">
        <v>14</v>
      </c>
      <c r="C202" s="2">
        <f t="shared" si="29"/>
        <v>12504</v>
      </c>
      <c r="D202" s="2">
        <f t="shared" si="28"/>
        <v>82</v>
      </c>
      <c r="E202" s="2" t="s">
        <v>293</v>
      </c>
      <c r="F202" s="12" t="s">
        <v>185</v>
      </c>
      <c r="G202" s="14" t="str">
        <f t="shared" si="30"/>
        <v>IttyBitty::_InitializeArduinoPortTables()</v>
      </c>
      <c r="H202" s="15" t="str">
        <f t="shared" si="31"/>
        <v/>
      </c>
    </row>
    <row r="203" spans="1:8" x14ac:dyDescent="0.25">
      <c r="A203" s="5" t="s">
        <v>743</v>
      </c>
      <c r="B203" s="5" t="s">
        <v>9</v>
      </c>
      <c r="C203" s="2">
        <f t="shared" si="29"/>
        <v>12108</v>
      </c>
      <c r="D203" s="2">
        <f t="shared" si="28"/>
        <v>16</v>
      </c>
      <c r="E203" s="2" t="s">
        <v>295</v>
      </c>
      <c r="F203" s="12" t="s">
        <v>179</v>
      </c>
      <c r="G203" s="14" t="str">
        <f t="shared" si="30"/>
        <v>IttyBitty::_Port::SetPinMode(unsigned int, unsigned char)</v>
      </c>
      <c r="H203" s="15" t="str">
        <f t="shared" si="31"/>
        <v/>
      </c>
    </row>
    <row r="204" spans="1:8" x14ac:dyDescent="0.25">
      <c r="A204" s="5" t="s">
        <v>744</v>
      </c>
      <c r="B204" s="5" t="s">
        <v>9</v>
      </c>
      <c r="C204" s="2">
        <f t="shared" si="29"/>
        <v>12092</v>
      </c>
      <c r="D204" s="2">
        <f t="shared" si="28"/>
        <v>16</v>
      </c>
      <c r="E204" s="2" t="s">
        <v>295</v>
      </c>
      <c r="F204" s="12" t="s">
        <v>178</v>
      </c>
      <c r="G204" s="14" t="str">
        <f t="shared" si="30"/>
        <v>IttyBitty::_Port::SetPinMode(unsigned int, IttyBitty::PinModeBasic)</v>
      </c>
      <c r="H204" s="15" t="str">
        <f t="shared" si="31"/>
        <v/>
      </c>
    </row>
    <row r="205" spans="1:8" x14ac:dyDescent="0.25">
      <c r="A205" s="5" t="s">
        <v>745</v>
      </c>
      <c r="B205" s="5" t="s">
        <v>27</v>
      </c>
      <c r="C205" s="2">
        <f t="shared" si="29"/>
        <v>13108</v>
      </c>
      <c r="D205" s="2">
        <f t="shared" si="28"/>
        <v>136</v>
      </c>
      <c r="E205" s="2" t="s">
        <v>295</v>
      </c>
      <c r="F205" s="12" t="s">
        <v>191</v>
      </c>
      <c r="G205" s="14" t="str">
        <f t="shared" si="30"/>
        <v>IttyBitty::_Port::SetPinMode(unsigned int, IttyBitty::PinMode)</v>
      </c>
      <c r="H205" s="15" t="str">
        <f t="shared" si="31"/>
        <v/>
      </c>
    </row>
    <row r="206" spans="1:8" x14ac:dyDescent="0.25">
      <c r="A206" s="5" t="s">
        <v>746</v>
      </c>
      <c r="B206" s="5" t="s">
        <v>31</v>
      </c>
      <c r="C206" s="2">
        <f t="shared" si="29"/>
        <v>13590</v>
      </c>
      <c r="D206" s="2">
        <f t="shared" si="28"/>
        <v>72</v>
      </c>
      <c r="E206" s="2" t="s">
        <v>295</v>
      </c>
      <c r="F206" s="12" t="s">
        <v>197</v>
      </c>
      <c r="G206" s="14" t="str">
        <f t="shared" si="30"/>
        <v>IttyBitty::_Port::SetPin(unsigned int)</v>
      </c>
      <c r="H206" s="15" t="str">
        <f t="shared" si="31"/>
        <v/>
      </c>
    </row>
    <row r="207" spans="1:8" x14ac:dyDescent="0.25">
      <c r="A207" s="5" t="s">
        <v>747</v>
      </c>
      <c r="B207" s="5" t="s">
        <v>31</v>
      </c>
      <c r="C207" s="2">
        <f t="shared" si="29"/>
        <v>13658</v>
      </c>
      <c r="D207" s="2">
        <f t="shared" ref="D207:D270" si="32">HEX2DEC($B207)</f>
        <v>72</v>
      </c>
      <c r="E207" s="2" t="s">
        <v>295</v>
      </c>
      <c r="F207" s="12" t="s">
        <v>198</v>
      </c>
      <c r="G207" s="14" t="str">
        <f t="shared" si="30"/>
        <v>IttyBitty::_Port::ClearPin(unsigned int)</v>
      </c>
      <c r="H207" s="15" t="str">
        <f t="shared" si="31"/>
        <v/>
      </c>
    </row>
    <row r="208" spans="1:8" x14ac:dyDescent="0.25">
      <c r="A208" s="5" t="s">
        <v>748</v>
      </c>
      <c r="B208" s="5" t="s">
        <v>54</v>
      </c>
      <c r="C208" s="2">
        <f t="shared" si="29"/>
        <v>12124</v>
      </c>
      <c r="D208" s="2">
        <f t="shared" si="32"/>
        <v>42</v>
      </c>
      <c r="E208" s="2" t="s">
        <v>295</v>
      </c>
      <c r="F208" s="12" t="s">
        <v>180</v>
      </c>
      <c r="G208" s="14" t="str">
        <f t="shared" si="30"/>
        <v>IttyBitty::_Port::PinState(unsigned int)</v>
      </c>
      <c r="H208" s="15" t="str">
        <f t="shared" si="31"/>
        <v/>
      </c>
    </row>
    <row r="209" spans="1:8" x14ac:dyDescent="0.25">
      <c r="A209" s="5" t="s">
        <v>749</v>
      </c>
      <c r="B209" s="5" t="s">
        <v>82</v>
      </c>
      <c r="C209" s="2">
        <f t="shared" si="29"/>
        <v>13818</v>
      </c>
      <c r="D209" s="2">
        <f t="shared" si="32"/>
        <v>232</v>
      </c>
      <c r="E209" s="2" t="s">
        <v>295</v>
      </c>
      <c r="F209" s="12" t="s">
        <v>200</v>
      </c>
      <c r="G209" s="14" t="str">
        <f t="shared" si="30"/>
        <v>IttyBitty::_Port::ResetPin(unsigned int)</v>
      </c>
      <c r="H209" s="15" t="str">
        <f t="shared" si="31"/>
        <v/>
      </c>
    </row>
    <row r="210" spans="1:8" x14ac:dyDescent="0.25">
      <c r="A210" s="5" t="s">
        <v>750</v>
      </c>
      <c r="B210" s="5" t="s">
        <v>61</v>
      </c>
      <c r="C210" s="2">
        <f t="shared" si="29"/>
        <v>13518</v>
      </c>
      <c r="D210" s="2">
        <f t="shared" si="32"/>
        <v>76</v>
      </c>
      <c r="E210" s="2" t="s">
        <v>295</v>
      </c>
      <c r="F210" s="12" t="s">
        <v>196</v>
      </c>
      <c r="G210" s="14" t="str">
        <f t="shared" si="30"/>
        <v>IttyBitty::_Port::WritePin(unsigned int, bool)</v>
      </c>
      <c r="H210" s="15" t="str">
        <f t="shared" si="31"/>
        <v/>
      </c>
    </row>
    <row r="211" spans="1:8" x14ac:dyDescent="0.25">
      <c r="A211" s="5" t="s">
        <v>751</v>
      </c>
      <c r="B211" s="5" t="s">
        <v>15</v>
      </c>
      <c r="C211" s="2">
        <f t="shared" si="29"/>
        <v>13726</v>
      </c>
      <c r="D211" s="2">
        <f t="shared" si="32"/>
        <v>96</v>
      </c>
      <c r="E211" s="2" t="s">
        <v>295</v>
      </c>
      <c r="F211" s="12" t="s">
        <v>199</v>
      </c>
      <c r="G211" s="14" t="str">
        <f t="shared" si="30"/>
        <v>IttyBitty::_Port::TogglePin(unsigned int)</v>
      </c>
      <c r="H211" s="15" t="str">
        <f t="shared" si="31"/>
        <v/>
      </c>
    </row>
    <row r="212" spans="1:8" x14ac:dyDescent="0.25">
      <c r="A212" s="5" t="s">
        <v>752</v>
      </c>
      <c r="B212" s="5" t="s">
        <v>63</v>
      </c>
      <c r="C212" s="2">
        <f t="shared" si="29"/>
        <v>12340</v>
      </c>
      <c r="D212" s="2">
        <f t="shared" si="32"/>
        <v>92</v>
      </c>
      <c r="E212" s="2" t="s">
        <v>295</v>
      </c>
      <c r="F212" s="12" t="s">
        <v>183</v>
      </c>
      <c r="G212" s="14" t="str">
        <f t="shared" si="30"/>
        <v>IttyBitty::_Port::operator=(IttyBitty::_Port const&amp;)</v>
      </c>
      <c r="H212" s="15" t="str">
        <f t="shared" si="31"/>
        <v/>
      </c>
    </row>
    <row r="213" spans="1:8" x14ac:dyDescent="0.25">
      <c r="A213" s="5" t="s">
        <v>753</v>
      </c>
      <c r="B213" s="5" t="s">
        <v>61</v>
      </c>
      <c r="C213" s="2">
        <f t="shared" si="29"/>
        <v>12428</v>
      </c>
      <c r="D213" s="2">
        <f t="shared" si="32"/>
        <v>76</v>
      </c>
      <c r="E213" s="2" t="s">
        <v>295</v>
      </c>
      <c r="F213" s="12" t="s">
        <v>328</v>
      </c>
      <c r="G213" s="14" t="str">
        <f t="shared" si="30"/>
        <v xml:space="preserve">IttyBitty::_Port::_Port(IttyBitty::ByteField&amp;, IttyBitty::ByteField&amp;, IttyBitty::ByteField&amp;)       </v>
      </c>
      <c r="H213" s="15" t="str">
        <f t="shared" si="31"/>
        <v>C:\RC\Sketchbook\libraries\IttyBitty/IttyBitty_GPIO.h:192</v>
      </c>
    </row>
    <row r="214" spans="1:8" x14ac:dyDescent="0.25">
      <c r="A214" s="5" t="s">
        <v>753</v>
      </c>
      <c r="B214" s="5" t="s">
        <v>61</v>
      </c>
      <c r="C214" s="2">
        <f t="shared" si="29"/>
        <v>12428</v>
      </c>
      <c r="D214" s="2">
        <f t="shared" si="32"/>
        <v>76</v>
      </c>
      <c r="E214" s="2" t="s">
        <v>295</v>
      </c>
      <c r="F214" s="12" t="s">
        <v>184</v>
      </c>
      <c r="G214" s="14" t="str">
        <f t="shared" si="30"/>
        <v>IttyBitty::_Port::_Port(IttyBitty::ByteField&amp;, IttyBitty::ByteField&amp;, IttyBitty::ByteField&amp;)</v>
      </c>
      <c r="H214" s="15" t="str">
        <f t="shared" si="31"/>
        <v/>
      </c>
    </row>
    <row r="215" spans="1:8" x14ac:dyDescent="0.25">
      <c r="A215" s="5" t="s">
        <v>754</v>
      </c>
      <c r="B215" s="5" t="s">
        <v>3</v>
      </c>
      <c r="C215" s="2">
        <f t="shared" si="29"/>
        <v>12182</v>
      </c>
      <c r="D215" s="2">
        <f t="shared" si="32"/>
        <v>22</v>
      </c>
      <c r="E215" s="2" t="s">
        <v>295</v>
      </c>
      <c r="F215" s="12" t="s">
        <v>175</v>
      </c>
      <c r="G215" s="14" t="str">
        <f t="shared" si="30"/>
        <v>IttyBitty::_Port::~_Port()</v>
      </c>
      <c r="H215" s="15" t="str">
        <f t="shared" si="31"/>
        <v/>
      </c>
    </row>
    <row r="216" spans="1:8" x14ac:dyDescent="0.25">
      <c r="A216" s="5" t="s">
        <v>755</v>
      </c>
      <c r="B216" s="5" t="s">
        <v>30</v>
      </c>
      <c r="C216" s="2">
        <f t="shared" si="29"/>
        <v>12008</v>
      </c>
      <c r="D216" s="2">
        <f t="shared" si="32"/>
        <v>40</v>
      </c>
      <c r="E216" s="2" t="s">
        <v>295</v>
      </c>
      <c r="F216" s="12" t="s">
        <v>326</v>
      </c>
      <c r="G216" s="14" t="str">
        <f t="shared" si="30"/>
        <v xml:space="preserve">IttyBitty::_Port::~_Port() </v>
      </c>
      <c r="H216" s="15" t="str">
        <f t="shared" si="31"/>
        <v>C:\RC\Sketchbook\libraries\IttyBitty/IttyBitty_GPIO.h:178</v>
      </c>
    </row>
    <row r="217" spans="1:8" x14ac:dyDescent="0.25">
      <c r="A217" s="5" t="s">
        <v>755</v>
      </c>
      <c r="B217" s="5" t="s">
        <v>30</v>
      </c>
      <c r="C217" s="2">
        <f t="shared" si="29"/>
        <v>12008</v>
      </c>
      <c r="D217" s="2">
        <f t="shared" si="32"/>
        <v>40</v>
      </c>
      <c r="E217" s="2" t="s">
        <v>295</v>
      </c>
      <c r="F217" s="12" t="s">
        <v>175</v>
      </c>
      <c r="G217" s="14" t="str">
        <f t="shared" si="30"/>
        <v>IttyBitty::_Port::~_Port()</v>
      </c>
      <c r="H217" s="15" t="str">
        <f t="shared" si="31"/>
        <v/>
      </c>
    </row>
    <row r="218" spans="1:8" x14ac:dyDescent="0.25">
      <c r="A218" s="5" t="s">
        <v>756</v>
      </c>
      <c r="B218" s="5" t="s">
        <v>52</v>
      </c>
      <c r="C218" s="2">
        <f t="shared" si="29"/>
        <v>12064</v>
      </c>
      <c r="D218" s="2">
        <f t="shared" si="32"/>
        <v>28</v>
      </c>
      <c r="E218" s="2" t="s">
        <v>295</v>
      </c>
      <c r="F218" s="12" t="s">
        <v>177</v>
      </c>
      <c r="G218" s="14" t="str">
        <f t="shared" si="30"/>
        <v>IttyBitty::_Port::operator[](unsigned int)</v>
      </c>
      <c r="H218" s="15" t="str">
        <f t="shared" si="31"/>
        <v/>
      </c>
    </row>
    <row r="219" spans="1:8" x14ac:dyDescent="0.25">
      <c r="A219" s="5" t="s">
        <v>581</v>
      </c>
      <c r="B219" s="5" t="s">
        <v>46</v>
      </c>
      <c r="C219" s="2">
        <f t="shared" si="29"/>
        <v>8390250</v>
      </c>
      <c r="D219" s="2">
        <f t="shared" si="32"/>
        <v>1</v>
      </c>
      <c r="E219" s="2" t="s">
        <v>298</v>
      </c>
      <c r="F219" s="12" t="s">
        <v>980</v>
      </c>
      <c r="G219" s="14" t="str">
        <f t="shared" si="30"/>
        <v>IttyBitty::_MCUSR</v>
      </c>
      <c r="H219" s="15" t="str">
        <f t="shared" si="31"/>
        <v/>
      </c>
    </row>
    <row r="220" spans="1:8" x14ac:dyDescent="0.25">
      <c r="A220" s="5" t="s">
        <v>757</v>
      </c>
      <c r="B220" s="5" t="s">
        <v>10</v>
      </c>
      <c r="C220" s="2">
        <f t="shared" si="29"/>
        <v>10276</v>
      </c>
      <c r="D220" s="2">
        <f t="shared" si="32"/>
        <v>6</v>
      </c>
      <c r="E220" s="2" t="s">
        <v>293</v>
      </c>
      <c r="F220" s="12" t="s">
        <v>118</v>
      </c>
      <c r="G220" s="14" t="str">
        <f t="shared" si="30"/>
        <v>IttyBitty::_BitPack::BitSize()</v>
      </c>
      <c r="H220" s="15" t="str">
        <f t="shared" si="31"/>
        <v/>
      </c>
    </row>
    <row r="221" spans="1:8" x14ac:dyDescent="0.25">
      <c r="A221" s="5" t="s">
        <v>758</v>
      </c>
      <c r="B221" s="5" t="s">
        <v>48</v>
      </c>
      <c r="C221" s="2">
        <f t="shared" si="29"/>
        <v>12638</v>
      </c>
      <c r="D221" s="2">
        <f t="shared" si="32"/>
        <v>10</v>
      </c>
      <c r="E221" s="2" t="s">
        <v>293</v>
      </c>
      <c r="F221" s="12" t="s">
        <v>187</v>
      </c>
      <c r="G221" s="14" t="str">
        <f t="shared" si="30"/>
        <v>IttyBitty::InitGPIO()</v>
      </c>
      <c r="H221" s="15" t="str">
        <f t="shared" si="31"/>
        <v/>
      </c>
    </row>
    <row r="222" spans="1:8" x14ac:dyDescent="0.25">
      <c r="A222" s="5" t="s">
        <v>759</v>
      </c>
      <c r="B222" s="5" t="s">
        <v>18</v>
      </c>
      <c r="C222" s="2">
        <f t="shared" si="29"/>
        <v>11390</v>
      </c>
      <c r="D222" s="2">
        <f t="shared" si="32"/>
        <v>52</v>
      </c>
      <c r="E222" s="2" t="s">
        <v>293</v>
      </c>
      <c r="F222" s="12" t="s">
        <v>161</v>
      </c>
      <c r="G222" s="14" t="str">
        <f t="shared" si="30"/>
        <v>IttyBitty::_BitProxy::NULL_OBJECT()</v>
      </c>
      <c r="H222" s="15" t="str">
        <f t="shared" si="31"/>
        <v/>
      </c>
    </row>
    <row r="223" spans="1:8" x14ac:dyDescent="0.25">
      <c r="A223" s="5" t="s">
        <v>760</v>
      </c>
      <c r="B223" s="5" t="s">
        <v>17</v>
      </c>
      <c r="C223" s="2">
        <f t="shared" si="29"/>
        <v>10580</v>
      </c>
      <c r="D223" s="2">
        <f t="shared" si="32"/>
        <v>38</v>
      </c>
      <c r="E223" s="2" t="s">
        <v>293</v>
      </c>
      <c r="F223" s="12" t="s">
        <v>124</v>
      </c>
      <c r="G223" s="14" t="str">
        <f t="shared" si="30"/>
        <v>IttyBitty::_BitProxy::Flip()</v>
      </c>
      <c r="H223" s="15" t="str">
        <f t="shared" si="31"/>
        <v/>
      </c>
    </row>
    <row r="224" spans="1:8" x14ac:dyDescent="0.25">
      <c r="A224" s="5" t="s">
        <v>761</v>
      </c>
      <c r="B224" s="5" t="s">
        <v>32</v>
      </c>
      <c r="C224" s="2">
        <f t="shared" si="29"/>
        <v>10492</v>
      </c>
      <c r="D224" s="2">
        <f t="shared" si="32"/>
        <v>88</v>
      </c>
      <c r="E224" s="2" t="s">
        <v>293</v>
      </c>
      <c r="F224" s="12" t="s">
        <v>123</v>
      </c>
      <c r="G224" s="14" t="str">
        <f t="shared" si="30"/>
        <v>IttyBitty::_BitProxy::operator=(bool)</v>
      </c>
      <c r="H224" s="15" t="str">
        <f t="shared" si="31"/>
        <v/>
      </c>
    </row>
    <row r="225" spans="1:8" x14ac:dyDescent="0.25">
      <c r="A225" s="5" t="s">
        <v>762</v>
      </c>
      <c r="B225" s="5" t="s">
        <v>25</v>
      </c>
      <c r="C225" s="2">
        <f t="shared" si="29"/>
        <v>10438</v>
      </c>
      <c r="D225" s="2">
        <f t="shared" si="32"/>
        <v>54</v>
      </c>
      <c r="E225" s="2" t="s">
        <v>293</v>
      </c>
      <c r="F225" s="12" t="s">
        <v>122</v>
      </c>
      <c r="G225" s="14" t="str">
        <f t="shared" si="30"/>
        <v>IttyBitty::_BitProxy::operator=(IttyBitty::_BitProxy const&amp;)</v>
      </c>
      <c r="H225" s="15" t="str">
        <f t="shared" si="31"/>
        <v/>
      </c>
    </row>
    <row r="226" spans="1:8" x14ac:dyDescent="0.25">
      <c r="A226" s="5" t="s">
        <v>763</v>
      </c>
      <c r="B226" s="5" t="s">
        <v>9</v>
      </c>
      <c r="C226" s="2">
        <f t="shared" si="29"/>
        <v>11278</v>
      </c>
      <c r="D226" s="2">
        <f t="shared" si="32"/>
        <v>16</v>
      </c>
      <c r="E226" s="2" t="s">
        <v>293</v>
      </c>
      <c r="F226" s="12" t="s">
        <v>119</v>
      </c>
      <c r="G226" s="14" t="str">
        <f t="shared" si="30"/>
        <v>IttyBitty::_BitProxy::~_BitProxy()</v>
      </c>
      <c r="H226" s="15" t="str">
        <f t="shared" si="31"/>
        <v/>
      </c>
    </row>
    <row r="227" spans="1:8" x14ac:dyDescent="0.25">
      <c r="A227" s="5" t="s">
        <v>99</v>
      </c>
      <c r="B227" s="5" t="s">
        <v>49</v>
      </c>
      <c r="C227" s="2">
        <f t="shared" si="29"/>
        <v>10370</v>
      </c>
      <c r="D227" s="2">
        <f t="shared" si="32"/>
        <v>12</v>
      </c>
      <c r="E227" s="2" t="s">
        <v>293</v>
      </c>
      <c r="F227" s="12" t="s">
        <v>320</v>
      </c>
      <c r="G227" s="14" t="str">
        <f t="shared" si="30"/>
        <v xml:space="preserve">IttyBitty::_BitProxy::~_BitProxy() </v>
      </c>
      <c r="H227" s="15" t="str">
        <f t="shared" si="31"/>
        <v>C:\RC\Sketchbook\libraries\IttyBitty/IttyBitty_bytes.cpp:43</v>
      </c>
    </row>
    <row r="228" spans="1:8" x14ac:dyDescent="0.25">
      <c r="A228" s="5" t="s">
        <v>99</v>
      </c>
      <c r="B228" s="5" t="s">
        <v>49</v>
      </c>
      <c r="C228" s="2">
        <f t="shared" si="29"/>
        <v>10370</v>
      </c>
      <c r="D228" s="2">
        <f t="shared" si="32"/>
        <v>12</v>
      </c>
      <c r="E228" s="2" t="s">
        <v>293</v>
      </c>
      <c r="F228" s="12" t="s">
        <v>119</v>
      </c>
      <c r="G228" s="14" t="str">
        <f t="shared" si="30"/>
        <v>IttyBitty::_BitProxy::~_BitProxy()</v>
      </c>
      <c r="H228" s="15" t="str">
        <f t="shared" si="31"/>
        <v/>
      </c>
    </row>
    <row r="229" spans="1:8" x14ac:dyDescent="0.25">
      <c r="A229" s="5" t="s">
        <v>764</v>
      </c>
      <c r="B229" s="5" t="s">
        <v>4</v>
      </c>
      <c r="C229" s="2">
        <f t="shared" si="29"/>
        <v>11880</v>
      </c>
      <c r="D229" s="2">
        <f t="shared" si="32"/>
        <v>36</v>
      </c>
      <c r="E229" s="2" t="s">
        <v>293</v>
      </c>
      <c r="F229" s="12" t="s">
        <v>171</v>
      </c>
      <c r="G229" s="14" t="str">
        <f t="shared" si="30"/>
        <v>IttyBitty::ByteField::NULL_OBJECT()</v>
      </c>
      <c r="H229" s="15" t="str">
        <f t="shared" si="31"/>
        <v/>
      </c>
    </row>
    <row r="230" spans="1:8" x14ac:dyDescent="0.25">
      <c r="A230" s="5" t="s">
        <v>765</v>
      </c>
      <c r="B230" s="5" t="s">
        <v>19</v>
      </c>
      <c r="C230" s="2">
        <f t="shared" si="29"/>
        <v>11128</v>
      </c>
      <c r="D230" s="2">
        <f t="shared" si="32"/>
        <v>70</v>
      </c>
      <c r="E230" s="2" t="s">
        <v>293</v>
      </c>
      <c r="F230" s="12" t="s">
        <v>155</v>
      </c>
      <c r="G230" s="14" t="str">
        <f t="shared" si="30"/>
        <v>IttyBitty::ByteField::SetLowNybble(unsigned char)</v>
      </c>
      <c r="H230" s="15" t="str">
        <f t="shared" si="31"/>
        <v/>
      </c>
    </row>
    <row r="231" spans="1:8" x14ac:dyDescent="0.25">
      <c r="A231" s="5" t="s">
        <v>766</v>
      </c>
      <c r="B231" s="5" t="s">
        <v>5</v>
      </c>
      <c r="C231" s="2">
        <f t="shared" si="29"/>
        <v>10942</v>
      </c>
      <c r="D231" s="2">
        <f t="shared" si="32"/>
        <v>32</v>
      </c>
      <c r="E231" s="2" t="s">
        <v>293</v>
      </c>
      <c r="F231" s="12" t="s">
        <v>145</v>
      </c>
      <c r="G231" s="14" t="str">
        <f t="shared" si="30"/>
        <v>IttyBitty::ByteField::ReferenceFrom(IttyBitty::ByteField const&amp;)</v>
      </c>
      <c r="H231" s="15" t="str">
        <f t="shared" si="31"/>
        <v/>
      </c>
    </row>
    <row r="232" spans="1:8" x14ac:dyDescent="0.25">
      <c r="A232" s="5" t="s">
        <v>767</v>
      </c>
      <c r="B232" s="5" t="s">
        <v>59</v>
      </c>
      <c r="C232" s="2">
        <f t="shared" si="29"/>
        <v>11216</v>
      </c>
      <c r="D232" s="2">
        <f t="shared" si="32"/>
        <v>62</v>
      </c>
      <c r="E232" s="2" t="s">
        <v>293</v>
      </c>
      <c r="F232" s="12" t="s">
        <v>157</v>
      </c>
      <c r="G232" s="14" t="str">
        <f t="shared" si="30"/>
        <v>IttyBitty::ByteField::SetHighNybble(unsigned char)</v>
      </c>
      <c r="H232" s="15" t="str">
        <f t="shared" si="31"/>
        <v/>
      </c>
    </row>
    <row r="233" spans="1:8" x14ac:dyDescent="0.25">
      <c r="A233" s="5" t="s">
        <v>768</v>
      </c>
      <c r="B233" s="5" t="s">
        <v>38</v>
      </c>
      <c r="C233" s="2">
        <f t="shared" si="29"/>
        <v>11442</v>
      </c>
      <c r="D233" s="2">
        <f t="shared" si="32"/>
        <v>102</v>
      </c>
      <c r="E233" s="2" t="s">
        <v>293</v>
      </c>
      <c r="F233" s="12" t="s">
        <v>162</v>
      </c>
      <c r="G233" s="14" t="str">
        <f t="shared" si="30"/>
        <v>IttyBitty::ByteField::Bit(unsigned int)</v>
      </c>
      <c r="H233" s="15" t="str">
        <f t="shared" si="31"/>
        <v/>
      </c>
    </row>
    <row r="234" spans="1:8" x14ac:dyDescent="0.25">
      <c r="A234" s="5" t="s">
        <v>769</v>
      </c>
      <c r="B234" s="5" t="s">
        <v>26</v>
      </c>
      <c r="C234" s="2">
        <f t="shared" si="29"/>
        <v>10858</v>
      </c>
      <c r="D234" s="2">
        <f t="shared" si="32"/>
        <v>2</v>
      </c>
      <c r="E234" s="2" t="s">
        <v>293</v>
      </c>
      <c r="F234" s="12" t="s">
        <v>139</v>
      </c>
      <c r="G234" s="14" t="str">
        <f t="shared" si="30"/>
        <v>IttyBitty::ByteField::Byte(unsigned int)</v>
      </c>
      <c r="H234" s="15" t="str">
        <f t="shared" si="31"/>
        <v/>
      </c>
    </row>
    <row r="235" spans="1:8" x14ac:dyDescent="0.25">
      <c r="A235" s="5" t="s">
        <v>770</v>
      </c>
      <c r="B235" s="5" t="s">
        <v>22</v>
      </c>
      <c r="C235" s="2">
        <f t="shared" si="29"/>
        <v>10782</v>
      </c>
      <c r="D235" s="2">
        <f t="shared" si="32"/>
        <v>50</v>
      </c>
      <c r="E235" s="2" t="s">
        <v>293</v>
      </c>
      <c r="F235" s="12" t="s">
        <v>137</v>
      </c>
      <c r="G235" s="14" t="str">
        <f t="shared" si="30"/>
        <v>IttyBitty::ByteField::Flip(unsigned int)</v>
      </c>
      <c r="H235" s="15" t="str">
        <f t="shared" si="31"/>
        <v/>
      </c>
    </row>
    <row r="236" spans="1:8" x14ac:dyDescent="0.25">
      <c r="A236" s="5" t="s">
        <v>771</v>
      </c>
      <c r="B236" s="5" t="s">
        <v>2</v>
      </c>
      <c r="C236" s="2">
        <f t="shared" si="29"/>
        <v>10934</v>
      </c>
      <c r="D236" s="2">
        <f t="shared" si="32"/>
        <v>8</v>
      </c>
      <c r="E236" s="2" t="s">
        <v>293</v>
      </c>
      <c r="F236" s="12" t="s">
        <v>144</v>
      </c>
      <c r="G236" s="14" t="str">
        <f t="shared" si="30"/>
        <v>IttyBitty::ByteField::PointTo(unsigned char volatile*)</v>
      </c>
      <c r="H236" s="15" t="str">
        <f t="shared" si="31"/>
        <v/>
      </c>
    </row>
    <row r="237" spans="1:8" x14ac:dyDescent="0.25">
      <c r="A237" s="5" t="s">
        <v>772</v>
      </c>
      <c r="B237" s="5" t="s">
        <v>17</v>
      </c>
      <c r="C237" s="2">
        <f t="shared" ref="C237:C300" si="33">HEX2DEC($A237)</f>
        <v>10888</v>
      </c>
      <c r="D237" s="2">
        <f t="shared" si="32"/>
        <v>38</v>
      </c>
      <c r="E237" s="2" t="s">
        <v>293</v>
      </c>
      <c r="F237" s="12" t="s">
        <v>142</v>
      </c>
      <c r="G237" s="14" t="str">
        <f t="shared" ref="G237:G300" si="34">IF(NOT(ISERROR(FIND(" C:", $F237))), REPLACE($F237, FIND(" C:", $F237), 999, ""), $F237)</f>
        <v>IttyBitty::ByteField::CopyFrom(IttyBitty::ByteField const&amp;)</v>
      </c>
      <c r="H237" s="15" t="str">
        <f t="shared" ref="H237:H300" si="35">IF(NOT(ISERROR(FIND(" C", $F237))), REPLACE($F237, 1, FIND(" C:", $F237), ""), "")</f>
        <v/>
      </c>
    </row>
    <row r="238" spans="1:8" x14ac:dyDescent="0.25">
      <c r="A238" s="5" t="s">
        <v>773</v>
      </c>
      <c r="B238" s="5" t="s">
        <v>50</v>
      </c>
      <c r="C238" s="2">
        <f t="shared" si="33"/>
        <v>10874</v>
      </c>
      <c r="D238" s="2">
        <f t="shared" si="32"/>
        <v>14</v>
      </c>
      <c r="E238" s="2" t="s">
        <v>293</v>
      </c>
      <c r="F238" s="12" t="s">
        <v>141</v>
      </c>
      <c r="G238" s="14" t="str">
        <f t="shared" si="34"/>
        <v>IttyBitty::ByteField::SetValue(unsigned char)</v>
      </c>
      <c r="H238" s="15" t="str">
        <f t="shared" si="35"/>
        <v/>
      </c>
    </row>
    <row r="239" spans="1:8" x14ac:dyDescent="0.25">
      <c r="A239" s="5" t="s">
        <v>774</v>
      </c>
      <c r="B239" s="5" t="s">
        <v>12</v>
      </c>
      <c r="C239" s="2">
        <f t="shared" si="33"/>
        <v>11748</v>
      </c>
      <c r="D239" s="2">
        <f t="shared" si="32"/>
        <v>68</v>
      </c>
      <c r="E239" s="2" t="s">
        <v>293</v>
      </c>
      <c r="F239" s="12" t="s">
        <v>169</v>
      </c>
      <c r="G239" s="14" t="str">
        <f t="shared" si="34"/>
        <v>IttyBitty::ByteField::operator=(IttyBitty::ByteField&amp;&amp;)</v>
      </c>
      <c r="H239" s="15" t="str">
        <f t="shared" si="35"/>
        <v/>
      </c>
    </row>
    <row r="240" spans="1:8" x14ac:dyDescent="0.25">
      <c r="A240" s="5" t="s">
        <v>775</v>
      </c>
      <c r="B240" s="5" t="s">
        <v>12</v>
      </c>
      <c r="C240" s="2">
        <f t="shared" si="33"/>
        <v>11814</v>
      </c>
      <c r="D240" s="2">
        <f t="shared" si="32"/>
        <v>68</v>
      </c>
      <c r="E240" s="2" t="s">
        <v>293</v>
      </c>
      <c r="F240" s="12" t="s">
        <v>170</v>
      </c>
      <c r="G240" s="14" t="str">
        <f t="shared" si="34"/>
        <v>IttyBitty::ByteField::operator=(IttyBitty::ByteField const&amp;)</v>
      </c>
      <c r="H240" s="15" t="str">
        <f t="shared" si="35"/>
        <v/>
      </c>
    </row>
    <row r="241" spans="1:8" x14ac:dyDescent="0.25">
      <c r="A241" s="5" t="s">
        <v>776</v>
      </c>
      <c r="B241" s="5" t="s">
        <v>23</v>
      </c>
      <c r="C241" s="2">
        <f t="shared" si="33"/>
        <v>11692</v>
      </c>
      <c r="D241" s="2">
        <f t="shared" si="32"/>
        <v>18</v>
      </c>
      <c r="E241" s="2" t="s">
        <v>293</v>
      </c>
      <c r="F241" s="12" t="s">
        <v>323</v>
      </c>
      <c r="G241" s="14" t="str">
        <f t="shared" si="34"/>
        <v xml:space="preserve">IttyBitty::ByteField::ByteField(unsigned char volatile*)   </v>
      </c>
      <c r="H241" s="15" t="str">
        <f t="shared" si="35"/>
        <v>C:\RC\Sketchbook\libraries\IttyBitty/IttyBitty_bytes.cpp:94</v>
      </c>
    </row>
    <row r="242" spans="1:8" x14ac:dyDescent="0.25">
      <c r="A242" s="5" t="s">
        <v>777</v>
      </c>
      <c r="B242" s="5" t="s">
        <v>18</v>
      </c>
      <c r="C242" s="2">
        <f t="shared" si="33"/>
        <v>11542</v>
      </c>
      <c r="D242" s="2">
        <f t="shared" si="32"/>
        <v>52</v>
      </c>
      <c r="E242" s="2" t="s">
        <v>293</v>
      </c>
      <c r="F242" s="12" t="s">
        <v>321</v>
      </c>
      <c r="G242" s="14" t="str">
        <f t="shared" si="34"/>
        <v xml:space="preserve">IttyBitty::ByteField::ByteField(unsigned char const&amp;)      </v>
      </c>
      <c r="H242" s="15" t="str">
        <f t="shared" si="35"/>
        <v>C:\RC\Sketchbook\libraries\IttyBitty/IttyBitty_bytes.cpp:226</v>
      </c>
    </row>
    <row r="243" spans="1:8" x14ac:dyDescent="0.25">
      <c r="A243" s="5" t="s">
        <v>778</v>
      </c>
      <c r="B243" s="5" t="s">
        <v>55</v>
      </c>
      <c r="C243" s="2">
        <f t="shared" si="33"/>
        <v>11650</v>
      </c>
      <c r="D243" s="2">
        <f t="shared" si="32"/>
        <v>44</v>
      </c>
      <c r="E243" s="2" t="s">
        <v>293</v>
      </c>
      <c r="F243" s="12" t="s">
        <v>322</v>
      </c>
      <c r="G243" s="14" t="str">
        <f t="shared" si="34"/>
        <v xml:space="preserve">IttyBitty::ByteField::ByteField()  </v>
      </c>
      <c r="H243" s="15" t="str">
        <f t="shared" si="35"/>
        <v>C:\RC\Sketchbook\libraries\IttyBitty/IttyBitty_bytes.cpp:345</v>
      </c>
    </row>
    <row r="244" spans="1:8" x14ac:dyDescent="0.25">
      <c r="A244" s="5" t="s">
        <v>776</v>
      </c>
      <c r="B244" s="5" t="s">
        <v>23</v>
      </c>
      <c r="C244" s="2">
        <f t="shared" si="33"/>
        <v>11692</v>
      </c>
      <c r="D244" s="2">
        <f t="shared" si="32"/>
        <v>18</v>
      </c>
      <c r="E244" s="2" t="s">
        <v>293</v>
      </c>
      <c r="F244" s="12" t="s">
        <v>166</v>
      </c>
      <c r="G244" s="14" t="str">
        <f t="shared" si="34"/>
        <v>IttyBitty::ByteField::ByteField(unsigned char volatile*)</v>
      </c>
      <c r="H244" s="15" t="str">
        <f t="shared" si="35"/>
        <v/>
      </c>
    </row>
    <row r="245" spans="1:8" x14ac:dyDescent="0.25">
      <c r="A245" s="5" t="s">
        <v>777</v>
      </c>
      <c r="B245" s="5" t="s">
        <v>18</v>
      </c>
      <c r="C245" s="2">
        <f t="shared" si="33"/>
        <v>11542</v>
      </c>
      <c r="D245" s="2">
        <f t="shared" si="32"/>
        <v>52</v>
      </c>
      <c r="E245" s="2" t="s">
        <v>293</v>
      </c>
      <c r="F245" s="12" t="s">
        <v>163</v>
      </c>
      <c r="G245" s="14" t="str">
        <f t="shared" si="34"/>
        <v>IttyBitty::ByteField::ByteField(unsigned char const&amp;)</v>
      </c>
      <c r="H245" s="15" t="str">
        <f t="shared" si="35"/>
        <v/>
      </c>
    </row>
    <row r="246" spans="1:8" x14ac:dyDescent="0.25">
      <c r="A246" s="5" t="s">
        <v>778</v>
      </c>
      <c r="B246" s="5" t="s">
        <v>55</v>
      </c>
      <c r="C246" s="2">
        <f t="shared" si="33"/>
        <v>11650</v>
      </c>
      <c r="D246" s="2">
        <f t="shared" si="32"/>
        <v>44</v>
      </c>
      <c r="E246" s="2" t="s">
        <v>293</v>
      </c>
      <c r="F246" s="12" t="s">
        <v>165</v>
      </c>
      <c r="G246" s="14" t="str">
        <f t="shared" si="34"/>
        <v>IttyBitty::ByteField::ByteField()</v>
      </c>
      <c r="H246" s="15" t="str">
        <f t="shared" si="35"/>
        <v/>
      </c>
    </row>
    <row r="247" spans="1:8" x14ac:dyDescent="0.25">
      <c r="A247" s="5" t="s">
        <v>779</v>
      </c>
      <c r="B247" s="5" t="s">
        <v>52</v>
      </c>
      <c r="C247" s="2">
        <f t="shared" si="33"/>
        <v>10698</v>
      </c>
      <c r="D247" s="2">
        <f t="shared" si="32"/>
        <v>28</v>
      </c>
      <c r="E247" s="2" t="s">
        <v>293</v>
      </c>
      <c r="F247" s="12" t="s">
        <v>132</v>
      </c>
      <c r="G247" s="14" t="str">
        <f t="shared" si="34"/>
        <v>IttyBitty::ByteField::operator IttyBitty::ByteField**()</v>
      </c>
      <c r="H247" s="15" t="str">
        <f t="shared" si="35"/>
        <v/>
      </c>
    </row>
    <row r="248" spans="1:8" x14ac:dyDescent="0.25">
      <c r="A248" s="5" t="s">
        <v>780</v>
      </c>
      <c r="B248" s="5" t="s">
        <v>9</v>
      </c>
      <c r="C248" s="2">
        <f t="shared" si="33"/>
        <v>10676</v>
      </c>
      <c r="D248" s="2">
        <f t="shared" si="32"/>
        <v>16</v>
      </c>
      <c r="E248" s="2" t="s">
        <v>293</v>
      </c>
      <c r="F248" s="12" t="s">
        <v>130</v>
      </c>
      <c r="G248" s="14" t="str">
        <f t="shared" si="34"/>
        <v>IttyBitty::ByteField::operator char volatile**()</v>
      </c>
      <c r="H248" s="15" t="str">
        <f t="shared" si="35"/>
        <v/>
      </c>
    </row>
    <row r="249" spans="1:8" x14ac:dyDescent="0.25">
      <c r="A249" s="5" t="s">
        <v>781</v>
      </c>
      <c r="B249" s="5" t="s">
        <v>1</v>
      </c>
      <c r="C249" s="2">
        <f t="shared" si="33"/>
        <v>10656</v>
      </c>
      <c r="D249" s="2">
        <f t="shared" si="32"/>
        <v>4</v>
      </c>
      <c r="E249" s="2" t="s">
        <v>293</v>
      </c>
      <c r="F249" s="12" t="s">
        <v>128</v>
      </c>
      <c r="G249" s="14" t="str">
        <f t="shared" si="34"/>
        <v>IttyBitty::ByteField::operator unsigned char volatile**()</v>
      </c>
      <c r="H249" s="15" t="str">
        <f t="shared" si="35"/>
        <v/>
      </c>
    </row>
    <row r="250" spans="1:8" x14ac:dyDescent="0.25">
      <c r="A250" s="5" t="s">
        <v>782</v>
      </c>
      <c r="B250" s="5" t="s">
        <v>2</v>
      </c>
      <c r="C250" s="2">
        <f t="shared" si="33"/>
        <v>11078</v>
      </c>
      <c r="D250" s="2">
        <f t="shared" si="32"/>
        <v>8</v>
      </c>
      <c r="E250" s="2" t="s">
        <v>293</v>
      </c>
      <c r="F250" s="12" t="s">
        <v>150</v>
      </c>
      <c r="G250" s="14" t="str">
        <f t="shared" si="34"/>
        <v>IttyBitty::ByteField::operator char volatile*()</v>
      </c>
      <c r="H250" s="15" t="str">
        <f t="shared" si="35"/>
        <v/>
      </c>
    </row>
    <row r="251" spans="1:8" x14ac:dyDescent="0.25">
      <c r="A251" s="5" t="s">
        <v>783</v>
      </c>
      <c r="B251" s="5" t="s">
        <v>2</v>
      </c>
      <c r="C251" s="2">
        <f t="shared" si="33"/>
        <v>11062</v>
      </c>
      <c r="D251" s="2">
        <f t="shared" si="32"/>
        <v>8</v>
      </c>
      <c r="E251" s="2" t="s">
        <v>293</v>
      </c>
      <c r="F251" s="12" t="s">
        <v>148</v>
      </c>
      <c r="G251" s="14" t="str">
        <f t="shared" si="34"/>
        <v>IttyBitty::ByteField::operator unsigned char volatile*()</v>
      </c>
      <c r="H251" s="15" t="str">
        <f t="shared" si="35"/>
        <v/>
      </c>
    </row>
    <row r="252" spans="1:8" x14ac:dyDescent="0.25">
      <c r="A252" s="5" t="s">
        <v>784</v>
      </c>
      <c r="B252" s="5" t="s">
        <v>2</v>
      </c>
      <c r="C252" s="2">
        <f t="shared" si="33"/>
        <v>11102</v>
      </c>
      <c r="D252" s="2">
        <f t="shared" si="32"/>
        <v>8</v>
      </c>
      <c r="E252" s="2" t="s">
        <v>293</v>
      </c>
      <c r="F252" s="12" t="s">
        <v>153</v>
      </c>
      <c r="G252" s="14" t="str">
        <f t="shared" si="34"/>
        <v>IttyBitty::ByteField::operator IttyBitty::_BitPack volatile*()</v>
      </c>
      <c r="H252" s="15" t="str">
        <f t="shared" si="35"/>
        <v/>
      </c>
    </row>
    <row r="253" spans="1:8" x14ac:dyDescent="0.25">
      <c r="A253" s="5" t="s">
        <v>785</v>
      </c>
      <c r="B253" s="5" t="s">
        <v>2</v>
      </c>
      <c r="C253" s="2">
        <f t="shared" si="33"/>
        <v>11086</v>
      </c>
      <c r="D253" s="2">
        <f t="shared" si="32"/>
        <v>8</v>
      </c>
      <c r="E253" s="2" t="s">
        <v>293</v>
      </c>
      <c r="F253" s="12" t="s">
        <v>151</v>
      </c>
      <c r="G253" s="14" t="str">
        <f t="shared" si="34"/>
        <v>IttyBitty::ByteField::operator char volatile&amp;()</v>
      </c>
      <c r="H253" s="15" t="str">
        <f t="shared" si="35"/>
        <v/>
      </c>
    </row>
    <row r="254" spans="1:8" x14ac:dyDescent="0.25">
      <c r="A254" s="5" t="s">
        <v>786</v>
      </c>
      <c r="B254" s="5" t="s">
        <v>2</v>
      </c>
      <c r="C254" s="2">
        <f t="shared" si="33"/>
        <v>11070</v>
      </c>
      <c r="D254" s="2">
        <f t="shared" si="32"/>
        <v>8</v>
      </c>
      <c r="E254" s="2" t="s">
        <v>293</v>
      </c>
      <c r="F254" s="12" t="s">
        <v>149</v>
      </c>
      <c r="G254" s="14" t="str">
        <f t="shared" si="34"/>
        <v>IttyBitty::ByteField::operator unsigned char volatile&amp;()</v>
      </c>
      <c r="H254" s="15" t="str">
        <f t="shared" si="35"/>
        <v/>
      </c>
    </row>
    <row r="255" spans="1:8" x14ac:dyDescent="0.25">
      <c r="A255" s="5" t="s">
        <v>787</v>
      </c>
      <c r="B255" s="5" t="s">
        <v>53</v>
      </c>
      <c r="C255" s="2">
        <f t="shared" si="33"/>
        <v>11710</v>
      </c>
      <c r="D255" s="2">
        <f t="shared" si="32"/>
        <v>30</v>
      </c>
      <c r="E255" s="2" t="s">
        <v>293</v>
      </c>
      <c r="F255" s="12" t="s">
        <v>324</v>
      </c>
      <c r="G255" s="14" t="str">
        <f t="shared" si="34"/>
        <v xml:space="preserve">IttyBitty::ByteField::~ByteField() </v>
      </c>
      <c r="H255" s="15" t="str">
        <f t="shared" si="35"/>
        <v>C:\RC\Sketchbook\libraries\IttyBitty/IttyBitty_bytes.cpp:119</v>
      </c>
    </row>
    <row r="256" spans="1:8" x14ac:dyDescent="0.25">
      <c r="A256" s="5" t="s">
        <v>787</v>
      </c>
      <c r="B256" s="5" t="s">
        <v>53</v>
      </c>
      <c r="C256" s="2">
        <f t="shared" si="33"/>
        <v>11710</v>
      </c>
      <c r="D256" s="2">
        <f t="shared" si="32"/>
        <v>30</v>
      </c>
      <c r="E256" s="2" t="s">
        <v>293</v>
      </c>
      <c r="F256" s="12" t="s">
        <v>167</v>
      </c>
      <c r="G256" s="14" t="str">
        <f t="shared" si="34"/>
        <v>IttyBitty::ByteField::~ByteField()</v>
      </c>
      <c r="H256" s="15" t="str">
        <f t="shared" si="35"/>
        <v/>
      </c>
    </row>
    <row r="257" spans="1:8" x14ac:dyDescent="0.25">
      <c r="A257" s="5" t="s">
        <v>788</v>
      </c>
      <c r="B257" s="5" t="s">
        <v>52</v>
      </c>
      <c r="C257" s="2">
        <f t="shared" si="33"/>
        <v>10742</v>
      </c>
      <c r="D257" s="2">
        <f t="shared" si="32"/>
        <v>28</v>
      </c>
      <c r="E257" s="2" t="s">
        <v>293</v>
      </c>
      <c r="F257" s="12" t="s">
        <v>134</v>
      </c>
      <c r="G257" s="14" t="str">
        <f t="shared" si="34"/>
        <v>IttyBitty::ByteField::operator[](unsigned int)</v>
      </c>
      <c r="H257" s="15" t="str">
        <f t="shared" si="35"/>
        <v/>
      </c>
    </row>
    <row r="258" spans="1:8" x14ac:dyDescent="0.25">
      <c r="A258" s="5" t="s">
        <v>789</v>
      </c>
      <c r="B258" s="5" t="s">
        <v>6</v>
      </c>
      <c r="C258" s="2">
        <f t="shared" si="33"/>
        <v>14056</v>
      </c>
      <c r="D258" s="2">
        <f t="shared" si="32"/>
        <v>24</v>
      </c>
      <c r="E258" s="2" t="s">
        <v>293</v>
      </c>
      <c r="F258" s="12" t="s">
        <v>202</v>
      </c>
      <c r="G258" s="14" t="str">
        <f t="shared" si="34"/>
        <v>IttyBitty::PrintLine(unsigned char, HardwareSerial&amp;)</v>
      </c>
      <c r="H258" s="15" t="str">
        <f t="shared" si="35"/>
        <v/>
      </c>
    </row>
    <row r="259" spans="1:8" x14ac:dyDescent="0.25">
      <c r="A259" s="5" t="s">
        <v>790</v>
      </c>
      <c r="B259" s="5" t="s">
        <v>11</v>
      </c>
      <c r="C259" s="2">
        <f t="shared" si="33"/>
        <v>14118</v>
      </c>
      <c r="D259" s="2">
        <f t="shared" si="32"/>
        <v>20</v>
      </c>
      <c r="E259" s="2" t="s">
        <v>293</v>
      </c>
      <c r="F259" s="12" t="s">
        <v>204</v>
      </c>
      <c r="G259" s="14" t="str">
        <f t="shared" si="34"/>
        <v>IttyBitty::PrintLine(__FlashStringHelper const*, HardwareSerial&amp;)</v>
      </c>
      <c r="H259" s="15" t="str">
        <f t="shared" si="35"/>
        <v/>
      </c>
    </row>
    <row r="260" spans="1:8" x14ac:dyDescent="0.25">
      <c r="A260" s="5" t="s">
        <v>791</v>
      </c>
      <c r="B260" s="5" t="s">
        <v>11</v>
      </c>
      <c r="C260" s="2">
        <f t="shared" si="33"/>
        <v>14102</v>
      </c>
      <c r="D260" s="2">
        <f t="shared" si="32"/>
        <v>20</v>
      </c>
      <c r="E260" s="2" t="s">
        <v>293</v>
      </c>
      <c r="F260" s="12" t="s">
        <v>203</v>
      </c>
      <c r="G260" s="14" t="str">
        <f t="shared" si="34"/>
        <v>IttyBitty::PrintLine(char const*, HardwareSerial&amp;)</v>
      </c>
      <c r="H260" s="15" t="str">
        <f t="shared" si="35"/>
        <v/>
      </c>
    </row>
    <row r="261" spans="1:8" x14ac:dyDescent="0.25">
      <c r="A261" s="5" t="s">
        <v>792</v>
      </c>
      <c r="B261" s="5" t="s">
        <v>53</v>
      </c>
      <c r="C261" s="2">
        <f t="shared" si="33"/>
        <v>14076</v>
      </c>
      <c r="D261" s="2">
        <f t="shared" si="32"/>
        <v>30</v>
      </c>
      <c r="E261" s="2" t="s">
        <v>293</v>
      </c>
      <c r="F261" s="12" t="s">
        <v>981</v>
      </c>
      <c r="G261" s="14" t="str">
        <f t="shared" si="34"/>
        <v>IttyBitty::PrintLine(unsigned long const&amp;, HardwareSerial&amp;)</v>
      </c>
      <c r="H261" s="15" t="str">
        <f t="shared" si="35"/>
        <v/>
      </c>
    </row>
    <row r="262" spans="1:8" x14ac:dyDescent="0.25">
      <c r="A262" s="5" t="s">
        <v>793</v>
      </c>
      <c r="B262" s="5" t="s">
        <v>75</v>
      </c>
      <c r="C262" s="2">
        <f t="shared" si="33"/>
        <v>8354</v>
      </c>
      <c r="D262" s="2">
        <f t="shared" si="32"/>
        <v>236</v>
      </c>
      <c r="E262" s="2" t="s">
        <v>293</v>
      </c>
      <c r="F262" s="12" t="s">
        <v>116</v>
      </c>
      <c r="G262" s="14" t="str">
        <f t="shared" si="34"/>
        <v>SdVolume::fatGet(unsigned long, unsigned long*) const</v>
      </c>
      <c r="H262" s="15" t="str">
        <f t="shared" si="35"/>
        <v/>
      </c>
    </row>
    <row r="263" spans="1:8" x14ac:dyDescent="0.25">
      <c r="A263" s="5" t="s">
        <v>94</v>
      </c>
      <c r="B263" s="5" t="s">
        <v>911</v>
      </c>
      <c r="C263" s="2">
        <f t="shared" si="33"/>
        <v>8588</v>
      </c>
      <c r="D263" s="2">
        <f t="shared" si="32"/>
        <v>214</v>
      </c>
      <c r="E263" s="2" t="s">
        <v>293</v>
      </c>
      <c r="F263" s="12" t="s">
        <v>982</v>
      </c>
      <c r="G263" s="14" t="str">
        <f t="shared" si="34"/>
        <v xml:space="preserve">SdVolume::chainSize(unsigned long, unsigned long*) const   </v>
      </c>
      <c r="H263" s="15" t="str">
        <f t="shared" si="35"/>
        <v>C:\RC\Sketchbook\libraries\SD\src\utility/SdVolume.cpp:140</v>
      </c>
    </row>
    <row r="264" spans="1:8" x14ac:dyDescent="0.25">
      <c r="A264" s="5" t="s">
        <v>794</v>
      </c>
      <c r="B264" s="5" t="s">
        <v>67</v>
      </c>
      <c r="C264" s="2">
        <f t="shared" si="33"/>
        <v>12974</v>
      </c>
      <c r="D264" s="2">
        <f t="shared" si="32"/>
        <v>142</v>
      </c>
      <c r="E264" s="2" t="s">
        <v>295</v>
      </c>
      <c r="F264" s="12" t="s">
        <v>190</v>
      </c>
      <c r="G264" s="14" t="str">
        <f t="shared" si="34"/>
        <v>IttyBitty::_Port::GetPinMode(unsigned int) const</v>
      </c>
      <c r="H264" s="15" t="str">
        <f t="shared" si="35"/>
        <v/>
      </c>
    </row>
    <row r="265" spans="1:8" x14ac:dyDescent="0.25">
      <c r="A265" s="5" t="s">
        <v>795</v>
      </c>
      <c r="B265" s="5" t="s">
        <v>60</v>
      </c>
      <c r="C265" s="2">
        <f t="shared" si="33"/>
        <v>13376</v>
      </c>
      <c r="D265" s="2">
        <f t="shared" si="32"/>
        <v>74</v>
      </c>
      <c r="E265" s="2" t="s">
        <v>295</v>
      </c>
      <c r="F265" s="12" t="s">
        <v>194</v>
      </c>
      <c r="G265" s="14" t="str">
        <f t="shared" si="34"/>
        <v>IttyBitty::_Port::CheckPinSet(unsigned int) const</v>
      </c>
      <c r="H265" s="15" t="str">
        <f t="shared" si="35"/>
        <v/>
      </c>
    </row>
    <row r="266" spans="1:8" x14ac:dyDescent="0.25">
      <c r="A266" s="5" t="s">
        <v>796</v>
      </c>
      <c r="B266" s="5" t="s">
        <v>61</v>
      </c>
      <c r="C266" s="2">
        <f t="shared" si="33"/>
        <v>13446</v>
      </c>
      <c r="D266" s="2">
        <f t="shared" si="32"/>
        <v>76</v>
      </c>
      <c r="E266" s="2" t="s">
        <v>295</v>
      </c>
      <c r="F266" s="12" t="s">
        <v>195</v>
      </c>
      <c r="G266" s="14" t="str">
        <f t="shared" si="34"/>
        <v>IttyBitty::_Port::CheckPinUnset(unsigned int) const</v>
      </c>
      <c r="H266" s="15" t="str">
        <f t="shared" si="35"/>
        <v/>
      </c>
    </row>
    <row r="267" spans="1:8" x14ac:dyDescent="0.25">
      <c r="A267" s="5" t="s">
        <v>797</v>
      </c>
      <c r="B267" s="5" t="s">
        <v>60</v>
      </c>
      <c r="C267" s="2">
        <f t="shared" si="33"/>
        <v>13236</v>
      </c>
      <c r="D267" s="2">
        <f t="shared" si="32"/>
        <v>74</v>
      </c>
      <c r="E267" s="2" t="s">
        <v>295</v>
      </c>
      <c r="F267" s="12" t="s">
        <v>192</v>
      </c>
      <c r="G267" s="14" t="str">
        <f t="shared" si="34"/>
        <v>IttyBitty::_Port::ReadPin(unsigned int) const</v>
      </c>
      <c r="H267" s="15" t="str">
        <f t="shared" si="35"/>
        <v/>
      </c>
    </row>
    <row r="268" spans="1:8" x14ac:dyDescent="0.25">
      <c r="A268" s="5" t="s">
        <v>798</v>
      </c>
      <c r="B268" s="5" t="s">
        <v>60</v>
      </c>
      <c r="C268" s="2">
        <f t="shared" si="33"/>
        <v>13306</v>
      </c>
      <c r="D268" s="2">
        <f t="shared" si="32"/>
        <v>74</v>
      </c>
      <c r="E268" s="2" t="s">
        <v>295</v>
      </c>
      <c r="F268" s="12" t="s">
        <v>193</v>
      </c>
      <c r="G268" s="14" t="str">
        <f t="shared" si="34"/>
        <v>IttyBitty::_Port::CheckPin(unsigned int) const</v>
      </c>
      <c r="H268" s="15" t="str">
        <f t="shared" si="35"/>
        <v/>
      </c>
    </row>
    <row r="269" spans="1:8" x14ac:dyDescent="0.25">
      <c r="A269" s="5" t="s">
        <v>799</v>
      </c>
      <c r="B269" s="5" t="s">
        <v>9</v>
      </c>
      <c r="C269" s="2">
        <f t="shared" si="33"/>
        <v>12048</v>
      </c>
      <c r="D269" s="2">
        <f t="shared" si="32"/>
        <v>16</v>
      </c>
      <c r="E269" s="2" t="s">
        <v>295</v>
      </c>
      <c r="F269" s="12" t="s">
        <v>176</v>
      </c>
      <c r="G269" s="14" t="str">
        <f t="shared" si="34"/>
        <v>IttyBitty::_Port::operator[](unsigned int) const</v>
      </c>
      <c r="H269" s="15" t="str">
        <f t="shared" si="35"/>
        <v/>
      </c>
    </row>
    <row r="270" spans="1:8" x14ac:dyDescent="0.25">
      <c r="A270" s="5" t="s">
        <v>800</v>
      </c>
      <c r="B270" s="5" t="s">
        <v>32</v>
      </c>
      <c r="C270" s="2">
        <f t="shared" si="33"/>
        <v>10282</v>
      </c>
      <c r="D270" s="2">
        <f t="shared" si="32"/>
        <v>88</v>
      </c>
      <c r="E270" s="2" t="s">
        <v>293</v>
      </c>
      <c r="F270" s="12" t="s">
        <v>319</v>
      </c>
      <c r="G270" s="14" t="str">
        <f t="shared" si="34"/>
        <v xml:space="preserve">IttyBitty::_BitPack::Bit(unsigned int) const       </v>
      </c>
      <c r="H270" s="15" t="str">
        <f t="shared" si="35"/>
        <v>C:\RC\Sketchbook\libraries\IttyBitty/IttyBitty_bits.cpp:73</v>
      </c>
    </row>
    <row r="271" spans="1:8" x14ac:dyDescent="0.25">
      <c r="A271" s="5" t="s">
        <v>801</v>
      </c>
      <c r="B271" s="5" t="s">
        <v>54</v>
      </c>
      <c r="C271" s="2">
        <f t="shared" si="33"/>
        <v>10396</v>
      </c>
      <c r="D271" s="2">
        <f t="shared" ref="D271:D334" si="36">HEX2DEC($B271)</f>
        <v>42</v>
      </c>
      <c r="E271" s="2" t="s">
        <v>293</v>
      </c>
      <c r="F271" s="12" t="s">
        <v>121</v>
      </c>
      <c r="G271" s="14" t="str">
        <f t="shared" si="34"/>
        <v>IttyBitty::_BitProxy::operator bool() const</v>
      </c>
      <c r="H271" s="15" t="str">
        <f t="shared" si="35"/>
        <v/>
      </c>
    </row>
    <row r="272" spans="1:8" x14ac:dyDescent="0.25">
      <c r="A272" s="5" t="s">
        <v>93</v>
      </c>
      <c r="B272" s="5" t="s">
        <v>23</v>
      </c>
      <c r="C272" s="2">
        <f t="shared" si="33"/>
        <v>11198</v>
      </c>
      <c r="D272" s="2">
        <f t="shared" si="36"/>
        <v>18</v>
      </c>
      <c r="E272" s="2" t="s">
        <v>293</v>
      </c>
      <c r="F272" s="12" t="s">
        <v>156</v>
      </c>
      <c r="G272" s="14" t="str">
        <f t="shared" si="34"/>
        <v>IttyBitty::ByteField::HighNybble() const</v>
      </c>
      <c r="H272" s="15" t="str">
        <f t="shared" si="35"/>
        <v/>
      </c>
    </row>
    <row r="273" spans="1:8" x14ac:dyDescent="0.25">
      <c r="A273" s="5" t="s">
        <v>802</v>
      </c>
      <c r="B273" s="5" t="s">
        <v>57</v>
      </c>
      <c r="C273" s="2">
        <f t="shared" si="33"/>
        <v>11594</v>
      </c>
      <c r="D273" s="2">
        <f t="shared" si="36"/>
        <v>58</v>
      </c>
      <c r="E273" s="2" t="s">
        <v>293</v>
      </c>
      <c r="F273" s="12" t="s">
        <v>164</v>
      </c>
      <c r="G273" s="14" t="str">
        <f t="shared" si="34"/>
        <v>IttyBitty::ByteField::CloneByValue() const</v>
      </c>
      <c r="H273" s="15" t="str">
        <f t="shared" si="35"/>
        <v/>
      </c>
    </row>
    <row r="274" spans="1:8" x14ac:dyDescent="0.25">
      <c r="A274" s="5" t="s">
        <v>803</v>
      </c>
      <c r="B274" s="5" t="s">
        <v>54</v>
      </c>
      <c r="C274" s="2">
        <f t="shared" si="33"/>
        <v>11294</v>
      </c>
      <c r="D274" s="2">
        <f t="shared" si="36"/>
        <v>42</v>
      </c>
      <c r="E274" s="2" t="s">
        <v>293</v>
      </c>
      <c r="F274" s="12" t="s">
        <v>158</v>
      </c>
      <c r="G274" s="14" t="str">
        <f t="shared" si="34"/>
        <v>IttyBitty::ByteField::CloneByReference() const</v>
      </c>
      <c r="H274" s="15" t="str">
        <f t="shared" si="35"/>
        <v/>
      </c>
    </row>
    <row r="275" spans="1:8" x14ac:dyDescent="0.25">
      <c r="A275" s="5" t="s">
        <v>804</v>
      </c>
      <c r="B275" s="5" t="s">
        <v>49</v>
      </c>
      <c r="C275" s="2">
        <f t="shared" si="33"/>
        <v>11380</v>
      </c>
      <c r="D275" s="2">
        <f t="shared" si="36"/>
        <v>12</v>
      </c>
      <c r="E275" s="2" t="s">
        <v>293</v>
      </c>
      <c r="F275" s="12" t="s">
        <v>160</v>
      </c>
      <c r="G275" s="14" t="str">
        <f t="shared" si="34"/>
        <v>IttyBitty::ByteField::Bit(unsigned int) const</v>
      </c>
      <c r="H275" s="15" t="str">
        <f t="shared" si="35"/>
        <v/>
      </c>
    </row>
    <row r="276" spans="1:8" x14ac:dyDescent="0.25">
      <c r="A276" s="5" t="s">
        <v>805</v>
      </c>
      <c r="B276" s="5" t="s">
        <v>12</v>
      </c>
      <c r="C276" s="2">
        <f t="shared" si="33"/>
        <v>11914</v>
      </c>
      <c r="D276" s="2">
        <f t="shared" si="36"/>
        <v>68</v>
      </c>
      <c r="E276" s="2" t="s">
        <v>293</v>
      </c>
      <c r="F276" s="12" t="s">
        <v>172</v>
      </c>
      <c r="G276" s="14" t="str">
        <f t="shared" si="34"/>
        <v>IttyBitty::ByteField::Byte(unsigned int) const</v>
      </c>
      <c r="H276" s="15" t="str">
        <f t="shared" si="35"/>
        <v/>
      </c>
    </row>
    <row r="277" spans="1:8" x14ac:dyDescent="0.25">
      <c r="A277" s="5" t="s">
        <v>806</v>
      </c>
      <c r="B277" s="5" t="s">
        <v>30</v>
      </c>
      <c r="C277" s="2">
        <f t="shared" si="33"/>
        <v>10974</v>
      </c>
      <c r="D277" s="2">
        <f t="shared" si="36"/>
        <v>40</v>
      </c>
      <c r="E277" s="2" t="s">
        <v>293</v>
      </c>
      <c r="F277" s="12" t="s">
        <v>146</v>
      </c>
      <c r="G277" s="14" t="str">
        <f t="shared" si="34"/>
        <v>IttyBitty::ByteField::Mask(unsigned char) const</v>
      </c>
      <c r="H277" s="15" t="str">
        <f t="shared" si="35"/>
        <v/>
      </c>
    </row>
    <row r="278" spans="1:8" x14ac:dyDescent="0.25">
      <c r="A278" s="5" t="s">
        <v>807</v>
      </c>
      <c r="B278" s="5" t="s">
        <v>33</v>
      </c>
      <c r="C278" s="2">
        <f t="shared" si="33"/>
        <v>11014</v>
      </c>
      <c r="D278" s="2">
        <f t="shared" si="36"/>
        <v>48</v>
      </c>
      <c r="E278" s="2" t="s">
        <v>293</v>
      </c>
      <c r="F278" s="12" t="s">
        <v>147</v>
      </c>
      <c r="G278" s="14" t="str">
        <f t="shared" si="34"/>
        <v>IttyBitty::ByteField::Mask(IttyBitty::ByteField const&amp;) const</v>
      </c>
      <c r="H278" s="15" t="str">
        <f t="shared" si="35"/>
        <v/>
      </c>
    </row>
    <row r="279" spans="1:8" x14ac:dyDescent="0.25">
      <c r="A279" s="5" t="s">
        <v>808</v>
      </c>
      <c r="B279" s="5" t="s">
        <v>10</v>
      </c>
      <c r="C279" s="2">
        <f t="shared" si="33"/>
        <v>10770</v>
      </c>
      <c r="D279" s="2">
        <f t="shared" si="36"/>
        <v>6</v>
      </c>
      <c r="E279" s="2" t="s">
        <v>293</v>
      </c>
      <c r="F279" s="12" t="s">
        <v>135</v>
      </c>
      <c r="G279" s="14" t="str">
        <f t="shared" si="34"/>
        <v>IttyBitty::ByteField::Size() const</v>
      </c>
      <c r="H279" s="15" t="str">
        <f t="shared" si="35"/>
        <v/>
      </c>
    </row>
    <row r="280" spans="1:8" x14ac:dyDescent="0.25">
      <c r="A280" s="5" t="s">
        <v>809</v>
      </c>
      <c r="B280" s="5" t="s">
        <v>52</v>
      </c>
      <c r="C280" s="2">
        <f t="shared" si="33"/>
        <v>10830</v>
      </c>
      <c r="D280" s="2">
        <f t="shared" si="36"/>
        <v>28</v>
      </c>
      <c r="E280" s="2" t="s">
        <v>293</v>
      </c>
      <c r="F280" s="12" t="s">
        <v>138</v>
      </c>
      <c r="G280" s="14" t="str">
        <f t="shared" si="34"/>
        <v>IttyBitty::ByteField::Bytes() const</v>
      </c>
      <c r="H280" s="15" t="str">
        <f t="shared" si="35"/>
        <v/>
      </c>
    </row>
    <row r="281" spans="1:8" x14ac:dyDescent="0.25">
      <c r="A281" s="5" t="s">
        <v>810</v>
      </c>
      <c r="B281" s="5" t="s">
        <v>50</v>
      </c>
      <c r="C281" s="2">
        <f t="shared" si="33"/>
        <v>10860</v>
      </c>
      <c r="D281" s="2">
        <f t="shared" si="36"/>
        <v>14</v>
      </c>
      <c r="E281" s="2" t="s">
        <v>293</v>
      </c>
      <c r="F281" s="12" t="s">
        <v>140</v>
      </c>
      <c r="G281" s="14" t="str">
        <f t="shared" si="34"/>
        <v>IttyBitty::ByteField::Value() const</v>
      </c>
      <c r="H281" s="15" t="str">
        <f t="shared" si="35"/>
        <v/>
      </c>
    </row>
    <row r="282" spans="1:8" x14ac:dyDescent="0.25">
      <c r="A282" s="5" t="s">
        <v>811</v>
      </c>
      <c r="B282" s="5" t="s">
        <v>2</v>
      </c>
      <c r="C282" s="2">
        <f t="shared" si="33"/>
        <v>10926</v>
      </c>
      <c r="D282" s="2">
        <f t="shared" si="36"/>
        <v>8</v>
      </c>
      <c r="E282" s="2" t="s">
        <v>293</v>
      </c>
      <c r="F282" s="12" t="s">
        <v>143</v>
      </c>
      <c r="G282" s="14" t="str">
        <f t="shared" si="34"/>
        <v>IttyBitty::ByteField::Pointer() const</v>
      </c>
      <c r="H282" s="15" t="str">
        <f t="shared" si="35"/>
        <v/>
      </c>
    </row>
    <row r="283" spans="1:8" x14ac:dyDescent="0.25">
      <c r="A283" s="5" t="s">
        <v>812</v>
      </c>
      <c r="B283" s="5" t="s">
        <v>56</v>
      </c>
      <c r="C283" s="2">
        <f t="shared" si="33"/>
        <v>11336</v>
      </c>
      <c r="D283" s="2">
        <f t="shared" si="36"/>
        <v>46</v>
      </c>
      <c r="E283" s="2" t="s">
        <v>293</v>
      </c>
      <c r="F283" s="12" t="s">
        <v>159</v>
      </c>
      <c r="G283" s="14" t="str">
        <f t="shared" si="34"/>
        <v>IttyBitty::ByteField::BitWidth() const</v>
      </c>
      <c r="H283" s="15" t="str">
        <f t="shared" si="35"/>
        <v/>
      </c>
    </row>
    <row r="284" spans="1:8" x14ac:dyDescent="0.25">
      <c r="A284" s="5" t="s">
        <v>813</v>
      </c>
      <c r="B284" s="5" t="s">
        <v>10</v>
      </c>
      <c r="C284" s="2">
        <f t="shared" si="33"/>
        <v>10776</v>
      </c>
      <c r="D284" s="2">
        <f t="shared" si="36"/>
        <v>6</v>
      </c>
      <c r="E284" s="2" t="s">
        <v>293</v>
      </c>
      <c r="F284" s="12" t="s">
        <v>136</v>
      </c>
      <c r="G284" s="14" t="str">
        <f t="shared" si="34"/>
        <v>IttyBitty::ByteField::ByteSize() const</v>
      </c>
      <c r="H284" s="15" t="str">
        <f t="shared" si="35"/>
        <v/>
      </c>
    </row>
    <row r="285" spans="1:8" x14ac:dyDescent="0.25">
      <c r="A285" s="5" t="s">
        <v>814</v>
      </c>
      <c r="B285" s="5" t="s">
        <v>23</v>
      </c>
      <c r="C285" s="2">
        <f t="shared" si="33"/>
        <v>11110</v>
      </c>
      <c r="D285" s="2">
        <f t="shared" si="36"/>
        <v>18</v>
      </c>
      <c r="E285" s="2" t="s">
        <v>293</v>
      </c>
      <c r="F285" s="12" t="s">
        <v>154</v>
      </c>
      <c r="G285" s="14" t="str">
        <f t="shared" si="34"/>
        <v>IttyBitty::ByteField::LowNybble() const</v>
      </c>
      <c r="H285" s="15" t="str">
        <f t="shared" si="35"/>
        <v/>
      </c>
    </row>
    <row r="286" spans="1:8" x14ac:dyDescent="0.25">
      <c r="A286" s="5" t="s">
        <v>815</v>
      </c>
      <c r="B286" s="5" t="s">
        <v>9</v>
      </c>
      <c r="C286" s="2">
        <f t="shared" si="33"/>
        <v>10632</v>
      </c>
      <c r="D286" s="2">
        <f t="shared" si="36"/>
        <v>16</v>
      </c>
      <c r="E286" s="2" t="s">
        <v>293</v>
      </c>
      <c r="F286" s="12" t="s">
        <v>126</v>
      </c>
      <c r="G286" s="14" t="str">
        <f t="shared" si="34"/>
        <v>IttyBitty::ByteField::operator char const() const</v>
      </c>
      <c r="H286" s="15" t="str">
        <f t="shared" si="35"/>
        <v/>
      </c>
    </row>
    <row r="287" spans="1:8" x14ac:dyDescent="0.25">
      <c r="A287" s="5" t="s">
        <v>816</v>
      </c>
      <c r="B287" s="5" t="s">
        <v>50</v>
      </c>
      <c r="C287" s="2">
        <f t="shared" si="33"/>
        <v>10618</v>
      </c>
      <c r="D287" s="2">
        <f t="shared" si="36"/>
        <v>14</v>
      </c>
      <c r="E287" s="2" t="s">
        <v>293</v>
      </c>
      <c r="F287" s="12" t="s">
        <v>125</v>
      </c>
      <c r="G287" s="14" t="str">
        <f t="shared" si="34"/>
        <v>IttyBitty::ByteField::operator unsigned char const() const</v>
      </c>
      <c r="H287" s="15" t="str">
        <f t="shared" si="35"/>
        <v/>
      </c>
    </row>
    <row r="288" spans="1:8" x14ac:dyDescent="0.25">
      <c r="A288" s="5" t="s">
        <v>817</v>
      </c>
      <c r="B288" s="5" t="s">
        <v>9</v>
      </c>
      <c r="C288" s="2">
        <f t="shared" si="33"/>
        <v>10660</v>
      </c>
      <c r="D288" s="2">
        <f t="shared" si="36"/>
        <v>16</v>
      </c>
      <c r="E288" s="2" t="s">
        <v>293</v>
      </c>
      <c r="F288" s="12" t="s">
        <v>129</v>
      </c>
      <c r="G288" s="14" t="str">
        <f t="shared" si="34"/>
        <v>IttyBitty::ByteField::operator char const*() const</v>
      </c>
      <c r="H288" s="15" t="str">
        <f t="shared" si="35"/>
        <v/>
      </c>
    </row>
    <row r="289" spans="1:8" x14ac:dyDescent="0.25">
      <c r="A289" s="5" t="s">
        <v>818</v>
      </c>
      <c r="B289" s="5" t="s">
        <v>2</v>
      </c>
      <c r="C289" s="2">
        <f t="shared" si="33"/>
        <v>10648</v>
      </c>
      <c r="D289" s="2">
        <f t="shared" si="36"/>
        <v>8</v>
      </c>
      <c r="E289" s="2" t="s">
        <v>293</v>
      </c>
      <c r="F289" s="12" t="s">
        <v>127</v>
      </c>
      <c r="G289" s="14" t="str">
        <f t="shared" si="34"/>
        <v>IttyBitty::ByteField::operator unsigned char const*() const</v>
      </c>
      <c r="H289" s="15" t="str">
        <f t="shared" si="35"/>
        <v/>
      </c>
    </row>
    <row r="290" spans="1:8" x14ac:dyDescent="0.25">
      <c r="A290" s="5" t="s">
        <v>819</v>
      </c>
      <c r="B290" s="5" t="s">
        <v>10</v>
      </c>
      <c r="C290" s="2">
        <f t="shared" si="33"/>
        <v>10692</v>
      </c>
      <c r="D290" s="2">
        <f t="shared" si="36"/>
        <v>6</v>
      </c>
      <c r="E290" s="2" t="s">
        <v>293</v>
      </c>
      <c r="F290" s="12" t="s">
        <v>131</v>
      </c>
      <c r="G290" s="14" t="str">
        <f t="shared" si="34"/>
        <v>IttyBitty::ByteField::operator IttyBitty::ByteField*() const</v>
      </c>
      <c r="H290" s="15" t="str">
        <f t="shared" si="35"/>
        <v/>
      </c>
    </row>
    <row r="291" spans="1:8" x14ac:dyDescent="0.25">
      <c r="A291" s="5" t="s">
        <v>820</v>
      </c>
      <c r="B291" s="5" t="s">
        <v>2</v>
      </c>
      <c r="C291" s="2">
        <f t="shared" si="33"/>
        <v>11094</v>
      </c>
      <c r="D291" s="2">
        <f t="shared" si="36"/>
        <v>8</v>
      </c>
      <c r="E291" s="2" t="s">
        <v>293</v>
      </c>
      <c r="F291" s="12" t="s">
        <v>152</v>
      </c>
      <c r="G291" s="14" t="str">
        <f t="shared" si="34"/>
        <v>IttyBitty::ByteField::operator IttyBitty::_BitPack const volatile*() const</v>
      </c>
      <c r="H291" s="15" t="str">
        <f t="shared" si="35"/>
        <v/>
      </c>
    </row>
    <row r="292" spans="1:8" x14ac:dyDescent="0.25">
      <c r="A292" s="5" t="s">
        <v>821</v>
      </c>
      <c r="B292" s="5" t="s">
        <v>9</v>
      </c>
      <c r="C292" s="2">
        <f t="shared" si="33"/>
        <v>10726</v>
      </c>
      <c r="D292" s="2">
        <f t="shared" si="36"/>
        <v>16</v>
      </c>
      <c r="E292" s="2" t="s">
        <v>293</v>
      </c>
      <c r="F292" s="12" t="s">
        <v>133</v>
      </c>
      <c r="G292" s="14" t="str">
        <f t="shared" si="34"/>
        <v>IttyBitty::ByteField::operator[](unsigned int) const</v>
      </c>
      <c r="H292" s="15" t="str">
        <f t="shared" si="35"/>
        <v/>
      </c>
    </row>
    <row r="293" spans="1:8" x14ac:dyDescent="0.25">
      <c r="A293" s="5" t="s">
        <v>822</v>
      </c>
      <c r="B293" s="5" t="s">
        <v>10</v>
      </c>
      <c r="C293" s="2">
        <f t="shared" si="33"/>
        <v>16934</v>
      </c>
      <c r="D293" s="2">
        <f t="shared" si="36"/>
        <v>6</v>
      </c>
      <c r="E293" s="2" t="s">
        <v>293</v>
      </c>
      <c r="F293" s="12" t="s">
        <v>350</v>
      </c>
      <c r="G293" s="14" t="str">
        <f t="shared" si="34"/>
        <v xml:space="preserve">operator new(unsigned int) </v>
      </c>
      <c r="H293" s="15" t="str">
        <f t="shared" si="35"/>
        <v>C:\Program Files (x86)\Arduino\hardware\arduino\avr\cores\arduino/new.cpp:31</v>
      </c>
    </row>
    <row r="294" spans="1:8" x14ac:dyDescent="0.25">
      <c r="A294" s="5" t="s">
        <v>823</v>
      </c>
      <c r="B294" s="5" t="s">
        <v>9</v>
      </c>
      <c r="C294" s="2">
        <f t="shared" si="33"/>
        <v>8389084</v>
      </c>
      <c r="D294" s="2">
        <f t="shared" si="36"/>
        <v>16</v>
      </c>
      <c r="E294" s="2" t="s">
        <v>297</v>
      </c>
      <c r="F294" s="12" t="s">
        <v>260</v>
      </c>
      <c r="G294" s="14" t="str">
        <f t="shared" si="34"/>
        <v>vtable for HardwareSerial</v>
      </c>
      <c r="H294" s="15" t="str">
        <f t="shared" si="35"/>
        <v/>
      </c>
    </row>
    <row r="295" spans="1:8" x14ac:dyDescent="0.25">
      <c r="A295" s="5" t="s">
        <v>824</v>
      </c>
      <c r="B295" s="5" t="s">
        <v>2</v>
      </c>
      <c r="C295" s="2">
        <f t="shared" si="33"/>
        <v>8388906</v>
      </c>
      <c r="D295" s="2">
        <f t="shared" si="36"/>
        <v>8</v>
      </c>
      <c r="E295" s="2" t="s">
        <v>297</v>
      </c>
      <c r="F295" s="12" t="s">
        <v>254</v>
      </c>
      <c r="G295" s="14" t="str">
        <f t="shared" si="34"/>
        <v>vtable for SdFile</v>
      </c>
      <c r="H295" s="15" t="str">
        <f t="shared" si="35"/>
        <v/>
      </c>
    </row>
    <row r="296" spans="1:8" x14ac:dyDescent="0.25">
      <c r="A296" s="5" t="s">
        <v>825</v>
      </c>
      <c r="B296" s="5" t="s">
        <v>9</v>
      </c>
      <c r="C296" s="2">
        <f t="shared" si="33"/>
        <v>8389068</v>
      </c>
      <c r="D296" s="2">
        <f t="shared" si="36"/>
        <v>16</v>
      </c>
      <c r="E296" s="2" t="s">
        <v>297</v>
      </c>
      <c r="F296" s="12" t="s">
        <v>259</v>
      </c>
      <c r="G296" s="14" t="str">
        <f t="shared" si="34"/>
        <v>vtable for TwoWire</v>
      </c>
      <c r="H296" s="15" t="str">
        <f t="shared" si="35"/>
        <v/>
      </c>
    </row>
    <row r="297" spans="1:8" x14ac:dyDescent="0.25">
      <c r="A297" s="5" t="s">
        <v>826</v>
      </c>
      <c r="B297" s="5" t="s">
        <v>9</v>
      </c>
      <c r="C297" s="2">
        <f t="shared" si="33"/>
        <v>8388888</v>
      </c>
      <c r="D297" s="2">
        <f t="shared" si="36"/>
        <v>16</v>
      </c>
      <c r="E297" s="2" t="s">
        <v>297</v>
      </c>
      <c r="F297" s="12" t="s">
        <v>983</v>
      </c>
      <c r="G297" s="14" t="str">
        <f t="shared" si="34"/>
        <v>vtable for SDLib::File</v>
      </c>
      <c r="H297" s="15" t="str">
        <f t="shared" si="35"/>
        <v/>
      </c>
    </row>
    <row r="298" spans="1:8" x14ac:dyDescent="0.25">
      <c r="A298" s="5" t="s">
        <v>827</v>
      </c>
      <c r="B298" s="5" t="s">
        <v>48</v>
      </c>
      <c r="C298" s="2">
        <f t="shared" si="33"/>
        <v>8389016</v>
      </c>
      <c r="D298" s="2">
        <f t="shared" si="36"/>
        <v>10</v>
      </c>
      <c r="E298" s="2" t="s">
        <v>297</v>
      </c>
      <c r="F298" s="12" t="s">
        <v>257</v>
      </c>
      <c r="G298" s="14" t="str">
        <f t="shared" si="34"/>
        <v>vtable for IttyBitty::_PortRegisters</v>
      </c>
      <c r="H298" s="15" t="str">
        <f t="shared" si="35"/>
        <v/>
      </c>
    </row>
    <row r="299" spans="1:8" x14ac:dyDescent="0.25">
      <c r="A299" s="5" t="s">
        <v>828</v>
      </c>
      <c r="B299" s="5" t="s">
        <v>54</v>
      </c>
      <c r="C299" s="2">
        <f t="shared" si="33"/>
        <v>8389026</v>
      </c>
      <c r="D299" s="2">
        <f t="shared" si="36"/>
        <v>42</v>
      </c>
      <c r="E299" s="2" t="s">
        <v>297</v>
      </c>
      <c r="F299" s="12" t="s">
        <v>258</v>
      </c>
      <c r="G299" s="14" t="str">
        <f t="shared" si="34"/>
        <v>vtable for IttyBitty::_Port</v>
      </c>
      <c r="H299" s="15" t="str">
        <f t="shared" si="35"/>
        <v/>
      </c>
    </row>
    <row r="300" spans="1:8" x14ac:dyDescent="0.25">
      <c r="A300" s="5" t="s">
        <v>829</v>
      </c>
      <c r="B300" s="5" t="s">
        <v>9</v>
      </c>
      <c r="C300" s="2">
        <f t="shared" si="33"/>
        <v>8388914</v>
      </c>
      <c r="D300" s="2">
        <f t="shared" si="36"/>
        <v>16</v>
      </c>
      <c r="E300" s="2" t="s">
        <v>297</v>
      </c>
      <c r="F300" s="12" t="s">
        <v>255</v>
      </c>
      <c r="G300" s="14" t="str">
        <f t="shared" si="34"/>
        <v>vtable for IttyBitty::_BitProxy</v>
      </c>
      <c r="H300" s="15" t="str">
        <f t="shared" si="35"/>
        <v/>
      </c>
    </row>
    <row r="301" spans="1:8" x14ac:dyDescent="0.25">
      <c r="A301" s="5" t="s">
        <v>830</v>
      </c>
      <c r="B301" s="5" t="s">
        <v>43</v>
      </c>
      <c r="C301" s="2">
        <f t="shared" ref="C301:C364" si="37">HEX2DEC($A301)</f>
        <v>8388930</v>
      </c>
      <c r="D301" s="2">
        <f t="shared" si="36"/>
        <v>86</v>
      </c>
      <c r="E301" s="2" t="s">
        <v>297</v>
      </c>
      <c r="F301" s="12" t="s">
        <v>256</v>
      </c>
      <c r="G301" s="14" t="str">
        <f t="shared" ref="G301:G364" si="38">IF(NOT(ISERROR(FIND(" C:", $F301))), REPLACE($F301, FIND(" C:", $F301), 999, ""), $F301)</f>
        <v>vtable for IttyBitty::ByteField</v>
      </c>
      <c r="H301" s="15" t="str">
        <f t="shared" ref="H301:H364" si="39">IF(NOT(ISERROR(FIND(" C", $F301))), REPLACE($F301, 1, FIND(" C:", $F301), ""), "")</f>
        <v/>
      </c>
    </row>
    <row r="302" spans="1:8" x14ac:dyDescent="0.25">
      <c r="A302" s="5" t="s">
        <v>68</v>
      </c>
      <c r="B302" s="5" t="s">
        <v>912</v>
      </c>
      <c r="C302" s="2">
        <f t="shared" si="37"/>
        <v>156</v>
      </c>
      <c r="D302" s="2">
        <f t="shared" si="36"/>
        <v>9</v>
      </c>
      <c r="E302" s="2" t="s">
        <v>292</v>
      </c>
      <c r="F302" s="12" t="s">
        <v>984</v>
      </c>
      <c r="G302" s="14" t="str">
        <f t="shared" si="38"/>
        <v xml:space="preserve">setup::__c </v>
      </c>
      <c r="H302" s="15" t="str">
        <f t="shared" si="39"/>
        <v>C:\Program Files (x86)\Arduino\hardware\arduino\avr\cores\arduino/WString.cpp:658</v>
      </c>
    </row>
    <row r="303" spans="1:8" x14ac:dyDescent="0.25">
      <c r="A303" s="5" t="s">
        <v>831</v>
      </c>
      <c r="B303" s="5" t="s">
        <v>49</v>
      </c>
      <c r="C303" s="2">
        <f t="shared" si="37"/>
        <v>144</v>
      </c>
      <c r="D303" s="2">
        <f t="shared" si="36"/>
        <v>12</v>
      </c>
      <c r="E303" s="2" t="s">
        <v>292</v>
      </c>
      <c r="F303" s="12" t="s">
        <v>985</v>
      </c>
      <c r="G303" s="14" t="str">
        <f t="shared" si="38"/>
        <v xml:space="preserve">setup::__c </v>
      </c>
      <c r="H303" s="15" t="str">
        <f t="shared" si="39"/>
        <v>C:\Program Files (x86)\Arduino\hardware\arduino\avr\cores\arduino/WString.cpp:656</v>
      </c>
    </row>
    <row r="304" spans="1:8" x14ac:dyDescent="0.25">
      <c r="A304" s="5" t="s">
        <v>832</v>
      </c>
      <c r="B304" s="5" t="s">
        <v>47</v>
      </c>
      <c r="C304" s="2">
        <f t="shared" si="37"/>
        <v>139</v>
      </c>
      <c r="D304" s="2">
        <f t="shared" si="36"/>
        <v>5</v>
      </c>
      <c r="E304" s="2" t="s">
        <v>292</v>
      </c>
      <c r="F304" s="12" t="s">
        <v>985</v>
      </c>
      <c r="G304" s="14" t="str">
        <f t="shared" si="38"/>
        <v xml:space="preserve">setup::__c </v>
      </c>
      <c r="H304" s="15" t="str">
        <f t="shared" si="39"/>
        <v>C:\Program Files (x86)\Arduino\hardware\arduino\avr\cores\arduino/WString.cpp:656</v>
      </c>
    </row>
    <row r="305" spans="1:8" x14ac:dyDescent="0.25">
      <c r="A305" s="5" t="s">
        <v>35</v>
      </c>
      <c r="B305" s="5" t="s">
        <v>912</v>
      </c>
      <c r="C305" s="2">
        <f t="shared" si="37"/>
        <v>130</v>
      </c>
      <c r="D305" s="2">
        <f t="shared" si="36"/>
        <v>9</v>
      </c>
      <c r="E305" s="2" t="s">
        <v>292</v>
      </c>
      <c r="F305" s="12" t="s">
        <v>985</v>
      </c>
      <c r="G305" s="14" t="str">
        <f t="shared" si="38"/>
        <v xml:space="preserve">setup::__c </v>
      </c>
      <c r="H305" s="15" t="str">
        <f t="shared" si="39"/>
        <v>C:\Program Files (x86)\Arduino\hardware\arduino\avr\cores\arduino/WString.cpp:656</v>
      </c>
    </row>
    <row r="306" spans="1:8" x14ac:dyDescent="0.25">
      <c r="A306" s="5" t="s">
        <v>34</v>
      </c>
      <c r="B306" s="5" t="s">
        <v>49</v>
      </c>
      <c r="C306" s="2">
        <f t="shared" si="37"/>
        <v>118</v>
      </c>
      <c r="D306" s="2">
        <f t="shared" si="36"/>
        <v>12</v>
      </c>
      <c r="E306" s="2" t="s">
        <v>292</v>
      </c>
      <c r="F306" s="12" t="s">
        <v>986</v>
      </c>
      <c r="G306" s="14" t="str">
        <f t="shared" si="38"/>
        <v xml:space="preserve">setup::__c </v>
      </c>
      <c r="H306" s="15" t="str">
        <f t="shared" si="39"/>
        <v>C:\Program Files (x86)\Arduino\hardware\arduino\avr\cores\arduino/WString.cpp:668</v>
      </c>
    </row>
    <row r="307" spans="1:8" x14ac:dyDescent="0.25">
      <c r="A307" s="5" t="s">
        <v>88</v>
      </c>
      <c r="B307" s="5" t="s">
        <v>9</v>
      </c>
      <c r="C307" s="2">
        <f t="shared" si="37"/>
        <v>165</v>
      </c>
      <c r="D307" s="2">
        <f t="shared" si="36"/>
        <v>16</v>
      </c>
      <c r="E307" s="2" t="s">
        <v>292</v>
      </c>
      <c r="F307" s="12" t="s">
        <v>987</v>
      </c>
      <c r="G307" s="14" t="str">
        <f t="shared" si="38"/>
        <v xml:space="preserve">SdFile::make83Name(char const*, unsigned char*)::__c       </v>
      </c>
      <c r="H307" s="15" t="str">
        <f t="shared" si="39"/>
        <v>C:\Program Files (x86)\Arduino\hardware\arduino\avr\cores\arduino/WString.cpp:659</v>
      </c>
    </row>
    <row r="308" spans="1:8" x14ac:dyDescent="0.25">
      <c r="A308" s="5" t="s">
        <v>833</v>
      </c>
      <c r="B308" s="5" t="s">
        <v>47</v>
      </c>
      <c r="C308" s="2">
        <f t="shared" si="37"/>
        <v>8389735</v>
      </c>
      <c r="D308" s="2">
        <f t="shared" si="36"/>
        <v>5</v>
      </c>
      <c r="E308" s="2" t="s">
        <v>299</v>
      </c>
      <c r="F308" s="12" t="s">
        <v>275</v>
      </c>
      <c r="G308" s="14" t="str">
        <f t="shared" si="38"/>
        <v>IttyBitty::_BitProxy::NULL_OBJECT()::NULL_BITREF</v>
      </c>
      <c r="H308" s="15" t="str">
        <f t="shared" si="39"/>
        <v/>
      </c>
    </row>
    <row r="309" spans="1:8" x14ac:dyDescent="0.25">
      <c r="A309" s="5" t="s">
        <v>834</v>
      </c>
      <c r="B309" s="5" t="s">
        <v>47</v>
      </c>
      <c r="C309" s="2">
        <f t="shared" si="37"/>
        <v>8389730</v>
      </c>
      <c r="D309" s="2">
        <f t="shared" si="36"/>
        <v>5</v>
      </c>
      <c r="E309" s="2" t="s">
        <v>299</v>
      </c>
      <c r="F309" s="12" t="s">
        <v>274</v>
      </c>
      <c r="G309" s="14" t="str">
        <f t="shared" si="38"/>
        <v>IttyBitty::ByteField::NULL_OBJECT()::NULL_BYTEFIELD</v>
      </c>
      <c r="H309" s="15" t="str">
        <f t="shared" si="39"/>
        <v/>
      </c>
    </row>
    <row r="310" spans="1:8" x14ac:dyDescent="0.25">
      <c r="A310" s="5" t="s">
        <v>835</v>
      </c>
      <c r="B310" s="5" t="s">
        <v>26</v>
      </c>
      <c r="C310" s="2">
        <f t="shared" si="37"/>
        <v>8389728</v>
      </c>
      <c r="D310" s="2">
        <f t="shared" si="36"/>
        <v>2</v>
      </c>
      <c r="E310" s="2" t="s">
        <v>299</v>
      </c>
      <c r="F310" s="12" t="s">
        <v>273</v>
      </c>
      <c r="G310" s="14" t="str">
        <f t="shared" si="38"/>
        <v>IttyBitty::ByteField::operator IttyBitty::ByteField**()::sillyPtr</v>
      </c>
      <c r="H310" s="15" t="str">
        <f t="shared" si="39"/>
        <v/>
      </c>
    </row>
    <row r="311" spans="1:8" x14ac:dyDescent="0.25">
      <c r="A311" s="5" t="s">
        <v>836</v>
      </c>
      <c r="B311" s="5" t="s">
        <v>26</v>
      </c>
      <c r="C311" s="2">
        <f t="shared" si="37"/>
        <v>8389726</v>
      </c>
      <c r="D311" s="2">
        <f t="shared" si="36"/>
        <v>2</v>
      </c>
      <c r="E311" s="2" t="s">
        <v>299</v>
      </c>
      <c r="F311" s="12" t="s">
        <v>272</v>
      </c>
      <c r="G311" s="14" t="str">
        <f t="shared" si="38"/>
        <v>IttyBitty::ByteField::Bytes() const::thisClone</v>
      </c>
      <c r="H311" s="15" t="str">
        <f t="shared" si="39"/>
        <v/>
      </c>
    </row>
    <row r="312" spans="1:8" x14ac:dyDescent="0.25">
      <c r="A312" s="5" t="s">
        <v>87</v>
      </c>
      <c r="B312" s="5" t="s">
        <v>11</v>
      </c>
      <c r="C312" s="2">
        <f t="shared" si="37"/>
        <v>8389831</v>
      </c>
      <c r="D312" s="2">
        <f t="shared" si="36"/>
        <v>20</v>
      </c>
      <c r="E312" s="2" t="s">
        <v>298</v>
      </c>
      <c r="F312" s="12" t="s">
        <v>367</v>
      </c>
      <c r="G312" s="14" t="str">
        <f t="shared" si="38"/>
        <v>ARDUINO_PIN_TO_MASK</v>
      </c>
      <c r="H312" s="15" t="str">
        <f t="shared" si="39"/>
        <v>C:\RC\Sketchbook\libraries\IttyBitty/IttyBitty_GPIO.cpp:31</v>
      </c>
    </row>
    <row r="313" spans="1:8" x14ac:dyDescent="0.25">
      <c r="A313" s="5" t="s">
        <v>85</v>
      </c>
      <c r="B313" s="5" t="s">
        <v>11</v>
      </c>
      <c r="C313" s="2">
        <f t="shared" si="37"/>
        <v>8389851</v>
      </c>
      <c r="D313" s="2">
        <f t="shared" si="36"/>
        <v>20</v>
      </c>
      <c r="E313" s="2" t="s">
        <v>298</v>
      </c>
      <c r="F313" s="12" t="s">
        <v>368</v>
      </c>
      <c r="G313" s="14" t="str">
        <f t="shared" si="38"/>
        <v>ARDUINO_PIN_TO_PORT</v>
      </c>
      <c r="H313" s="15" t="str">
        <f t="shared" si="39"/>
        <v>C:\RC\Sketchbook\libraries\IttyBitty/IttyBitty_GPIO.cpp:30</v>
      </c>
    </row>
    <row r="314" spans="1:8" x14ac:dyDescent="0.25">
      <c r="A314" s="5" t="s">
        <v>837</v>
      </c>
      <c r="B314" s="5" t="s">
        <v>10</v>
      </c>
      <c r="C314" s="2">
        <f t="shared" si="37"/>
        <v>8389871</v>
      </c>
      <c r="D314" s="2">
        <f t="shared" si="36"/>
        <v>6</v>
      </c>
      <c r="E314" s="2" t="s">
        <v>298</v>
      </c>
      <c r="F314" s="12" t="s">
        <v>369</v>
      </c>
      <c r="G314" s="14" t="str">
        <f t="shared" si="38"/>
        <v xml:space="preserve">ARDUINO_PORT_TO_INPUT      </v>
      </c>
      <c r="H314" s="15" t="str">
        <f t="shared" si="39"/>
        <v>C:\RC\Sketchbook\libraries\IttyBitty/IttyBitty_GPIO.cpp:28</v>
      </c>
    </row>
    <row r="315" spans="1:8" x14ac:dyDescent="0.25">
      <c r="A315" s="5" t="s">
        <v>838</v>
      </c>
      <c r="B315" s="5" t="s">
        <v>10</v>
      </c>
      <c r="C315" s="2">
        <f t="shared" si="37"/>
        <v>8389883</v>
      </c>
      <c r="D315" s="2">
        <f t="shared" si="36"/>
        <v>6</v>
      </c>
      <c r="E315" s="2" t="s">
        <v>298</v>
      </c>
      <c r="F315" s="12" t="s">
        <v>371</v>
      </c>
      <c r="G315" s="14" t="str">
        <f t="shared" si="38"/>
        <v xml:space="preserve">ARDUINO_PORT_TO_MODE       </v>
      </c>
      <c r="H315" s="15" t="str">
        <f t="shared" si="39"/>
        <v>C:\RC\Sketchbook\libraries\IttyBitty/IttyBitty_GPIO.cpp:26</v>
      </c>
    </row>
    <row r="316" spans="1:8" x14ac:dyDescent="0.25">
      <c r="A316" s="5" t="s">
        <v>839</v>
      </c>
      <c r="B316" s="5" t="s">
        <v>10</v>
      </c>
      <c r="C316" s="2">
        <f t="shared" si="37"/>
        <v>8389877</v>
      </c>
      <c r="D316" s="2">
        <f t="shared" si="36"/>
        <v>6</v>
      </c>
      <c r="E316" s="2" t="s">
        <v>298</v>
      </c>
      <c r="F316" s="12" t="s">
        <v>370</v>
      </c>
      <c r="G316" s="14" t="str">
        <f t="shared" si="38"/>
        <v xml:space="preserve">ARDUINO_PORT_TO_OUTPUT     </v>
      </c>
      <c r="H316" s="15" t="str">
        <f t="shared" si="39"/>
        <v>C:\RC\Sketchbook\libraries\IttyBitty/IttyBitty_GPIO.cpp:27</v>
      </c>
    </row>
    <row r="317" spans="1:8" x14ac:dyDescent="0.25">
      <c r="A317" s="5" t="s">
        <v>840</v>
      </c>
      <c r="B317" s="5" t="s">
        <v>10</v>
      </c>
      <c r="C317" s="2">
        <f t="shared" si="37"/>
        <v>16902</v>
      </c>
      <c r="D317" s="2">
        <f t="shared" si="36"/>
        <v>6</v>
      </c>
      <c r="E317" s="2" t="s">
        <v>295</v>
      </c>
      <c r="F317" s="12" t="s">
        <v>347</v>
      </c>
      <c r="G317" s="14" t="str">
        <f t="shared" si="38"/>
        <v xml:space="preserve">atexit     </v>
      </c>
      <c r="H317" s="15" t="str">
        <f t="shared" si="39"/>
        <v>C:\Program Files (x86)\Arduino\hardware\arduino\avr\cores\arduino/main.cpp:23</v>
      </c>
    </row>
    <row r="318" spans="1:8" x14ac:dyDescent="0.25">
      <c r="A318" s="5" t="s">
        <v>86</v>
      </c>
      <c r="B318" s="5" t="s">
        <v>47</v>
      </c>
      <c r="C318" s="2">
        <f t="shared" si="37"/>
        <v>8389826</v>
      </c>
      <c r="D318" s="2">
        <f t="shared" si="36"/>
        <v>5</v>
      </c>
      <c r="E318" s="2" t="s">
        <v>298</v>
      </c>
      <c r="F318" s="12" t="s">
        <v>366</v>
      </c>
      <c r="G318" s="14" t="str">
        <f t="shared" si="38"/>
        <v xml:space="preserve">DDRB_REG   </v>
      </c>
      <c r="H318" s="15" t="str">
        <f t="shared" si="39"/>
        <v>C:\RC\Sketchbook\libraries\IttyBitty/IttyBitty_GPIO.cpp:167</v>
      </c>
    </row>
    <row r="319" spans="1:8" x14ac:dyDescent="0.25">
      <c r="A319" s="5" t="s">
        <v>841</v>
      </c>
      <c r="B319" s="5" t="s">
        <v>47</v>
      </c>
      <c r="C319" s="2">
        <f t="shared" si="37"/>
        <v>8389807</v>
      </c>
      <c r="D319" s="2">
        <f t="shared" si="36"/>
        <v>5</v>
      </c>
      <c r="E319" s="2" t="s">
        <v>298</v>
      </c>
      <c r="F319" s="12" t="s">
        <v>362</v>
      </c>
      <c r="G319" s="14" t="str">
        <f t="shared" si="38"/>
        <v xml:space="preserve">DDRC_REG   </v>
      </c>
      <c r="H319" s="15" t="str">
        <f t="shared" si="39"/>
        <v>C:\RC\Sketchbook\libraries\IttyBitty/IttyBitty_GPIO.cpp:171</v>
      </c>
    </row>
    <row r="320" spans="1:8" x14ac:dyDescent="0.25">
      <c r="A320" s="5" t="s">
        <v>842</v>
      </c>
      <c r="B320" s="5" t="s">
        <v>47</v>
      </c>
      <c r="C320" s="2">
        <f t="shared" si="37"/>
        <v>8389788</v>
      </c>
      <c r="D320" s="2">
        <f t="shared" si="36"/>
        <v>5</v>
      </c>
      <c r="E320" s="2" t="s">
        <v>298</v>
      </c>
      <c r="F320" s="12" t="s">
        <v>358</v>
      </c>
      <c r="G320" s="14" t="str">
        <f t="shared" si="38"/>
        <v xml:space="preserve">DDRD_REG   </v>
      </c>
      <c r="H320" s="15" t="str">
        <f t="shared" si="39"/>
        <v>C:\RC\Sketchbook\libraries\IttyBitty/IttyBitty_GPIO.cpp:175</v>
      </c>
    </row>
    <row r="321" spans="1:8" x14ac:dyDescent="0.25">
      <c r="A321" s="5" t="s">
        <v>843</v>
      </c>
      <c r="B321" s="5" t="s">
        <v>21</v>
      </c>
      <c r="C321" s="2">
        <f t="shared" si="37"/>
        <v>15416</v>
      </c>
      <c r="D321" s="2">
        <f t="shared" si="36"/>
        <v>116</v>
      </c>
      <c r="E321" s="2" t="s">
        <v>293</v>
      </c>
      <c r="F321" s="12" t="s">
        <v>339</v>
      </c>
      <c r="G321" s="14" t="str">
        <f t="shared" si="38"/>
        <v xml:space="preserve">delay      </v>
      </c>
      <c r="H321" s="15" t="str">
        <f t="shared" si="39"/>
        <v>C:\Program Files (x86)\Arduino\hardware\arduino\avr\cores\arduino/wiring.c:106</v>
      </c>
    </row>
    <row r="322" spans="1:8" x14ac:dyDescent="0.25">
      <c r="A322" s="5" t="s">
        <v>844</v>
      </c>
      <c r="B322" s="5" t="s">
        <v>11</v>
      </c>
      <c r="C322" s="2">
        <f t="shared" si="37"/>
        <v>201</v>
      </c>
      <c r="D322" s="2">
        <f t="shared" si="36"/>
        <v>20</v>
      </c>
      <c r="E322" s="2" t="s">
        <v>293</v>
      </c>
      <c r="F322" s="12" t="s">
        <v>301</v>
      </c>
      <c r="G322" s="14" t="str">
        <f t="shared" si="38"/>
        <v>digital_pin_to_bit_mask_PGM</v>
      </c>
      <c r="H322" s="15" t="str">
        <f t="shared" si="39"/>
        <v>C:\Program Files (x86)\Arduino\hardware\arduino\avr\variants\eightanaloginputs/../standard/pins_arduino.h:155</v>
      </c>
    </row>
    <row r="323" spans="1:8" x14ac:dyDescent="0.25">
      <c r="A323" s="5" t="s">
        <v>845</v>
      </c>
      <c r="B323" s="5" t="s">
        <v>11</v>
      </c>
      <c r="C323" s="2">
        <f t="shared" si="37"/>
        <v>221</v>
      </c>
      <c r="D323" s="2">
        <f t="shared" si="36"/>
        <v>20</v>
      </c>
      <c r="E323" s="2" t="s">
        <v>293</v>
      </c>
      <c r="F323" s="12" t="s">
        <v>302</v>
      </c>
      <c r="G323" s="14" t="str">
        <f t="shared" si="38"/>
        <v xml:space="preserve">digital_pin_to_port_PGM    </v>
      </c>
      <c r="H323" s="15" t="str">
        <f t="shared" si="39"/>
        <v>C:\Program Files (x86)\Arduino\hardware\arduino\avr\variants\eightanaloginputs/../standard/pins_arduino.h:132</v>
      </c>
    </row>
    <row r="324" spans="1:8" x14ac:dyDescent="0.25">
      <c r="A324" s="5" t="s">
        <v>846</v>
      </c>
      <c r="B324" s="5" t="s">
        <v>11</v>
      </c>
      <c r="C324" s="2">
        <f t="shared" si="37"/>
        <v>181</v>
      </c>
      <c r="D324" s="2">
        <f t="shared" si="36"/>
        <v>20</v>
      </c>
      <c r="E324" s="2" t="s">
        <v>293</v>
      </c>
      <c r="F324" s="12" t="s">
        <v>300</v>
      </c>
      <c r="G324" s="14" t="str">
        <f t="shared" si="38"/>
        <v xml:space="preserve">digital_pin_to_timer_PGM   </v>
      </c>
      <c r="H324" s="15" t="str">
        <f t="shared" si="39"/>
        <v>C:\Program Files (x86)\Arduino\hardware\arduino\avr\variants\eightanaloginputs/../standard/pins_arduino.h:178</v>
      </c>
    </row>
    <row r="325" spans="1:8" x14ac:dyDescent="0.25">
      <c r="A325" s="5" t="s">
        <v>847</v>
      </c>
      <c r="B325" s="5" t="s">
        <v>38</v>
      </c>
      <c r="C325" s="2">
        <f t="shared" si="37"/>
        <v>15840</v>
      </c>
      <c r="D325" s="2">
        <f t="shared" si="36"/>
        <v>102</v>
      </c>
      <c r="E325" s="2" t="s">
        <v>293</v>
      </c>
      <c r="F325" s="12" t="s">
        <v>342</v>
      </c>
      <c r="G325" s="14" t="str">
        <f t="shared" si="38"/>
        <v xml:space="preserve">digitalWrite       </v>
      </c>
      <c r="H325" s="15" t="str">
        <f t="shared" si="39"/>
        <v>C:\Program Files (x86)\Arduino\hardware\arduino\avr\cores\arduino/wiring_digital.c:138</v>
      </c>
    </row>
    <row r="326" spans="1:8" x14ac:dyDescent="0.25">
      <c r="A326" s="5" t="s">
        <v>585</v>
      </c>
      <c r="B326" s="5" t="s">
        <v>44</v>
      </c>
      <c r="C326" s="2">
        <f t="shared" si="37"/>
        <v>19062</v>
      </c>
      <c r="D326" s="2" t="e">
        <f t="shared" si="36"/>
        <v>#NUM!</v>
      </c>
      <c r="E326" s="2"/>
      <c r="F326" s="12"/>
      <c r="G326" s="14">
        <f t="shared" si="38"/>
        <v>0</v>
      </c>
      <c r="H326" s="15" t="str">
        <f t="shared" si="39"/>
        <v/>
      </c>
    </row>
    <row r="327" spans="1:8" x14ac:dyDescent="0.25">
      <c r="A327" s="5" t="s">
        <v>848</v>
      </c>
      <c r="B327" s="5" t="s">
        <v>26</v>
      </c>
      <c r="C327" s="2">
        <f t="shared" si="37"/>
        <v>8389772</v>
      </c>
      <c r="D327" s="2">
        <f t="shared" si="36"/>
        <v>2</v>
      </c>
      <c r="E327" s="2" t="s">
        <v>298</v>
      </c>
      <c r="F327" s="12" t="s">
        <v>354</v>
      </c>
      <c r="G327" s="14" t="str">
        <f t="shared" si="38"/>
        <v xml:space="preserve">ExtEEPROM  </v>
      </c>
      <c r="H327" s="15" t="str">
        <f t="shared" si="39"/>
        <v>C:\RC\Sketchbook\libraries\IttyBitty/IttyBitty_EEPROM_I2C.cpp:27</v>
      </c>
    </row>
    <row r="328" spans="1:8" x14ac:dyDescent="0.25">
      <c r="A328" s="5" t="s">
        <v>849</v>
      </c>
      <c r="B328" s="5" t="s">
        <v>77</v>
      </c>
      <c r="C328" s="2">
        <f t="shared" si="37"/>
        <v>18258</v>
      </c>
      <c r="D328" s="2">
        <f t="shared" si="36"/>
        <v>286</v>
      </c>
      <c r="E328" s="2" t="s">
        <v>293</v>
      </c>
      <c r="F328" s="12" t="s">
        <v>246</v>
      </c>
      <c r="G328" s="14" t="str">
        <f t="shared" si="38"/>
        <v>free</v>
      </c>
      <c r="H328" s="15" t="str">
        <f t="shared" si="39"/>
        <v/>
      </c>
    </row>
    <row r="329" spans="1:8" x14ac:dyDescent="0.25">
      <c r="A329" s="5" t="s">
        <v>850</v>
      </c>
      <c r="B329" s="5" t="s">
        <v>34</v>
      </c>
      <c r="C329" s="2">
        <f t="shared" si="37"/>
        <v>15526</v>
      </c>
      <c r="D329" s="2">
        <f t="shared" si="36"/>
        <v>118</v>
      </c>
      <c r="E329" s="2" t="s">
        <v>293</v>
      </c>
      <c r="F329" s="12" t="s">
        <v>340</v>
      </c>
      <c r="G329" s="14" t="str">
        <f t="shared" si="38"/>
        <v xml:space="preserve">init       </v>
      </c>
      <c r="H329" s="15" t="str">
        <f t="shared" si="39"/>
        <v>C:\Program Files (x86)\Arduino\hardware\arduino\avr\cores\arduino/wiring.c:241</v>
      </c>
    </row>
    <row r="330" spans="1:8" x14ac:dyDescent="0.25">
      <c r="A330" s="5" t="s">
        <v>851</v>
      </c>
      <c r="B330" s="5" t="s">
        <v>26</v>
      </c>
      <c r="C330" s="2">
        <f t="shared" si="37"/>
        <v>16908</v>
      </c>
      <c r="D330" s="2">
        <f t="shared" si="36"/>
        <v>2</v>
      </c>
      <c r="E330" s="2" t="s">
        <v>295</v>
      </c>
      <c r="F330" s="12" t="s">
        <v>348</v>
      </c>
      <c r="G330" s="14" t="str">
        <f t="shared" si="38"/>
        <v>initVariant</v>
      </c>
      <c r="H330" s="15" t="str">
        <f t="shared" si="39"/>
        <v>C:\Program Files (x86)\Arduino\hardware\arduino\avr\cores\arduino/main.cpp:28</v>
      </c>
    </row>
    <row r="331" spans="1:8" x14ac:dyDescent="0.25">
      <c r="A331" s="5" t="s">
        <v>852</v>
      </c>
      <c r="B331" s="5" t="s">
        <v>26</v>
      </c>
      <c r="C331" s="2">
        <f t="shared" si="37"/>
        <v>472</v>
      </c>
      <c r="D331" s="2">
        <f t="shared" si="36"/>
        <v>2</v>
      </c>
      <c r="E331" s="2" t="s">
        <v>293</v>
      </c>
      <c r="F331" s="12" t="s">
        <v>988</v>
      </c>
      <c r="G331" s="14" t="str">
        <f t="shared" si="38"/>
        <v xml:space="preserve">loop       </v>
      </c>
      <c r="H331" s="15" t="str">
        <f t="shared" si="39"/>
        <v>C:\Users\Tom\AppData\Local\Temp\VMicroBuilds\Foxetron_AngleDriver\nano_atmega328/Foxetron_AngleDriver.cpp:197</v>
      </c>
    </row>
    <row r="332" spans="1:8" x14ac:dyDescent="0.25">
      <c r="A332" s="5" t="s">
        <v>853</v>
      </c>
      <c r="B332" s="5" t="s">
        <v>53</v>
      </c>
      <c r="C332" s="2">
        <f t="shared" si="37"/>
        <v>16910</v>
      </c>
      <c r="D332" s="2">
        <f t="shared" si="36"/>
        <v>30</v>
      </c>
      <c r="E332" s="2" t="s">
        <v>293</v>
      </c>
      <c r="F332" s="12" t="s">
        <v>349</v>
      </c>
      <c r="G332" s="14" t="str">
        <f t="shared" si="38"/>
        <v xml:space="preserve">main       </v>
      </c>
      <c r="H332" s="15" t="str">
        <f t="shared" si="39"/>
        <v>C:\Program Files (x86)\Arduino\hardware\arduino\avr\cores\arduino/main.cpp:33</v>
      </c>
    </row>
    <row r="333" spans="1:8" x14ac:dyDescent="0.25">
      <c r="A333" s="5" t="s">
        <v>854</v>
      </c>
      <c r="B333" s="5" t="s">
        <v>37</v>
      </c>
      <c r="C333" s="2">
        <f t="shared" si="37"/>
        <v>17954</v>
      </c>
      <c r="D333" s="2">
        <f t="shared" si="36"/>
        <v>304</v>
      </c>
      <c r="E333" s="2" t="s">
        <v>293</v>
      </c>
      <c r="F333" s="12" t="s">
        <v>245</v>
      </c>
      <c r="G333" s="14" t="str">
        <f t="shared" si="38"/>
        <v>malloc</v>
      </c>
      <c r="H333" s="15" t="str">
        <f t="shared" si="39"/>
        <v/>
      </c>
    </row>
    <row r="334" spans="1:8" x14ac:dyDescent="0.25">
      <c r="A334" s="5" t="s">
        <v>855</v>
      </c>
      <c r="B334" s="5" t="s">
        <v>51</v>
      </c>
      <c r="C334" s="2">
        <f t="shared" si="37"/>
        <v>18966</v>
      </c>
      <c r="D334" s="2">
        <f t="shared" si="36"/>
        <v>26</v>
      </c>
      <c r="E334" s="2" t="s">
        <v>293</v>
      </c>
      <c r="F334" s="12" t="s">
        <v>989</v>
      </c>
      <c r="G334" s="14" t="str">
        <f t="shared" si="38"/>
        <v>memcmp</v>
      </c>
      <c r="H334" s="15" t="str">
        <f t="shared" si="39"/>
        <v/>
      </c>
    </row>
    <row r="335" spans="1:8" x14ac:dyDescent="0.25">
      <c r="A335" s="5" t="s">
        <v>856</v>
      </c>
      <c r="B335" s="5" t="s">
        <v>23</v>
      </c>
      <c r="C335" s="2">
        <f t="shared" si="37"/>
        <v>18992</v>
      </c>
      <c r="D335" s="2">
        <f t="shared" ref="D335:D398" si="40">HEX2DEC($B335)</f>
        <v>18</v>
      </c>
      <c r="E335" s="2" t="s">
        <v>293</v>
      </c>
      <c r="F335" s="12" t="s">
        <v>248</v>
      </c>
      <c r="G335" s="14" t="str">
        <f t="shared" si="38"/>
        <v>memcpy</v>
      </c>
      <c r="H335" s="15" t="str">
        <f t="shared" si="39"/>
        <v/>
      </c>
    </row>
    <row r="336" spans="1:8" x14ac:dyDescent="0.25">
      <c r="A336" s="5" t="s">
        <v>857</v>
      </c>
      <c r="B336" s="5" t="s">
        <v>19</v>
      </c>
      <c r="C336" s="2">
        <f t="shared" si="37"/>
        <v>15346</v>
      </c>
      <c r="D336" s="2">
        <f t="shared" si="40"/>
        <v>70</v>
      </c>
      <c r="E336" s="2" t="s">
        <v>293</v>
      </c>
      <c r="F336" s="12" t="s">
        <v>338</v>
      </c>
      <c r="G336" s="14" t="str">
        <f t="shared" si="38"/>
        <v xml:space="preserve">micros     </v>
      </c>
      <c r="H336" s="15" t="str">
        <f t="shared" si="39"/>
        <v>C:\Program Files (x86)\Arduino\hardware\arduino\avr\cores\arduino/wiring.c:79</v>
      </c>
    </row>
    <row r="337" spans="1:8" x14ac:dyDescent="0.25">
      <c r="A337" s="5" t="s">
        <v>90</v>
      </c>
      <c r="B337" s="5" t="s">
        <v>6</v>
      </c>
      <c r="C337" s="2">
        <f t="shared" si="37"/>
        <v>15322</v>
      </c>
      <c r="D337" s="2">
        <f t="shared" si="40"/>
        <v>24</v>
      </c>
      <c r="E337" s="2" t="s">
        <v>293</v>
      </c>
      <c r="F337" s="12" t="s">
        <v>337</v>
      </c>
      <c r="G337" s="14" t="str">
        <f t="shared" si="38"/>
        <v xml:space="preserve">millis     </v>
      </c>
      <c r="H337" s="15" t="str">
        <f t="shared" si="39"/>
        <v>C:\Program Files (x86)\Arduino\hardware\arduino\avr\cores\arduino/wiring.c:65</v>
      </c>
    </row>
    <row r="338" spans="1:8" x14ac:dyDescent="0.25">
      <c r="A338" s="5" t="s">
        <v>858</v>
      </c>
      <c r="B338" s="5" t="s">
        <v>47</v>
      </c>
      <c r="C338" s="2">
        <f t="shared" si="37"/>
        <v>8389816</v>
      </c>
      <c r="D338" s="2">
        <f t="shared" si="40"/>
        <v>5</v>
      </c>
      <c r="E338" s="2" t="s">
        <v>298</v>
      </c>
      <c r="F338" s="12" t="s">
        <v>364</v>
      </c>
      <c r="G338" s="14" t="str">
        <f t="shared" si="38"/>
        <v xml:space="preserve">PINB_REG   </v>
      </c>
      <c r="H338" s="15" t="str">
        <f t="shared" si="39"/>
        <v>C:\RC\Sketchbook\libraries\IttyBitty/IttyBitty_GPIO.cpp:167</v>
      </c>
    </row>
    <row r="339" spans="1:8" x14ac:dyDescent="0.25">
      <c r="A339" s="5" t="s">
        <v>859</v>
      </c>
      <c r="B339" s="5" t="s">
        <v>47</v>
      </c>
      <c r="C339" s="2">
        <f t="shared" si="37"/>
        <v>8389797</v>
      </c>
      <c r="D339" s="2">
        <f t="shared" si="40"/>
        <v>5</v>
      </c>
      <c r="E339" s="2" t="s">
        <v>298</v>
      </c>
      <c r="F339" s="12" t="s">
        <v>360</v>
      </c>
      <c r="G339" s="14" t="str">
        <f t="shared" si="38"/>
        <v xml:space="preserve">PINC_REG   </v>
      </c>
      <c r="H339" s="15" t="str">
        <f t="shared" si="39"/>
        <v>C:\RC\Sketchbook\libraries\IttyBitty/IttyBitty_GPIO.cpp:171</v>
      </c>
    </row>
    <row r="340" spans="1:8" x14ac:dyDescent="0.25">
      <c r="A340" s="5" t="s">
        <v>860</v>
      </c>
      <c r="B340" s="5" t="s">
        <v>47</v>
      </c>
      <c r="C340" s="2">
        <f t="shared" si="37"/>
        <v>8389778</v>
      </c>
      <c r="D340" s="2">
        <f t="shared" si="40"/>
        <v>5</v>
      </c>
      <c r="E340" s="2" t="s">
        <v>298</v>
      </c>
      <c r="F340" s="12" t="s">
        <v>356</v>
      </c>
      <c r="G340" s="14" t="str">
        <f t="shared" si="38"/>
        <v xml:space="preserve">PIND_REG   </v>
      </c>
      <c r="H340" s="15" t="str">
        <f t="shared" si="39"/>
        <v>C:\RC\Sketchbook\libraries\IttyBitty/IttyBitty_GPIO.cpp:175</v>
      </c>
    </row>
    <row r="341" spans="1:8" x14ac:dyDescent="0.25">
      <c r="A341" s="5" t="s">
        <v>89</v>
      </c>
      <c r="B341" s="5" t="s">
        <v>36</v>
      </c>
      <c r="C341" s="2">
        <f t="shared" si="37"/>
        <v>15726</v>
      </c>
      <c r="D341" s="2">
        <f t="shared" si="40"/>
        <v>114</v>
      </c>
      <c r="E341" s="2" t="s">
        <v>293</v>
      </c>
      <c r="F341" s="12" t="s">
        <v>341</v>
      </c>
      <c r="G341" s="14" t="str">
        <f t="shared" si="38"/>
        <v xml:space="preserve">pinMode    </v>
      </c>
      <c r="H341" s="15" t="str">
        <f t="shared" si="39"/>
        <v>C:\Program Files (x86)\Arduino\hardware\arduino\avr\cores\arduino/wiring_digital.c:29</v>
      </c>
    </row>
    <row r="342" spans="1:8" x14ac:dyDescent="0.25">
      <c r="A342" s="5" t="s">
        <v>861</v>
      </c>
      <c r="B342" s="5" t="s">
        <v>48</v>
      </c>
      <c r="C342" s="2">
        <f t="shared" si="37"/>
        <v>241</v>
      </c>
      <c r="D342" s="2">
        <f t="shared" si="40"/>
        <v>10</v>
      </c>
      <c r="E342" s="2" t="s">
        <v>293</v>
      </c>
      <c r="F342" s="12" t="s">
        <v>303</v>
      </c>
      <c r="G342" s="14" t="str">
        <f t="shared" si="38"/>
        <v xml:space="preserve">port_to_input_PGM  </v>
      </c>
      <c r="H342" s="15" t="str">
        <f t="shared" si="39"/>
        <v>C:\Program Files (x86)\Arduino\hardware\arduino\avr\variants\eightanaloginputs/../standard/pins_arduino.h:124</v>
      </c>
    </row>
    <row r="343" spans="1:8" x14ac:dyDescent="0.25">
      <c r="A343" s="5" t="s">
        <v>862</v>
      </c>
      <c r="B343" s="5" t="s">
        <v>48</v>
      </c>
      <c r="C343" s="2">
        <f t="shared" si="37"/>
        <v>261</v>
      </c>
      <c r="D343" s="2">
        <f t="shared" si="40"/>
        <v>10</v>
      </c>
      <c r="E343" s="2" t="s">
        <v>293</v>
      </c>
      <c r="F343" s="12" t="s">
        <v>305</v>
      </c>
      <c r="G343" s="14" t="str">
        <f t="shared" si="38"/>
        <v xml:space="preserve">port_to_mode_PGM   </v>
      </c>
      <c r="H343" s="15" t="str">
        <f t="shared" si="39"/>
        <v>C:\Program Files (x86)\Arduino\hardware\arduino\avr\variants\eightanaloginputs/../standard/pins_arduino.h:108</v>
      </c>
    </row>
    <row r="344" spans="1:8" x14ac:dyDescent="0.25">
      <c r="A344" s="5" t="s">
        <v>863</v>
      </c>
      <c r="B344" s="5" t="s">
        <v>48</v>
      </c>
      <c r="C344" s="2">
        <f t="shared" si="37"/>
        <v>251</v>
      </c>
      <c r="D344" s="2">
        <f t="shared" si="40"/>
        <v>10</v>
      </c>
      <c r="E344" s="2" t="s">
        <v>293</v>
      </c>
      <c r="F344" s="12" t="s">
        <v>304</v>
      </c>
      <c r="G344" s="14" t="str">
        <f t="shared" si="38"/>
        <v xml:space="preserve">port_to_output_PGM </v>
      </c>
      <c r="H344" s="15" t="str">
        <f t="shared" si="39"/>
        <v>C:\Program Files (x86)\Arduino\hardware\arduino\avr\variants\eightanaloginputs/../standard/pins_arduino.h:116</v>
      </c>
    </row>
    <row r="345" spans="1:8" x14ac:dyDescent="0.25">
      <c r="A345" s="5" t="s">
        <v>864</v>
      </c>
      <c r="B345" s="5" t="s">
        <v>1</v>
      </c>
      <c r="C345" s="2">
        <f t="shared" si="37"/>
        <v>8389812</v>
      </c>
      <c r="D345" s="2">
        <f t="shared" si="40"/>
        <v>4</v>
      </c>
      <c r="E345" s="2" t="s">
        <v>298</v>
      </c>
      <c r="F345" s="12" t="s">
        <v>363</v>
      </c>
      <c r="G345" s="14" t="str">
        <f t="shared" si="38"/>
        <v xml:space="preserve">PortB      </v>
      </c>
      <c r="H345" s="15" t="str">
        <f t="shared" si="39"/>
        <v>C:\RC\Sketchbook\libraries\IttyBitty/IttyBitty_GPIO.cpp:167</v>
      </c>
    </row>
    <row r="346" spans="1:8" x14ac:dyDescent="0.25">
      <c r="A346" s="5" t="s">
        <v>865</v>
      </c>
      <c r="B346" s="5" t="s">
        <v>47</v>
      </c>
      <c r="C346" s="2">
        <f t="shared" si="37"/>
        <v>8389821</v>
      </c>
      <c r="D346" s="2">
        <f t="shared" si="40"/>
        <v>5</v>
      </c>
      <c r="E346" s="2" t="s">
        <v>298</v>
      </c>
      <c r="F346" s="12" t="s">
        <v>365</v>
      </c>
      <c r="G346" s="14" t="str">
        <f t="shared" si="38"/>
        <v xml:space="preserve">PORTB_REG  </v>
      </c>
      <c r="H346" s="15" t="str">
        <f t="shared" si="39"/>
        <v>C:\RC\Sketchbook\libraries\IttyBitty/IttyBitty_GPIO.cpp:167</v>
      </c>
    </row>
    <row r="347" spans="1:8" x14ac:dyDescent="0.25">
      <c r="A347" s="5" t="s">
        <v>866</v>
      </c>
      <c r="B347" s="5" t="s">
        <v>1</v>
      </c>
      <c r="C347" s="2">
        <f t="shared" si="37"/>
        <v>8389793</v>
      </c>
      <c r="D347" s="2">
        <f t="shared" si="40"/>
        <v>4</v>
      </c>
      <c r="E347" s="2" t="s">
        <v>298</v>
      </c>
      <c r="F347" s="12" t="s">
        <v>359</v>
      </c>
      <c r="G347" s="14" t="str">
        <f t="shared" si="38"/>
        <v xml:space="preserve">PortC      </v>
      </c>
      <c r="H347" s="15" t="str">
        <f t="shared" si="39"/>
        <v>C:\RC\Sketchbook\libraries\IttyBitty/IttyBitty_GPIO.cpp:171</v>
      </c>
    </row>
    <row r="348" spans="1:8" x14ac:dyDescent="0.25">
      <c r="A348" s="5" t="s">
        <v>867</v>
      </c>
      <c r="B348" s="5" t="s">
        <v>47</v>
      </c>
      <c r="C348" s="2">
        <f t="shared" si="37"/>
        <v>8389802</v>
      </c>
      <c r="D348" s="2">
        <f t="shared" si="40"/>
        <v>5</v>
      </c>
      <c r="E348" s="2" t="s">
        <v>298</v>
      </c>
      <c r="F348" s="12" t="s">
        <v>361</v>
      </c>
      <c r="G348" s="14" t="str">
        <f t="shared" si="38"/>
        <v xml:space="preserve">PORTC_REG  </v>
      </c>
      <c r="H348" s="15" t="str">
        <f t="shared" si="39"/>
        <v>C:\RC\Sketchbook\libraries\IttyBitty/IttyBitty_GPIO.cpp:171</v>
      </c>
    </row>
    <row r="349" spans="1:8" x14ac:dyDescent="0.25">
      <c r="A349" s="5" t="s">
        <v>868</v>
      </c>
      <c r="B349" s="5" t="s">
        <v>1</v>
      </c>
      <c r="C349" s="2">
        <f t="shared" si="37"/>
        <v>8389774</v>
      </c>
      <c r="D349" s="2">
        <f t="shared" si="40"/>
        <v>4</v>
      </c>
      <c r="E349" s="2" t="s">
        <v>298</v>
      </c>
      <c r="F349" s="12" t="s">
        <v>355</v>
      </c>
      <c r="G349" s="14" t="str">
        <f t="shared" si="38"/>
        <v xml:space="preserve">PortD      </v>
      </c>
      <c r="H349" s="15" t="str">
        <f t="shared" si="39"/>
        <v>C:\RC\Sketchbook\libraries\IttyBitty/IttyBitty_GPIO.cpp:175</v>
      </c>
    </row>
    <row r="350" spans="1:8" x14ac:dyDescent="0.25">
      <c r="A350" s="5" t="s">
        <v>869</v>
      </c>
      <c r="B350" s="5" t="s">
        <v>47</v>
      </c>
      <c r="C350" s="2">
        <f t="shared" si="37"/>
        <v>8389783</v>
      </c>
      <c r="D350" s="2">
        <f t="shared" si="40"/>
        <v>5</v>
      </c>
      <c r="E350" s="2" t="s">
        <v>298</v>
      </c>
      <c r="F350" s="12" t="s">
        <v>357</v>
      </c>
      <c r="G350" s="14" t="str">
        <f t="shared" si="38"/>
        <v xml:space="preserve">PORTD_REG  </v>
      </c>
      <c r="H350" s="15" t="str">
        <f t="shared" si="39"/>
        <v>C:\RC\Sketchbook\libraries\IttyBitty/IttyBitty_GPIO.cpp:175</v>
      </c>
    </row>
    <row r="351" spans="1:8" x14ac:dyDescent="0.25">
      <c r="A351" s="5" t="s">
        <v>870</v>
      </c>
      <c r="B351" s="5" t="s">
        <v>42</v>
      </c>
      <c r="C351" s="2">
        <f t="shared" si="37"/>
        <v>18544</v>
      </c>
      <c r="D351" s="2">
        <f t="shared" si="40"/>
        <v>404</v>
      </c>
      <c r="E351" s="2" t="s">
        <v>293</v>
      </c>
      <c r="F351" s="12" t="s">
        <v>247</v>
      </c>
      <c r="G351" s="14" t="str">
        <f t="shared" si="38"/>
        <v>realloc</v>
      </c>
      <c r="H351" s="15" t="str">
        <f t="shared" si="39"/>
        <v/>
      </c>
    </row>
    <row r="352" spans="1:8" x14ac:dyDescent="0.25">
      <c r="A352" s="5" t="s">
        <v>871</v>
      </c>
      <c r="B352" s="5" t="s">
        <v>69</v>
      </c>
      <c r="C352" s="2">
        <f t="shared" si="37"/>
        <v>8390089</v>
      </c>
      <c r="D352" s="2">
        <f t="shared" si="40"/>
        <v>157</v>
      </c>
      <c r="E352" s="2" t="s">
        <v>298</v>
      </c>
      <c r="F352" s="12" t="s">
        <v>391</v>
      </c>
      <c r="G352" s="14" t="str">
        <f t="shared" si="38"/>
        <v xml:space="preserve">Serial     </v>
      </c>
      <c r="H352" s="15" t="str">
        <f t="shared" si="39"/>
        <v>C:\Program Files (x86)\Arduino\hardware\arduino\avr\cores\arduino/HardwareSerial0.cpp:70</v>
      </c>
    </row>
    <row r="353" spans="1:8" x14ac:dyDescent="0.25">
      <c r="A353" s="5" t="s">
        <v>872</v>
      </c>
      <c r="B353" s="5" t="s">
        <v>913</v>
      </c>
      <c r="C353" s="2">
        <f t="shared" si="37"/>
        <v>792</v>
      </c>
      <c r="D353" s="2">
        <f t="shared" si="40"/>
        <v>606</v>
      </c>
      <c r="E353" s="2" t="s">
        <v>293</v>
      </c>
      <c r="F353" s="12" t="s">
        <v>990</v>
      </c>
      <c r="G353" s="14" t="str">
        <f t="shared" si="38"/>
        <v xml:space="preserve">setup      </v>
      </c>
      <c r="H353" s="15" t="str">
        <f t="shared" si="39"/>
        <v>C:\Users\Tom\AppData\Local\Temp\VMicroBuilds\Foxetron_AngleDriver\nano_atmega328/Foxetron_AngleDriver.cpp:150</v>
      </c>
    </row>
    <row r="354" spans="1:8" x14ac:dyDescent="0.25">
      <c r="A354" s="5" t="s">
        <v>873</v>
      </c>
      <c r="B354" s="5" t="s">
        <v>3</v>
      </c>
      <c r="C354" s="2">
        <f t="shared" si="37"/>
        <v>19010</v>
      </c>
      <c r="D354" s="2">
        <f t="shared" si="40"/>
        <v>22</v>
      </c>
      <c r="E354" s="2" t="s">
        <v>293</v>
      </c>
      <c r="F354" s="12" t="s">
        <v>991</v>
      </c>
      <c r="G354" s="14" t="str">
        <f t="shared" si="38"/>
        <v>strchr</v>
      </c>
      <c r="H354" s="15" t="str">
        <f t="shared" si="39"/>
        <v/>
      </c>
    </row>
    <row r="355" spans="1:8" x14ac:dyDescent="0.25">
      <c r="A355" s="5" t="s">
        <v>874</v>
      </c>
      <c r="B355" s="5" t="s">
        <v>50</v>
      </c>
      <c r="C355" s="2">
        <f t="shared" si="37"/>
        <v>18934</v>
      </c>
      <c r="D355" s="2">
        <f t="shared" si="40"/>
        <v>14</v>
      </c>
      <c r="E355" s="2" t="s">
        <v>293</v>
      </c>
      <c r="F355" s="12" t="s">
        <v>992</v>
      </c>
      <c r="G355" s="14" t="str">
        <f t="shared" si="38"/>
        <v>strcpy_P</v>
      </c>
      <c r="H355" s="15" t="str">
        <f t="shared" si="39"/>
        <v/>
      </c>
    </row>
    <row r="356" spans="1:8" x14ac:dyDescent="0.25">
      <c r="A356" s="5" t="s">
        <v>875</v>
      </c>
      <c r="B356" s="5" t="s">
        <v>53</v>
      </c>
      <c r="C356" s="2">
        <f t="shared" si="37"/>
        <v>19032</v>
      </c>
      <c r="D356" s="2">
        <f t="shared" si="40"/>
        <v>30</v>
      </c>
      <c r="E356" s="2" t="s">
        <v>293</v>
      </c>
      <c r="F356" s="12" t="s">
        <v>993</v>
      </c>
      <c r="G356" s="14" t="str">
        <f t="shared" si="38"/>
        <v>strncpy</v>
      </c>
      <c r="H356" s="15" t="str">
        <f t="shared" si="39"/>
        <v/>
      </c>
    </row>
    <row r="357" spans="1:8" x14ac:dyDescent="0.25">
      <c r="A357" s="5" t="s">
        <v>876</v>
      </c>
      <c r="B357" s="5" t="s">
        <v>46</v>
      </c>
      <c r="C357" s="2">
        <f t="shared" si="37"/>
        <v>8390080</v>
      </c>
      <c r="D357" s="2">
        <f t="shared" si="40"/>
        <v>1</v>
      </c>
      <c r="E357" s="2" t="s">
        <v>299</v>
      </c>
      <c r="F357" s="12" t="s">
        <v>388</v>
      </c>
      <c r="G357" s="14" t="str">
        <f t="shared" si="38"/>
        <v xml:space="preserve">timer0_fract       </v>
      </c>
      <c r="H357" s="15" t="str">
        <f t="shared" si="39"/>
        <v>C:\Program Files (x86)\Arduino\hardware\arduino\avr\cores\arduino/wiring.c:40</v>
      </c>
    </row>
    <row r="358" spans="1:8" x14ac:dyDescent="0.25">
      <c r="A358" s="5" t="s">
        <v>877</v>
      </c>
      <c r="B358" s="5" t="s">
        <v>1</v>
      </c>
      <c r="C358" s="2">
        <f t="shared" si="37"/>
        <v>8390081</v>
      </c>
      <c r="D358" s="2">
        <f t="shared" si="40"/>
        <v>4</v>
      </c>
      <c r="E358" s="2" t="s">
        <v>298</v>
      </c>
      <c r="F358" s="12" t="s">
        <v>389</v>
      </c>
      <c r="G358" s="14" t="str">
        <f t="shared" si="38"/>
        <v xml:space="preserve">timer0_millis      </v>
      </c>
      <c r="H358" s="15" t="str">
        <f t="shared" si="39"/>
        <v>C:\Program Files (x86)\Arduino\hardware\arduino\avr\cores\arduino/wiring.c:39</v>
      </c>
    </row>
    <row r="359" spans="1:8" x14ac:dyDescent="0.25">
      <c r="A359" s="5" t="s">
        <v>878</v>
      </c>
      <c r="B359" s="5" t="s">
        <v>1</v>
      </c>
      <c r="C359" s="2">
        <f t="shared" si="37"/>
        <v>8390085</v>
      </c>
      <c r="D359" s="2">
        <f t="shared" si="40"/>
        <v>4</v>
      </c>
      <c r="E359" s="2" t="s">
        <v>298</v>
      </c>
      <c r="F359" s="12" t="s">
        <v>390</v>
      </c>
      <c r="G359" s="14" t="str">
        <f t="shared" si="38"/>
        <v xml:space="preserve">timer0_overflow_count      </v>
      </c>
      <c r="H359" s="15" t="str">
        <f t="shared" si="39"/>
        <v>C:\Program Files (x86)\Arduino\hardware\arduino\avr\cores\arduino/wiring.c:38</v>
      </c>
    </row>
    <row r="360" spans="1:8" x14ac:dyDescent="0.25">
      <c r="A360" s="5" t="s">
        <v>879</v>
      </c>
      <c r="B360" s="5" t="s">
        <v>14</v>
      </c>
      <c r="C360" s="2">
        <f t="shared" si="37"/>
        <v>15644</v>
      </c>
      <c r="D360" s="2">
        <f t="shared" si="40"/>
        <v>82</v>
      </c>
      <c r="E360" s="2" t="s">
        <v>292</v>
      </c>
      <c r="F360" s="12" t="s">
        <v>216</v>
      </c>
      <c r="G360" s="14" t="str">
        <f t="shared" si="38"/>
        <v>turnOffPWM</v>
      </c>
      <c r="H360" s="15" t="str">
        <f t="shared" si="39"/>
        <v/>
      </c>
    </row>
    <row r="361" spans="1:8" x14ac:dyDescent="0.25">
      <c r="A361" s="5" t="s">
        <v>880</v>
      </c>
      <c r="B361" s="5" t="s">
        <v>46</v>
      </c>
      <c r="C361" s="2">
        <f t="shared" si="37"/>
        <v>8389970</v>
      </c>
      <c r="D361" s="2">
        <f t="shared" si="40"/>
        <v>1</v>
      </c>
      <c r="E361" s="2" t="s">
        <v>299</v>
      </c>
      <c r="F361" s="12" t="s">
        <v>373</v>
      </c>
      <c r="G361" s="14" t="str">
        <f t="shared" si="38"/>
        <v xml:space="preserve">twi_error  </v>
      </c>
      <c r="H361" s="15" t="str">
        <f t="shared" si="39"/>
        <v>C:\RC\Sketchbook\libraries\Wire\utility/twi.c:62</v>
      </c>
    </row>
    <row r="362" spans="1:8" x14ac:dyDescent="0.25">
      <c r="A362" s="5" t="s">
        <v>881</v>
      </c>
      <c r="B362" s="5" t="s">
        <v>58</v>
      </c>
      <c r="C362" s="2">
        <f t="shared" si="37"/>
        <v>14442</v>
      </c>
      <c r="D362" s="2">
        <f t="shared" si="40"/>
        <v>60</v>
      </c>
      <c r="E362" s="2" t="s">
        <v>293</v>
      </c>
      <c r="F362" s="12" t="s">
        <v>331</v>
      </c>
      <c r="G362" s="14" t="str">
        <f t="shared" si="38"/>
        <v xml:space="preserve">twi_init   </v>
      </c>
      <c r="H362" s="15" t="str">
        <f t="shared" si="39"/>
        <v>C:\RC\Sketchbook\libraries\Wire\utility/twi.c:70</v>
      </c>
    </row>
    <row r="363" spans="1:8" x14ac:dyDescent="0.25">
      <c r="A363" s="5" t="s">
        <v>882</v>
      </c>
      <c r="B363" s="5" t="s">
        <v>46</v>
      </c>
      <c r="C363" s="2">
        <f t="shared" si="37"/>
        <v>8390076</v>
      </c>
      <c r="D363" s="2">
        <f t="shared" si="40"/>
        <v>1</v>
      </c>
      <c r="E363" s="2" t="s">
        <v>299</v>
      </c>
      <c r="F363" s="12" t="s">
        <v>384</v>
      </c>
      <c r="G363" s="14" t="str">
        <f t="shared" si="38"/>
        <v xml:space="preserve">twi_inRepStart     </v>
      </c>
      <c r="H363" s="15" t="str">
        <f t="shared" si="39"/>
        <v>C:\RC\Sketchbook\libraries\Wire\utility/twi.c:46</v>
      </c>
    </row>
    <row r="364" spans="1:8" x14ac:dyDescent="0.25">
      <c r="A364" s="5" t="s">
        <v>883</v>
      </c>
      <c r="B364" s="5" t="s">
        <v>5</v>
      </c>
      <c r="C364" s="2">
        <f t="shared" si="37"/>
        <v>8390040</v>
      </c>
      <c r="D364" s="2">
        <f t="shared" si="40"/>
        <v>32</v>
      </c>
      <c r="E364" s="2" t="s">
        <v>299</v>
      </c>
      <c r="F364" s="12" t="s">
        <v>381</v>
      </c>
      <c r="G364" s="14" t="str">
        <f t="shared" si="38"/>
        <v xml:space="preserve">twi_masterBuffer   </v>
      </c>
      <c r="H364" s="15" t="str">
        <f t="shared" si="39"/>
        <v>C:\RC\Sketchbook\libraries\Wire\utility/twi.c:51</v>
      </c>
    </row>
    <row r="365" spans="1:8" x14ac:dyDescent="0.25">
      <c r="A365" s="5" t="s">
        <v>884</v>
      </c>
      <c r="B365" s="5" t="s">
        <v>46</v>
      </c>
      <c r="C365" s="2">
        <f t="shared" ref="C365:C428" si="41">HEX2DEC($A365)</f>
        <v>8390039</v>
      </c>
      <c r="D365" s="2">
        <f t="shared" si="40"/>
        <v>1</v>
      </c>
      <c r="E365" s="2" t="s">
        <v>299</v>
      </c>
      <c r="F365" s="12" t="s">
        <v>380</v>
      </c>
      <c r="G365" s="14" t="str">
        <f t="shared" ref="G365:G428" si="42">IF(NOT(ISERROR(FIND(" C:", $F365))), REPLACE($F365, FIND(" C:", $F365), 999, ""), $F365)</f>
        <v xml:space="preserve">twi_masterBufferIndex      </v>
      </c>
      <c r="H365" s="15" t="str">
        <f t="shared" ref="H365:H428" si="43">IF(NOT(ISERROR(FIND(" C", $F365))), REPLACE($F365, 1, FIND(" C:", $F365), ""), "")</f>
        <v>C:\RC\Sketchbook\libraries\Wire\utility/twi.c:52</v>
      </c>
    </row>
    <row r="366" spans="1:8" x14ac:dyDescent="0.25">
      <c r="A366" s="5" t="s">
        <v>885</v>
      </c>
      <c r="B366" s="5" t="s">
        <v>46</v>
      </c>
      <c r="C366" s="2">
        <f t="shared" si="41"/>
        <v>8390038</v>
      </c>
      <c r="D366" s="2">
        <f t="shared" si="40"/>
        <v>1</v>
      </c>
      <c r="E366" s="2" t="s">
        <v>299</v>
      </c>
      <c r="F366" s="12" t="s">
        <v>379</v>
      </c>
      <c r="G366" s="14" t="str">
        <f t="shared" si="42"/>
        <v xml:space="preserve">twi_masterBufferLength     </v>
      </c>
      <c r="H366" s="15" t="str">
        <f t="shared" si="43"/>
        <v>C:\RC\Sketchbook\libraries\Wire\utility/twi.c:53</v>
      </c>
    </row>
    <row r="367" spans="1:8" x14ac:dyDescent="0.25">
      <c r="A367" s="5" t="s">
        <v>886</v>
      </c>
      <c r="B367" s="5" t="s">
        <v>26</v>
      </c>
      <c r="C367" s="2">
        <f t="shared" si="41"/>
        <v>8390072</v>
      </c>
      <c r="D367" s="2">
        <f t="shared" si="40"/>
        <v>2</v>
      </c>
      <c r="E367" s="2" t="s">
        <v>299</v>
      </c>
      <c r="F367" s="12" t="s">
        <v>382</v>
      </c>
      <c r="G367" s="14" t="str">
        <f t="shared" si="42"/>
        <v xml:space="preserve">twi_onSlaveReceive </v>
      </c>
      <c r="H367" s="15" t="str">
        <f t="shared" si="43"/>
        <v>C:\RC\Sketchbook\libraries\Wire\utility/twi.c:49</v>
      </c>
    </row>
    <row r="368" spans="1:8" x14ac:dyDescent="0.25">
      <c r="A368" s="5" t="s">
        <v>887</v>
      </c>
      <c r="B368" s="5" t="s">
        <v>26</v>
      </c>
      <c r="C368" s="2">
        <f t="shared" si="41"/>
        <v>8390074</v>
      </c>
      <c r="D368" s="2">
        <f t="shared" si="40"/>
        <v>2</v>
      </c>
      <c r="E368" s="2" t="s">
        <v>299</v>
      </c>
      <c r="F368" s="12" t="s">
        <v>383</v>
      </c>
      <c r="G368" s="14" t="str">
        <f t="shared" si="42"/>
        <v>twi_onSlaveTransmit</v>
      </c>
      <c r="H368" s="15" t="str">
        <f t="shared" si="43"/>
        <v>C:\RC\Sketchbook\libraries\Wire\utility/twi.c:48</v>
      </c>
    </row>
    <row r="369" spans="1:8" x14ac:dyDescent="0.25">
      <c r="A369" s="5" t="s">
        <v>888</v>
      </c>
      <c r="B369" s="5" t="s">
        <v>49</v>
      </c>
      <c r="C369" s="2">
        <f t="shared" si="41"/>
        <v>14568</v>
      </c>
      <c r="D369" s="2">
        <f t="shared" si="40"/>
        <v>12</v>
      </c>
      <c r="E369" s="2" t="s">
        <v>293</v>
      </c>
      <c r="F369" s="12" t="s">
        <v>334</v>
      </c>
      <c r="G369" s="14" t="str">
        <f t="shared" si="42"/>
        <v xml:space="preserve">twi_releaseBus     </v>
      </c>
      <c r="H369" s="15" t="str">
        <f t="shared" si="43"/>
        <v>C:\RC\Sketchbook\libraries\Wire\utility/twi.c:356</v>
      </c>
    </row>
    <row r="370" spans="1:8" x14ac:dyDescent="0.25">
      <c r="A370" s="5" t="s">
        <v>889</v>
      </c>
      <c r="B370" s="5" t="s">
        <v>5</v>
      </c>
      <c r="C370" s="2">
        <f t="shared" si="41"/>
        <v>8389972</v>
      </c>
      <c r="D370" s="2">
        <f t="shared" si="40"/>
        <v>32</v>
      </c>
      <c r="E370" s="2" t="s">
        <v>299</v>
      </c>
      <c r="F370" s="12" t="s">
        <v>375</v>
      </c>
      <c r="G370" s="14" t="str">
        <f t="shared" si="42"/>
        <v xml:space="preserve">twi_rxBuffer       </v>
      </c>
      <c r="H370" s="15" t="str">
        <f t="shared" si="43"/>
        <v>C:\RC\Sketchbook\libraries\Wire\utility/twi.c:59</v>
      </c>
    </row>
    <row r="371" spans="1:8" x14ac:dyDescent="0.25">
      <c r="A371" s="5" t="s">
        <v>890</v>
      </c>
      <c r="B371" s="5" t="s">
        <v>46</v>
      </c>
      <c r="C371" s="2">
        <f t="shared" si="41"/>
        <v>8389971</v>
      </c>
      <c r="D371" s="2">
        <f t="shared" si="40"/>
        <v>1</v>
      </c>
      <c r="E371" s="2" t="s">
        <v>299</v>
      </c>
      <c r="F371" s="12" t="s">
        <v>374</v>
      </c>
      <c r="G371" s="14" t="str">
        <f t="shared" si="42"/>
        <v xml:space="preserve">twi_rxBufferIndex  </v>
      </c>
      <c r="H371" s="15" t="str">
        <f t="shared" si="43"/>
        <v>C:\RC\Sketchbook\libraries\Wire\utility/twi.c:60</v>
      </c>
    </row>
    <row r="372" spans="1:8" x14ac:dyDescent="0.25">
      <c r="A372" s="5" t="s">
        <v>891</v>
      </c>
      <c r="B372" s="5" t="s">
        <v>46</v>
      </c>
      <c r="C372" s="2">
        <f t="shared" si="41"/>
        <v>8390077</v>
      </c>
      <c r="D372" s="2">
        <f t="shared" si="40"/>
        <v>1</v>
      </c>
      <c r="E372" s="2" t="s">
        <v>299</v>
      </c>
      <c r="F372" s="12" t="s">
        <v>385</v>
      </c>
      <c r="G372" s="14" t="str">
        <f t="shared" si="42"/>
        <v xml:space="preserve">twi_sendStop       </v>
      </c>
      <c r="H372" s="15" t="str">
        <f t="shared" si="43"/>
        <v>C:\RC\Sketchbook\libraries\Wire\utility/twi.c:45</v>
      </c>
    </row>
    <row r="373" spans="1:8" x14ac:dyDescent="0.25">
      <c r="A373" s="5" t="s">
        <v>892</v>
      </c>
      <c r="B373" s="5" t="s">
        <v>46</v>
      </c>
      <c r="C373" s="2">
        <f t="shared" si="41"/>
        <v>8390078</v>
      </c>
      <c r="D373" s="2">
        <f t="shared" si="40"/>
        <v>1</v>
      </c>
      <c r="E373" s="2" t="s">
        <v>299</v>
      </c>
      <c r="F373" s="12" t="s">
        <v>386</v>
      </c>
      <c r="G373" s="14" t="str">
        <f t="shared" si="42"/>
        <v xml:space="preserve">twi_slarw  </v>
      </c>
      <c r="H373" s="15" t="str">
        <f t="shared" si="43"/>
        <v>C:\RC\Sketchbook\libraries\Wire\utility/twi.c:44</v>
      </c>
    </row>
    <row r="374" spans="1:8" x14ac:dyDescent="0.25">
      <c r="A374" s="5" t="s">
        <v>893</v>
      </c>
      <c r="B374" s="5" t="s">
        <v>46</v>
      </c>
      <c r="C374" s="2">
        <f t="shared" si="41"/>
        <v>8390079</v>
      </c>
      <c r="D374" s="2">
        <f t="shared" si="40"/>
        <v>1</v>
      </c>
      <c r="E374" s="2" t="s">
        <v>299</v>
      </c>
      <c r="F374" s="12" t="s">
        <v>387</v>
      </c>
      <c r="G374" s="14" t="str">
        <f t="shared" si="42"/>
        <v xml:space="preserve">twi_state  </v>
      </c>
      <c r="H374" s="15" t="str">
        <f t="shared" si="43"/>
        <v>C:\RC\Sketchbook\libraries\Wire\utility/twi.c:43</v>
      </c>
    </row>
    <row r="375" spans="1:8" x14ac:dyDescent="0.25">
      <c r="A375" s="5" t="s">
        <v>894</v>
      </c>
      <c r="B375" s="5" t="s">
        <v>11</v>
      </c>
      <c r="C375" s="2">
        <f t="shared" si="41"/>
        <v>14548</v>
      </c>
      <c r="D375" s="2">
        <f t="shared" si="40"/>
        <v>20</v>
      </c>
      <c r="E375" s="2" t="s">
        <v>293</v>
      </c>
      <c r="F375" s="12" t="s">
        <v>333</v>
      </c>
      <c r="G375" s="14" t="str">
        <f t="shared" si="42"/>
        <v xml:space="preserve">twi_stop   </v>
      </c>
      <c r="H375" s="15" t="str">
        <f t="shared" si="43"/>
        <v>C:\RC\Sketchbook\libraries\Wire\utility/twi.c:335</v>
      </c>
    </row>
    <row r="376" spans="1:8" x14ac:dyDescent="0.25">
      <c r="A376" s="5" t="s">
        <v>895</v>
      </c>
      <c r="B376" s="5" t="s">
        <v>22</v>
      </c>
      <c r="C376" s="2">
        <f t="shared" si="41"/>
        <v>14498</v>
      </c>
      <c r="D376" s="2">
        <f t="shared" si="40"/>
        <v>50</v>
      </c>
      <c r="E376" s="2" t="s">
        <v>293</v>
      </c>
      <c r="F376" s="12" t="s">
        <v>332</v>
      </c>
      <c r="G376" s="14" t="str">
        <f t="shared" si="42"/>
        <v xml:space="preserve">twi_transmit       </v>
      </c>
      <c r="H376" s="15" t="str">
        <f t="shared" si="43"/>
        <v>C:\RC\Sketchbook\libraries\Wire\utility/twi.c:268</v>
      </c>
    </row>
    <row r="377" spans="1:8" x14ac:dyDescent="0.25">
      <c r="A377" s="5" t="s">
        <v>896</v>
      </c>
      <c r="B377" s="5" t="s">
        <v>5</v>
      </c>
      <c r="C377" s="2">
        <f t="shared" si="41"/>
        <v>8390006</v>
      </c>
      <c r="D377" s="2">
        <f t="shared" si="40"/>
        <v>32</v>
      </c>
      <c r="E377" s="2" t="s">
        <v>299</v>
      </c>
      <c r="F377" s="12" t="s">
        <v>378</v>
      </c>
      <c r="G377" s="14" t="str">
        <f t="shared" si="42"/>
        <v xml:space="preserve">twi_txBuffer       </v>
      </c>
      <c r="H377" s="15" t="str">
        <f t="shared" si="43"/>
        <v>C:\RC\Sketchbook\libraries\Wire\utility/twi.c:55</v>
      </c>
    </row>
    <row r="378" spans="1:8" x14ac:dyDescent="0.25">
      <c r="A378" s="5" t="s">
        <v>897</v>
      </c>
      <c r="B378" s="5" t="s">
        <v>46</v>
      </c>
      <c r="C378" s="2">
        <f t="shared" si="41"/>
        <v>8390005</v>
      </c>
      <c r="D378" s="2">
        <f t="shared" si="40"/>
        <v>1</v>
      </c>
      <c r="E378" s="2" t="s">
        <v>299</v>
      </c>
      <c r="F378" s="12" t="s">
        <v>377</v>
      </c>
      <c r="G378" s="14" t="str">
        <f t="shared" si="42"/>
        <v xml:space="preserve">twi_txBufferIndex  </v>
      </c>
      <c r="H378" s="15" t="str">
        <f t="shared" si="43"/>
        <v>C:\RC\Sketchbook\libraries\Wire\utility/twi.c:56</v>
      </c>
    </row>
    <row r="379" spans="1:8" x14ac:dyDescent="0.25">
      <c r="A379" s="5" t="s">
        <v>898</v>
      </c>
      <c r="B379" s="5" t="s">
        <v>46</v>
      </c>
      <c r="C379" s="2">
        <f t="shared" si="41"/>
        <v>8390004</v>
      </c>
      <c r="D379" s="2">
        <f t="shared" si="40"/>
        <v>1</v>
      </c>
      <c r="E379" s="2" t="s">
        <v>299</v>
      </c>
      <c r="F379" s="12" t="s">
        <v>376</v>
      </c>
      <c r="G379" s="14" t="str">
        <f t="shared" si="42"/>
        <v xml:space="preserve">twi_txBufferLength </v>
      </c>
      <c r="H379" s="15" t="str">
        <f t="shared" si="43"/>
        <v>C:\RC\Sketchbook\libraries\Wire\utility/twi.c:57</v>
      </c>
    </row>
    <row r="380" spans="1:8" x14ac:dyDescent="0.25">
      <c r="A380" s="5" t="s">
        <v>899</v>
      </c>
      <c r="B380" s="5" t="s">
        <v>49</v>
      </c>
      <c r="C380" s="2">
        <f t="shared" si="41"/>
        <v>8389889</v>
      </c>
      <c r="D380" s="2">
        <f t="shared" si="40"/>
        <v>12</v>
      </c>
      <c r="E380" s="2" t="s">
        <v>298</v>
      </c>
      <c r="F380" s="12" t="s">
        <v>372</v>
      </c>
      <c r="G380" s="14" t="str">
        <f t="shared" si="42"/>
        <v xml:space="preserve">Wire       </v>
      </c>
      <c r="H380" s="15" t="str">
        <f t="shared" si="43"/>
        <v>C:\RC\Sketchbook\libraries\Wire/Wire.cpp:1082</v>
      </c>
    </row>
    <row r="381" spans="1:8" x14ac:dyDescent="0.25">
      <c r="A381" s="5" t="s">
        <v>586</v>
      </c>
      <c r="B381" s="5" t="s">
        <v>26</v>
      </c>
      <c r="C381" s="2">
        <f t="shared" si="41"/>
        <v>17712</v>
      </c>
      <c r="D381" s="2">
        <f t="shared" si="40"/>
        <v>2</v>
      </c>
      <c r="E381" s="2" t="s">
        <v>295</v>
      </c>
      <c r="F381" s="12" t="s">
        <v>353</v>
      </c>
      <c r="G381" s="14" t="str">
        <f t="shared" si="42"/>
        <v xml:space="preserve">yield      </v>
      </c>
      <c r="H381" s="15" t="str">
        <f t="shared" si="43"/>
        <v>C:\Program Files (x86)\Arduino\hardware\arduino\avr\cores\arduino/hooks.c:28</v>
      </c>
    </row>
    <row r="382" spans="1:8" x14ac:dyDescent="0.25">
      <c r="C382" s="2">
        <f t="shared" si="41"/>
        <v>0</v>
      </c>
      <c r="D382" s="2">
        <f t="shared" si="40"/>
        <v>0</v>
      </c>
      <c r="E382" s="2"/>
      <c r="F382" s="12"/>
      <c r="G382" s="14">
        <f t="shared" si="42"/>
        <v>0</v>
      </c>
      <c r="H382" s="15" t="str">
        <f t="shared" si="43"/>
        <v/>
      </c>
    </row>
    <row r="383" spans="1:8" x14ac:dyDescent="0.25">
      <c r="C383" s="2">
        <f t="shared" si="41"/>
        <v>0</v>
      </c>
      <c r="D383" s="2">
        <f t="shared" si="40"/>
        <v>0</v>
      </c>
      <c r="E383" s="2"/>
      <c r="F383" s="12"/>
      <c r="G383" s="14">
        <f t="shared" si="42"/>
        <v>0</v>
      </c>
      <c r="H383" s="15" t="str">
        <f t="shared" si="43"/>
        <v/>
      </c>
    </row>
    <row r="384" spans="1:8" x14ac:dyDescent="0.25">
      <c r="C384" s="2">
        <f t="shared" si="41"/>
        <v>0</v>
      </c>
      <c r="D384" s="2">
        <f t="shared" si="40"/>
        <v>0</v>
      </c>
      <c r="E384" s="2"/>
      <c r="F384" s="12"/>
      <c r="G384" s="14">
        <f t="shared" si="42"/>
        <v>0</v>
      </c>
      <c r="H384" s="15" t="str">
        <f t="shared" si="43"/>
        <v/>
      </c>
    </row>
    <row r="385" spans="3:8" x14ac:dyDescent="0.25">
      <c r="C385" s="2">
        <f t="shared" si="41"/>
        <v>0</v>
      </c>
      <c r="D385" s="2">
        <f t="shared" si="40"/>
        <v>0</v>
      </c>
      <c r="E385" s="2"/>
      <c r="F385" s="12"/>
      <c r="G385" s="14">
        <f t="shared" si="42"/>
        <v>0</v>
      </c>
      <c r="H385" s="15" t="str">
        <f t="shared" si="43"/>
        <v/>
      </c>
    </row>
    <row r="386" spans="3:8" x14ac:dyDescent="0.25">
      <c r="C386" s="2">
        <f t="shared" si="41"/>
        <v>0</v>
      </c>
      <c r="D386" s="2">
        <f t="shared" si="40"/>
        <v>0</v>
      </c>
      <c r="E386" s="2"/>
      <c r="F386" s="12"/>
      <c r="G386" s="14">
        <f t="shared" si="42"/>
        <v>0</v>
      </c>
      <c r="H386" s="15" t="str">
        <f t="shared" si="43"/>
        <v/>
      </c>
    </row>
    <row r="387" spans="3:8" x14ac:dyDescent="0.25">
      <c r="C387" s="2">
        <f t="shared" si="41"/>
        <v>0</v>
      </c>
      <c r="D387" s="2">
        <f t="shared" si="40"/>
        <v>0</v>
      </c>
      <c r="E387" s="2"/>
      <c r="F387" s="12"/>
      <c r="G387" s="14">
        <f t="shared" si="42"/>
        <v>0</v>
      </c>
      <c r="H387" s="15" t="str">
        <f t="shared" si="43"/>
        <v/>
      </c>
    </row>
    <row r="388" spans="3:8" x14ac:dyDescent="0.25">
      <c r="C388" s="2">
        <f t="shared" si="41"/>
        <v>0</v>
      </c>
      <c r="D388" s="2">
        <f t="shared" si="40"/>
        <v>0</v>
      </c>
      <c r="E388" s="2"/>
      <c r="F388" s="12"/>
      <c r="G388" s="14">
        <f t="shared" si="42"/>
        <v>0</v>
      </c>
      <c r="H388" s="15" t="str">
        <f t="shared" si="43"/>
        <v/>
      </c>
    </row>
    <row r="389" spans="3:8" x14ac:dyDescent="0.25">
      <c r="C389" s="2">
        <f t="shared" si="41"/>
        <v>0</v>
      </c>
      <c r="D389" s="2">
        <f t="shared" si="40"/>
        <v>0</v>
      </c>
      <c r="E389" s="2"/>
      <c r="F389" s="12"/>
      <c r="G389" s="14">
        <f t="shared" si="42"/>
        <v>0</v>
      </c>
      <c r="H389" s="15" t="str">
        <f t="shared" si="43"/>
        <v/>
      </c>
    </row>
    <row r="390" spans="3:8" x14ac:dyDescent="0.25">
      <c r="C390" s="2">
        <f t="shared" si="41"/>
        <v>0</v>
      </c>
      <c r="D390" s="2">
        <f t="shared" si="40"/>
        <v>0</v>
      </c>
      <c r="E390" s="2"/>
      <c r="F390" s="12"/>
      <c r="G390" s="14">
        <f t="shared" si="42"/>
        <v>0</v>
      </c>
      <c r="H390" s="15" t="str">
        <f t="shared" si="43"/>
        <v/>
      </c>
    </row>
    <row r="391" spans="3:8" x14ac:dyDescent="0.25">
      <c r="C391" s="2">
        <f t="shared" si="41"/>
        <v>0</v>
      </c>
      <c r="D391" s="2">
        <f t="shared" si="40"/>
        <v>0</v>
      </c>
      <c r="E391" s="2"/>
      <c r="F391" s="12"/>
      <c r="G391" s="14">
        <f t="shared" si="42"/>
        <v>0</v>
      </c>
      <c r="H391" s="15" t="str">
        <f t="shared" si="43"/>
        <v/>
      </c>
    </row>
    <row r="392" spans="3:8" x14ac:dyDescent="0.25">
      <c r="C392" s="2">
        <f t="shared" si="41"/>
        <v>0</v>
      </c>
      <c r="D392" s="2">
        <f t="shared" si="40"/>
        <v>0</v>
      </c>
      <c r="E392" s="2"/>
      <c r="F392" s="12"/>
      <c r="G392" s="14">
        <f t="shared" si="42"/>
        <v>0</v>
      </c>
      <c r="H392" s="15" t="str">
        <f t="shared" si="43"/>
        <v/>
      </c>
    </row>
    <row r="393" spans="3:8" x14ac:dyDescent="0.25">
      <c r="C393" s="2">
        <f t="shared" si="41"/>
        <v>0</v>
      </c>
      <c r="D393" s="2">
        <f t="shared" si="40"/>
        <v>0</v>
      </c>
      <c r="E393" s="2"/>
      <c r="F393" s="12"/>
      <c r="G393" s="14">
        <f t="shared" si="42"/>
        <v>0</v>
      </c>
      <c r="H393" s="15" t="str">
        <f t="shared" si="43"/>
        <v/>
      </c>
    </row>
    <row r="394" spans="3:8" x14ac:dyDescent="0.25">
      <c r="C394" s="2">
        <f t="shared" si="41"/>
        <v>0</v>
      </c>
      <c r="D394" s="2">
        <f t="shared" si="40"/>
        <v>0</v>
      </c>
      <c r="E394" s="2"/>
      <c r="F394" s="12"/>
      <c r="G394" s="14">
        <f t="shared" si="42"/>
        <v>0</v>
      </c>
      <c r="H394" s="15" t="str">
        <f t="shared" si="43"/>
        <v/>
      </c>
    </row>
    <row r="395" spans="3:8" x14ac:dyDescent="0.25">
      <c r="C395" s="2">
        <f t="shared" si="41"/>
        <v>0</v>
      </c>
      <c r="D395" s="2">
        <f t="shared" si="40"/>
        <v>0</v>
      </c>
      <c r="E395" s="2"/>
      <c r="F395" s="12"/>
      <c r="G395" s="14">
        <f t="shared" si="42"/>
        <v>0</v>
      </c>
      <c r="H395" s="15" t="str">
        <f t="shared" si="43"/>
        <v/>
      </c>
    </row>
    <row r="396" spans="3:8" x14ac:dyDescent="0.25">
      <c r="C396" s="2">
        <f t="shared" si="41"/>
        <v>0</v>
      </c>
      <c r="D396" s="2">
        <f t="shared" si="40"/>
        <v>0</v>
      </c>
      <c r="E396" s="2"/>
      <c r="F396" s="12"/>
      <c r="G396" s="14">
        <f t="shared" si="42"/>
        <v>0</v>
      </c>
      <c r="H396" s="15" t="str">
        <f t="shared" si="43"/>
        <v/>
      </c>
    </row>
    <row r="397" spans="3:8" x14ac:dyDescent="0.25">
      <c r="C397" s="2">
        <f t="shared" si="41"/>
        <v>0</v>
      </c>
      <c r="D397" s="2">
        <f t="shared" si="40"/>
        <v>0</v>
      </c>
      <c r="E397" s="2"/>
      <c r="F397" s="12"/>
      <c r="G397" s="14">
        <f t="shared" si="42"/>
        <v>0</v>
      </c>
      <c r="H397" s="15" t="str">
        <f t="shared" si="43"/>
        <v/>
      </c>
    </row>
    <row r="398" spans="3:8" x14ac:dyDescent="0.25">
      <c r="C398" s="2">
        <f t="shared" si="41"/>
        <v>0</v>
      </c>
      <c r="D398" s="2">
        <f t="shared" si="40"/>
        <v>0</v>
      </c>
      <c r="E398" s="2"/>
      <c r="F398" s="12"/>
      <c r="G398" s="14">
        <f t="shared" si="42"/>
        <v>0</v>
      </c>
      <c r="H398" s="15" t="str">
        <f t="shared" si="43"/>
        <v/>
      </c>
    </row>
    <row r="399" spans="3:8" x14ac:dyDescent="0.25">
      <c r="C399" s="2">
        <f t="shared" si="41"/>
        <v>0</v>
      </c>
      <c r="D399" s="2">
        <f t="shared" ref="D399:D462" si="44">HEX2DEC($B399)</f>
        <v>0</v>
      </c>
      <c r="E399" s="2"/>
      <c r="F399" s="12"/>
      <c r="G399" s="14">
        <f t="shared" si="42"/>
        <v>0</v>
      </c>
      <c r="H399" s="15" t="str">
        <f t="shared" si="43"/>
        <v/>
      </c>
    </row>
    <row r="400" spans="3:8" x14ac:dyDescent="0.25">
      <c r="C400" s="2">
        <f t="shared" si="41"/>
        <v>0</v>
      </c>
      <c r="D400" s="2">
        <f t="shared" si="44"/>
        <v>0</v>
      </c>
      <c r="E400" s="2"/>
      <c r="F400" s="12"/>
      <c r="G400" s="14">
        <f t="shared" si="42"/>
        <v>0</v>
      </c>
      <c r="H400" s="15" t="str">
        <f t="shared" si="43"/>
        <v/>
      </c>
    </row>
    <row r="401" spans="3:8" x14ac:dyDescent="0.25">
      <c r="C401" s="2">
        <f t="shared" si="41"/>
        <v>0</v>
      </c>
      <c r="D401" s="2">
        <f t="shared" si="44"/>
        <v>0</v>
      </c>
      <c r="E401" s="2"/>
      <c r="F401" s="12"/>
      <c r="G401" s="14">
        <f t="shared" si="42"/>
        <v>0</v>
      </c>
      <c r="H401" s="15" t="str">
        <f t="shared" si="43"/>
        <v/>
      </c>
    </row>
    <row r="402" spans="3:8" x14ac:dyDescent="0.25">
      <c r="C402" s="2">
        <f t="shared" si="41"/>
        <v>0</v>
      </c>
      <c r="D402" s="2">
        <f t="shared" si="44"/>
        <v>0</v>
      </c>
      <c r="E402" s="2"/>
      <c r="F402" s="12"/>
      <c r="G402" s="14">
        <f t="shared" si="42"/>
        <v>0</v>
      </c>
      <c r="H402" s="15" t="str">
        <f t="shared" si="43"/>
        <v/>
      </c>
    </row>
    <row r="403" spans="3:8" x14ac:dyDescent="0.25">
      <c r="C403" s="2">
        <f t="shared" si="41"/>
        <v>0</v>
      </c>
      <c r="D403" s="2">
        <f t="shared" si="44"/>
        <v>0</v>
      </c>
      <c r="E403" s="2"/>
      <c r="F403" s="12"/>
      <c r="G403" s="14">
        <f t="shared" si="42"/>
        <v>0</v>
      </c>
      <c r="H403" s="15" t="str">
        <f t="shared" si="43"/>
        <v/>
      </c>
    </row>
    <row r="404" spans="3:8" x14ac:dyDescent="0.25">
      <c r="C404" s="2">
        <f t="shared" si="41"/>
        <v>0</v>
      </c>
      <c r="D404" s="2">
        <f t="shared" si="44"/>
        <v>0</v>
      </c>
      <c r="E404" s="2"/>
      <c r="F404" s="12"/>
      <c r="G404" s="14">
        <f t="shared" si="42"/>
        <v>0</v>
      </c>
      <c r="H404" s="15" t="str">
        <f t="shared" si="43"/>
        <v/>
      </c>
    </row>
    <row r="405" spans="3:8" x14ac:dyDescent="0.25">
      <c r="C405" s="2">
        <f t="shared" si="41"/>
        <v>0</v>
      </c>
      <c r="D405" s="2">
        <f t="shared" si="44"/>
        <v>0</v>
      </c>
      <c r="E405" s="2"/>
      <c r="F405" s="12"/>
      <c r="G405" s="14">
        <f t="shared" si="42"/>
        <v>0</v>
      </c>
      <c r="H405" s="15" t="str">
        <f t="shared" si="43"/>
        <v/>
      </c>
    </row>
    <row r="406" spans="3:8" x14ac:dyDescent="0.25">
      <c r="C406" s="2">
        <f t="shared" si="41"/>
        <v>0</v>
      </c>
      <c r="D406" s="2">
        <f t="shared" si="44"/>
        <v>0</v>
      </c>
      <c r="E406" s="2"/>
      <c r="F406" s="12"/>
      <c r="G406" s="14">
        <f t="shared" si="42"/>
        <v>0</v>
      </c>
      <c r="H406" s="15" t="str">
        <f t="shared" si="43"/>
        <v/>
      </c>
    </row>
    <row r="407" spans="3:8" x14ac:dyDescent="0.25">
      <c r="C407" s="2">
        <f t="shared" si="41"/>
        <v>0</v>
      </c>
      <c r="D407" s="2">
        <f t="shared" si="44"/>
        <v>0</v>
      </c>
      <c r="E407" s="2"/>
      <c r="F407" s="12"/>
      <c r="G407" s="14">
        <f t="shared" si="42"/>
        <v>0</v>
      </c>
      <c r="H407" s="15" t="str">
        <f t="shared" si="43"/>
        <v/>
      </c>
    </row>
    <row r="408" spans="3:8" x14ac:dyDescent="0.25">
      <c r="C408" s="2">
        <f t="shared" si="41"/>
        <v>0</v>
      </c>
      <c r="D408" s="2">
        <f t="shared" si="44"/>
        <v>0</v>
      </c>
      <c r="E408" s="2"/>
      <c r="F408" s="12"/>
      <c r="G408" s="14">
        <f t="shared" si="42"/>
        <v>0</v>
      </c>
      <c r="H408" s="15" t="str">
        <f t="shared" si="43"/>
        <v/>
      </c>
    </row>
    <row r="409" spans="3:8" x14ac:dyDescent="0.25">
      <c r="C409" s="2">
        <f t="shared" si="41"/>
        <v>0</v>
      </c>
      <c r="D409" s="2">
        <f t="shared" si="44"/>
        <v>0</v>
      </c>
      <c r="E409" s="2"/>
      <c r="F409" s="12"/>
      <c r="G409" s="14">
        <f t="shared" si="42"/>
        <v>0</v>
      </c>
      <c r="H409" s="15" t="str">
        <f t="shared" si="43"/>
        <v/>
      </c>
    </row>
    <row r="410" spans="3:8" x14ac:dyDescent="0.25">
      <c r="C410" s="2">
        <f t="shared" si="41"/>
        <v>0</v>
      </c>
      <c r="D410" s="2">
        <f t="shared" si="44"/>
        <v>0</v>
      </c>
      <c r="E410" s="2"/>
      <c r="F410" s="12"/>
      <c r="G410" s="14">
        <f t="shared" si="42"/>
        <v>0</v>
      </c>
      <c r="H410" s="15" t="str">
        <f t="shared" si="43"/>
        <v/>
      </c>
    </row>
    <row r="411" spans="3:8" x14ac:dyDescent="0.25">
      <c r="C411" s="2">
        <f t="shared" si="41"/>
        <v>0</v>
      </c>
      <c r="D411" s="2">
        <f t="shared" si="44"/>
        <v>0</v>
      </c>
      <c r="E411" s="2"/>
      <c r="F411" s="12"/>
      <c r="G411" s="14">
        <f t="shared" si="42"/>
        <v>0</v>
      </c>
      <c r="H411" s="15" t="str">
        <f t="shared" si="43"/>
        <v/>
      </c>
    </row>
    <row r="412" spans="3:8" x14ac:dyDescent="0.25">
      <c r="C412" s="2">
        <f t="shared" si="41"/>
        <v>0</v>
      </c>
      <c r="D412" s="2">
        <f t="shared" si="44"/>
        <v>0</v>
      </c>
      <c r="E412" s="2"/>
      <c r="F412" s="12"/>
      <c r="G412" s="14">
        <f t="shared" si="42"/>
        <v>0</v>
      </c>
      <c r="H412" s="15" t="str">
        <f t="shared" si="43"/>
        <v/>
      </c>
    </row>
    <row r="413" spans="3:8" x14ac:dyDescent="0.25">
      <c r="C413" s="2">
        <f t="shared" si="41"/>
        <v>0</v>
      </c>
      <c r="D413" s="2">
        <f t="shared" si="44"/>
        <v>0</v>
      </c>
      <c r="E413" s="2"/>
      <c r="F413" s="12"/>
      <c r="G413" s="14">
        <f t="shared" si="42"/>
        <v>0</v>
      </c>
      <c r="H413" s="15" t="str">
        <f t="shared" si="43"/>
        <v/>
      </c>
    </row>
    <row r="414" spans="3:8" x14ac:dyDescent="0.25">
      <c r="C414" s="2">
        <f t="shared" si="41"/>
        <v>0</v>
      </c>
      <c r="D414" s="2">
        <f t="shared" si="44"/>
        <v>0</v>
      </c>
      <c r="E414" s="2"/>
      <c r="F414" s="12"/>
      <c r="G414" s="14">
        <f t="shared" si="42"/>
        <v>0</v>
      </c>
      <c r="H414" s="15" t="str">
        <f t="shared" si="43"/>
        <v/>
      </c>
    </row>
    <row r="415" spans="3:8" x14ac:dyDescent="0.25">
      <c r="C415" s="2">
        <f t="shared" si="41"/>
        <v>0</v>
      </c>
      <c r="D415" s="2">
        <f t="shared" si="44"/>
        <v>0</v>
      </c>
      <c r="E415" s="2"/>
      <c r="F415" s="12"/>
      <c r="G415" s="14">
        <f t="shared" si="42"/>
        <v>0</v>
      </c>
      <c r="H415" s="15" t="str">
        <f t="shared" si="43"/>
        <v/>
      </c>
    </row>
    <row r="416" spans="3:8" x14ac:dyDescent="0.25">
      <c r="C416" s="2">
        <f t="shared" si="41"/>
        <v>0</v>
      </c>
      <c r="D416" s="2">
        <f t="shared" si="44"/>
        <v>0</v>
      </c>
      <c r="E416" s="2"/>
      <c r="F416" s="12"/>
      <c r="G416" s="14">
        <f t="shared" si="42"/>
        <v>0</v>
      </c>
      <c r="H416" s="15" t="str">
        <f t="shared" si="43"/>
        <v/>
      </c>
    </row>
    <row r="417" spans="3:8" x14ac:dyDescent="0.25">
      <c r="C417" s="2">
        <f t="shared" si="41"/>
        <v>0</v>
      </c>
      <c r="D417" s="2">
        <f t="shared" si="44"/>
        <v>0</v>
      </c>
      <c r="E417" s="2"/>
      <c r="F417" s="12"/>
      <c r="G417" s="14">
        <f t="shared" si="42"/>
        <v>0</v>
      </c>
      <c r="H417" s="15" t="str">
        <f t="shared" si="43"/>
        <v/>
      </c>
    </row>
    <row r="418" spans="3:8" x14ac:dyDescent="0.25">
      <c r="C418" s="2">
        <f t="shared" si="41"/>
        <v>0</v>
      </c>
      <c r="D418" s="2">
        <f t="shared" si="44"/>
        <v>0</v>
      </c>
      <c r="E418" s="2"/>
      <c r="F418" s="12"/>
      <c r="G418" s="14">
        <f t="shared" si="42"/>
        <v>0</v>
      </c>
      <c r="H418" s="15" t="str">
        <f t="shared" si="43"/>
        <v/>
      </c>
    </row>
    <row r="419" spans="3:8" x14ac:dyDescent="0.25">
      <c r="C419" s="2">
        <f t="shared" si="41"/>
        <v>0</v>
      </c>
      <c r="D419" s="2">
        <f t="shared" si="44"/>
        <v>0</v>
      </c>
      <c r="E419" s="2"/>
      <c r="F419" s="12"/>
      <c r="G419" s="14">
        <f t="shared" si="42"/>
        <v>0</v>
      </c>
      <c r="H419" s="15" t="str">
        <f t="shared" si="43"/>
        <v/>
      </c>
    </row>
    <row r="420" spans="3:8" x14ac:dyDescent="0.25">
      <c r="C420" s="2">
        <f t="shared" si="41"/>
        <v>0</v>
      </c>
      <c r="D420" s="2">
        <f t="shared" si="44"/>
        <v>0</v>
      </c>
      <c r="E420" s="2"/>
      <c r="F420" s="12"/>
      <c r="G420" s="14">
        <f t="shared" si="42"/>
        <v>0</v>
      </c>
      <c r="H420" s="15" t="str">
        <f t="shared" si="43"/>
        <v/>
      </c>
    </row>
    <row r="421" spans="3:8" x14ac:dyDescent="0.25">
      <c r="C421" s="2">
        <f t="shared" si="41"/>
        <v>0</v>
      </c>
      <c r="D421" s="2">
        <f t="shared" si="44"/>
        <v>0</v>
      </c>
      <c r="E421" s="2"/>
      <c r="F421" s="12"/>
      <c r="G421" s="14">
        <f t="shared" si="42"/>
        <v>0</v>
      </c>
      <c r="H421" s="15" t="str">
        <f t="shared" si="43"/>
        <v/>
      </c>
    </row>
    <row r="422" spans="3:8" x14ac:dyDescent="0.25">
      <c r="C422" s="2">
        <f t="shared" si="41"/>
        <v>0</v>
      </c>
      <c r="D422" s="2">
        <f t="shared" si="44"/>
        <v>0</v>
      </c>
      <c r="E422" s="2"/>
      <c r="F422" s="12"/>
      <c r="G422" s="14">
        <f t="shared" si="42"/>
        <v>0</v>
      </c>
      <c r="H422" s="15" t="str">
        <f t="shared" si="43"/>
        <v/>
      </c>
    </row>
    <row r="423" spans="3:8" x14ac:dyDescent="0.25">
      <c r="C423" s="2">
        <f t="shared" si="41"/>
        <v>0</v>
      </c>
      <c r="D423" s="2">
        <f t="shared" si="44"/>
        <v>0</v>
      </c>
      <c r="E423" s="2"/>
      <c r="F423" s="12"/>
      <c r="G423" s="14">
        <f t="shared" si="42"/>
        <v>0</v>
      </c>
      <c r="H423" s="15" t="str">
        <f t="shared" si="43"/>
        <v/>
      </c>
    </row>
    <row r="424" spans="3:8" x14ac:dyDescent="0.25">
      <c r="C424" s="2">
        <f t="shared" si="41"/>
        <v>0</v>
      </c>
      <c r="D424" s="2">
        <f t="shared" si="44"/>
        <v>0</v>
      </c>
      <c r="E424" s="2"/>
      <c r="F424" s="12"/>
      <c r="G424" s="14">
        <f t="shared" si="42"/>
        <v>0</v>
      </c>
      <c r="H424" s="15" t="str">
        <f t="shared" si="43"/>
        <v/>
      </c>
    </row>
    <row r="425" spans="3:8" x14ac:dyDescent="0.25">
      <c r="C425" s="2">
        <f t="shared" si="41"/>
        <v>0</v>
      </c>
      <c r="D425" s="2">
        <f t="shared" si="44"/>
        <v>0</v>
      </c>
      <c r="E425" s="2"/>
      <c r="F425" s="12"/>
      <c r="G425" s="14">
        <f t="shared" si="42"/>
        <v>0</v>
      </c>
      <c r="H425" s="15" t="str">
        <f t="shared" si="43"/>
        <v/>
      </c>
    </row>
    <row r="426" spans="3:8" x14ac:dyDescent="0.25">
      <c r="C426" s="2">
        <f t="shared" si="41"/>
        <v>0</v>
      </c>
      <c r="D426" s="2">
        <f t="shared" si="44"/>
        <v>0</v>
      </c>
      <c r="E426" s="2"/>
      <c r="F426" s="12"/>
      <c r="G426" s="14">
        <f t="shared" si="42"/>
        <v>0</v>
      </c>
      <c r="H426" s="15" t="str">
        <f t="shared" si="43"/>
        <v/>
      </c>
    </row>
    <row r="427" spans="3:8" x14ac:dyDescent="0.25">
      <c r="C427" s="2">
        <f t="shared" si="41"/>
        <v>0</v>
      </c>
      <c r="D427" s="2">
        <f t="shared" si="44"/>
        <v>0</v>
      </c>
      <c r="E427" s="2"/>
      <c r="F427" s="12"/>
      <c r="G427" s="14">
        <f t="shared" si="42"/>
        <v>0</v>
      </c>
      <c r="H427" s="15" t="str">
        <f t="shared" si="43"/>
        <v/>
      </c>
    </row>
    <row r="428" spans="3:8" x14ac:dyDescent="0.25">
      <c r="C428" s="2">
        <f t="shared" si="41"/>
        <v>0</v>
      </c>
      <c r="D428" s="2">
        <f t="shared" si="44"/>
        <v>0</v>
      </c>
      <c r="E428" s="2"/>
      <c r="F428" s="12"/>
      <c r="G428" s="14">
        <f t="shared" si="42"/>
        <v>0</v>
      </c>
      <c r="H428" s="15" t="str">
        <f t="shared" si="43"/>
        <v/>
      </c>
    </row>
    <row r="429" spans="3:8" x14ac:dyDescent="0.25">
      <c r="C429" s="2">
        <f t="shared" ref="C429:C492" si="45">HEX2DEC($A429)</f>
        <v>0</v>
      </c>
      <c r="D429" s="2">
        <f t="shared" si="44"/>
        <v>0</v>
      </c>
      <c r="E429" s="2"/>
      <c r="F429" s="12"/>
      <c r="G429" s="14">
        <f t="shared" ref="G429:G492" si="46">IF(NOT(ISERROR(FIND(" C:", $F429))), REPLACE($F429, FIND(" C:", $F429), 999, ""), $F429)</f>
        <v>0</v>
      </c>
      <c r="H429" s="15" t="str">
        <f t="shared" ref="H429:H492" si="47">IF(NOT(ISERROR(FIND(" C", $F429))), REPLACE($F429, 1, FIND(" C:", $F429), ""), "")</f>
        <v/>
      </c>
    </row>
    <row r="430" spans="3:8" x14ac:dyDescent="0.25">
      <c r="C430" s="2">
        <f t="shared" si="45"/>
        <v>0</v>
      </c>
      <c r="D430" s="2">
        <f t="shared" si="44"/>
        <v>0</v>
      </c>
      <c r="E430" s="2"/>
      <c r="F430" s="12"/>
      <c r="G430" s="14">
        <f t="shared" si="46"/>
        <v>0</v>
      </c>
      <c r="H430" s="15" t="str">
        <f t="shared" si="47"/>
        <v/>
      </c>
    </row>
    <row r="431" spans="3:8" x14ac:dyDescent="0.25">
      <c r="C431" s="2">
        <f t="shared" si="45"/>
        <v>0</v>
      </c>
      <c r="D431" s="2">
        <f t="shared" si="44"/>
        <v>0</v>
      </c>
      <c r="E431" s="2"/>
      <c r="F431" s="12"/>
      <c r="G431" s="14">
        <f t="shared" si="46"/>
        <v>0</v>
      </c>
      <c r="H431" s="15" t="str">
        <f t="shared" si="47"/>
        <v/>
      </c>
    </row>
    <row r="432" spans="3:8" x14ac:dyDescent="0.25">
      <c r="C432" s="2">
        <f t="shared" si="45"/>
        <v>0</v>
      </c>
      <c r="D432" s="2">
        <f t="shared" si="44"/>
        <v>0</v>
      </c>
      <c r="E432" s="2"/>
      <c r="F432" s="12"/>
      <c r="G432" s="14">
        <f t="shared" si="46"/>
        <v>0</v>
      </c>
      <c r="H432" s="15" t="str">
        <f t="shared" si="47"/>
        <v/>
      </c>
    </row>
    <row r="433" spans="3:8" x14ac:dyDescent="0.25">
      <c r="C433" s="2">
        <f t="shared" si="45"/>
        <v>0</v>
      </c>
      <c r="D433" s="2">
        <f t="shared" si="44"/>
        <v>0</v>
      </c>
      <c r="E433" s="2"/>
      <c r="F433" s="12"/>
      <c r="G433" s="14">
        <f t="shared" si="46"/>
        <v>0</v>
      </c>
      <c r="H433" s="15" t="str">
        <f t="shared" si="47"/>
        <v/>
      </c>
    </row>
    <row r="434" spans="3:8" x14ac:dyDescent="0.25">
      <c r="C434" s="2">
        <f t="shared" si="45"/>
        <v>0</v>
      </c>
      <c r="D434" s="2">
        <f t="shared" si="44"/>
        <v>0</v>
      </c>
      <c r="E434" s="2"/>
      <c r="F434" s="12"/>
      <c r="G434" s="14">
        <f t="shared" si="46"/>
        <v>0</v>
      </c>
      <c r="H434" s="15" t="str">
        <f t="shared" si="47"/>
        <v/>
      </c>
    </row>
    <row r="435" spans="3:8" x14ac:dyDescent="0.25">
      <c r="C435" s="2">
        <f t="shared" si="45"/>
        <v>0</v>
      </c>
      <c r="D435" s="2">
        <f t="shared" si="44"/>
        <v>0</v>
      </c>
      <c r="E435" s="2"/>
      <c r="F435" s="12"/>
      <c r="G435" s="14">
        <f t="shared" si="46"/>
        <v>0</v>
      </c>
      <c r="H435" s="15" t="str">
        <f t="shared" si="47"/>
        <v/>
      </c>
    </row>
    <row r="436" spans="3:8" x14ac:dyDescent="0.25">
      <c r="C436" s="2">
        <f t="shared" si="45"/>
        <v>0</v>
      </c>
      <c r="D436" s="2">
        <f t="shared" si="44"/>
        <v>0</v>
      </c>
      <c r="E436" s="2"/>
      <c r="F436" s="12"/>
      <c r="G436" s="14">
        <f t="shared" si="46"/>
        <v>0</v>
      </c>
      <c r="H436" s="15" t="str">
        <f t="shared" si="47"/>
        <v/>
      </c>
    </row>
    <row r="437" spans="3:8" x14ac:dyDescent="0.25">
      <c r="C437" s="2">
        <f t="shared" si="45"/>
        <v>0</v>
      </c>
      <c r="D437" s="2">
        <f t="shared" si="44"/>
        <v>0</v>
      </c>
      <c r="E437" s="2"/>
      <c r="F437" s="12"/>
      <c r="G437" s="14">
        <f t="shared" si="46"/>
        <v>0</v>
      </c>
      <c r="H437" s="15" t="str">
        <f t="shared" si="47"/>
        <v/>
      </c>
    </row>
    <row r="438" spans="3:8" x14ac:dyDescent="0.25">
      <c r="C438" s="2">
        <f t="shared" si="45"/>
        <v>0</v>
      </c>
      <c r="D438" s="2">
        <f t="shared" si="44"/>
        <v>0</v>
      </c>
      <c r="E438" s="2"/>
      <c r="F438" s="12"/>
      <c r="G438" s="14">
        <f t="shared" si="46"/>
        <v>0</v>
      </c>
      <c r="H438" s="15" t="str">
        <f t="shared" si="47"/>
        <v/>
      </c>
    </row>
    <row r="439" spans="3:8" x14ac:dyDescent="0.25">
      <c r="C439" s="2">
        <f t="shared" si="45"/>
        <v>0</v>
      </c>
      <c r="D439" s="2">
        <f t="shared" si="44"/>
        <v>0</v>
      </c>
      <c r="E439" s="2"/>
      <c r="F439" s="12"/>
      <c r="G439" s="14">
        <f t="shared" si="46"/>
        <v>0</v>
      </c>
      <c r="H439" s="15" t="str">
        <f t="shared" si="47"/>
        <v/>
      </c>
    </row>
    <row r="440" spans="3:8" x14ac:dyDescent="0.25">
      <c r="C440" s="2">
        <f t="shared" si="45"/>
        <v>0</v>
      </c>
      <c r="D440" s="2">
        <f t="shared" si="44"/>
        <v>0</v>
      </c>
      <c r="E440" s="2"/>
      <c r="F440" s="12"/>
      <c r="G440" s="14">
        <f t="shared" si="46"/>
        <v>0</v>
      </c>
      <c r="H440" s="15" t="str">
        <f t="shared" si="47"/>
        <v/>
      </c>
    </row>
    <row r="441" spans="3:8" x14ac:dyDescent="0.25">
      <c r="C441" s="2">
        <f t="shared" si="45"/>
        <v>0</v>
      </c>
      <c r="D441" s="2">
        <f t="shared" si="44"/>
        <v>0</v>
      </c>
      <c r="E441" s="2"/>
      <c r="F441" s="12"/>
      <c r="G441" s="14">
        <f t="shared" si="46"/>
        <v>0</v>
      </c>
      <c r="H441" s="15" t="str">
        <f t="shared" si="47"/>
        <v/>
      </c>
    </row>
    <row r="442" spans="3:8" x14ac:dyDescent="0.25">
      <c r="C442" s="2">
        <f t="shared" si="45"/>
        <v>0</v>
      </c>
      <c r="D442" s="2">
        <f t="shared" si="44"/>
        <v>0</v>
      </c>
      <c r="E442" s="2"/>
      <c r="F442" s="12"/>
      <c r="G442" s="14">
        <f t="shared" si="46"/>
        <v>0</v>
      </c>
      <c r="H442" s="15" t="str">
        <f t="shared" si="47"/>
        <v/>
      </c>
    </row>
    <row r="443" spans="3:8" x14ac:dyDescent="0.25">
      <c r="C443" s="2">
        <f t="shared" si="45"/>
        <v>0</v>
      </c>
      <c r="D443" s="2">
        <f t="shared" si="44"/>
        <v>0</v>
      </c>
      <c r="E443" s="2"/>
      <c r="F443" s="12"/>
      <c r="G443" s="14">
        <f t="shared" si="46"/>
        <v>0</v>
      </c>
      <c r="H443" s="15" t="str">
        <f t="shared" si="47"/>
        <v/>
      </c>
    </row>
    <row r="444" spans="3:8" x14ac:dyDescent="0.25">
      <c r="C444" s="2">
        <f t="shared" si="45"/>
        <v>0</v>
      </c>
      <c r="D444" s="2">
        <f t="shared" si="44"/>
        <v>0</v>
      </c>
      <c r="E444" s="2"/>
      <c r="F444" s="12"/>
      <c r="G444" s="14">
        <f t="shared" si="46"/>
        <v>0</v>
      </c>
      <c r="H444" s="15" t="str">
        <f t="shared" si="47"/>
        <v/>
      </c>
    </row>
    <row r="445" spans="3:8" x14ac:dyDescent="0.25">
      <c r="C445" s="2">
        <f t="shared" si="45"/>
        <v>0</v>
      </c>
      <c r="D445" s="2">
        <f t="shared" si="44"/>
        <v>0</v>
      </c>
      <c r="E445" s="2"/>
      <c r="F445" s="12"/>
      <c r="G445" s="14">
        <f t="shared" si="46"/>
        <v>0</v>
      </c>
      <c r="H445" s="15" t="str">
        <f t="shared" si="47"/>
        <v/>
      </c>
    </row>
    <row r="446" spans="3:8" x14ac:dyDescent="0.25">
      <c r="C446" s="2">
        <f t="shared" si="45"/>
        <v>0</v>
      </c>
      <c r="D446" s="2">
        <f t="shared" si="44"/>
        <v>0</v>
      </c>
      <c r="E446" s="2"/>
      <c r="F446" s="12"/>
      <c r="G446" s="14">
        <f t="shared" si="46"/>
        <v>0</v>
      </c>
      <c r="H446" s="15" t="str">
        <f t="shared" si="47"/>
        <v/>
      </c>
    </row>
    <row r="447" spans="3:8" x14ac:dyDescent="0.25">
      <c r="C447" s="2">
        <f t="shared" si="45"/>
        <v>0</v>
      </c>
      <c r="D447" s="2">
        <f t="shared" si="44"/>
        <v>0</v>
      </c>
      <c r="E447" s="2"/>
      <c r="F447" s="12"/>
      <c r="G447" s="14">
        <f t="shared" si="46"/>
        <v>0</v>
      </c>
      <c r="H447" s="15" t="str">
        <f t="shared" si="47"/>
        <v/>
      </c>
    </row>
    <row r="448" spans="3:8" x14ac:dyDescent="0.25">
      <c r="C448" s="2">
        <f t="shared" si="45"/>
        <v>0</v>
      </c>
      <c r="D448" s="2">
        <f t="shared" si="44"/>
        <v>0</v>
      </c>
      <c r="E448" s="2"/>
      <c r="F448" s="12"/>
      <c r="G448" s="14">
        <f t="shared" si="46"/>
        <v>0</v>
      </c>
      <c r="H448" s="15" t="str">
        <f t="shared" si="47"/>
        <v/>
      </c>
    </row>
    <row r="449" spans="3:8" x14ac:dyDescent="0.25">
      <c r="C449" s="2">
        <f t="shared" si="45"/>
        <v>0</v>
      </c>
      <c r="D449" s="2">
        <f t="shared" si="44"/>
        <v>0</v>
      </c>
      <c r="E449" s="2"/>
      <c r="F449" s="12"/>
      <c r="G449" s="14">
        <f t="shared" si="46"/>
        <v>0</v>
      </c>
      <c r="H449" s="15" t="str">
        <f t="shared" si="47"/>
        <v/>
      </c>
    </row>
    <row r="450" spans="3:8" x14ac:dyDescent="0.25">
      <c r="C450" s="2">
        <f t="shared" si="45"/>
        <v>0</v>
      </c>
      <c r="D450" s="2">
        <f t="shared" si="44"/>
        <v>0</v>
      </c>
      <c r="E450" s="2"/>
      <c r="F450" s="12"/>
      <c r="G450" s="14">
        <f t="shared" si="46"/>
        <v>0</v>
      </c>
      <c r="H450" s="15" t="str">
        <f t="shared" si="47"/>
        <v/>
      </c>
    </row>
    <row r="451" spans="3:8" x14ac:dyDescent="0.25">
      <c r="C451" s="2">
        <f t="shared" si="45"/>
        <v>0</v>
      </c>
      <c r="D451" s="2">
        <f t="shared" si="44"/>
        <v>0</v>
      </c>
      <c r="E451" s="2"/>
      <c r="F451" s="12"/>
      <c r="G451" s="14">
        <f t="shared" si="46"/>
        <v>0</v>
      </c>
      <c r="H451" s="15" t="str">
        <f t="shared" si="47"/>
        <v/>
      </c>
    </row>
    <row r="452" spans="3:8" x14ac:dyDescent="0.25">
      <c r="C452" s="2">
        <f t="shared" si="45"/>
        <v>0</v>
      </c>
      <c r="D452" s="2">
        <f t="shared" si="44"/>
        <v>0</v>
      </c>
      <c r="E452" s="2"/>
      <c r="F452" s="12"/>
      <c r="G452" s="14">
        <f t="shared" si="46"/>
        <v>0</v>
      </c>
      <c r="H452" s="15" t="str">
        <f t="shared" si="47"/>
        <v/>
      </c>
    </row>
    <row r="453" spans="3:8" x14ac:dyDescent="0.25">
      <c r="C453" s="2">
        <f t="shared" si="45"/>
        <v>0</v>
      </c>
      <c r="D453" s="2">
        <f t="shared" si="44"/>
        <v>0</v>
      </c>
      <c r="E453" s="2"/>
      <c r="F453" s="12"/>
      <c r="G453" s="14">
        <f t="shared" si="46"/>
        <v>0</v>
      </c>
      <c r="H453" s="15" t="str">
        <f t="shared" si="47"/>
        <v/>
      </c>
    </row>
    <row r="454" spans="3:8" x14ac:dyDescent="0.25">
      <c r="C454" s="2">
        <f t="shared" si="45"/>
        <v>0</v>
      </c>
      <c r="D454" s="2">
        <f t="shared" si="44"/>
        <v>0</v>
      </c>
      <c r="E454" s="2"/>
      <c r="F454" s="12"/>
      <c r="G454" s="14">
        <f t="shared" si="46"/>
        <v>0</v>
      </c>
      <c r="H454" s="15" t="str">
        <f t="shared" si="47"/>
        <v/>
      </c>
    </row>
    <row r="455" spans="3:8" x14ac:dyDescent="0.25">
      <c r="C455" s="2">
        <f t="shared" si="45"/>
        <v>0</v>
      </c>
      <c r="D455" s="2">
        <f t="shared" si="44"/>
        <v>0</v>
      </c>
      <c r="E455" s="2"/>
      <c r="F455" s="12"/>
      <c r="G455" s="14">
        <f t="shared" si="46"/>
        <v>0</v>
      </c>
      <c r="H455" s="15" t="str">
        <f t="shared" si="47"/>
        <v/>
      </c>
    </row>
    <row r="456" spans="3:8" x14ac:dyDescent="0.25">
      <c r="C456" s="2">
        <f t="shared" si="45"/>
        <v>0</v>
      </c>
      <c r="D456" s="2">
        <f t="shared" si="44"/>
        <v>0</v>
      </c>
      <c r="E456" s="2"/>
      <c r="F456" s="12"/>
      <c r="G456" s="14">
        <f t="shared" si="46"/>
        <v>0</v>
      </c>
      <c r="H456" s="15" t="str">
        <f t="shared" si="47"/>
        <v/>
      </c>
    </row>
    <row r="457" spans="3:8" x14ac:dyDescent="0.25">
      <c r="C457" s="2">
        <f t="shared" si="45"/>
        <v>0</v>
      </c>
      <c r="D457" s="2">
        <f t="shared" si="44"/>
        <v>0</v>
      </c>
      <c r="E457" s="2"/>
      <c r="F457" s="12"/>
      <c r="G457" s="14">
        <f t="shared" si="46"/>
        <v>0</v>
      </c>
      <c r="H457" s="15" t="str">
        <f t="shared" si="47"/>
        <v/>
      </c>
    </row>
    <row r="458" spans="3:8" x14ac:dyDescent="0.25">
      <c r="C458" s="2">
        <f t="shared" si="45"/>
        <v>0</v>
      </c>
      <c r="D458" s="2">
        <f t="shared" si="44"/>
        <v>0</v>
      </c>
      <c r="E458" s="2"/>
      <c r="F458" s="12"/>
      <c r="G458" s="14">
        <f t="shared" si="46"/>
        <v>0</v>
      </c>
      <c r="H458" s="15" t="str">
        <f t="shared" si="47"/>
        <v/>
      </c>
    </row>
    <row r="459" spans="3:8" x14ac:dyDescent="0.25">
      <c r="C459" s="2">
        <f t="shared" si="45"/>
        <v>0</v>
      </c>
      <c r="D459" s="2">
        <f t="shared" si="44"/>
        <v>0</v>
      </c>
      <c r="E459" s="2"/>
      <c r="F459" s="12"/>
      <c r="G459" s="14">
        <f t="shared" si="46"/>
        <v>0</v>
      </c>
      <c r="H459" s="15" t="str">
        <f t="shared" si="47"/>
        <v/>
      </c>
    </row>
    <row r="460" spans="3:8" x14ac:dyDescent="0.25">
      <c r="C460" s="2">
        <f t="shared" si="45"/>
        <v>0</v>
      </c>
      <c r="D460" s="2">
        <f t="shared" si="44"/>
        <v>0</v>
      </c>
      <c r="E460" s="2"/>
      <c r="F460" s="12"/>
      <c r="G460" s="14">
        <f t="shared" si="46"/>
        <v>0</v>
      </c>
      <c r="H460" s="15" t="str">
        <f t="shared" si="47"/>
        <v/>
      </c>
    </row>
    <row r="461" spans="3:8" x14ac:dyDescent="0.25">
      <c r="C461" s="2">
        <f t="shared" si="45"/>
        <v>0</v>
      </c>
      <c r="D461" s="2">
        <f t="shared" si="44"/>
        <v>0</v>
      </c>
      <c r="E461" s="2"/>
      <c r="F461" s="12"/>
      <c r="G461" s="14">
        <f t="shared" si="46"/>
        <v>0</v>
      </c>
      <c r="H461" s="15" t="str">
        <f t="shared" si="47"/>
        <v/>
      </c>
    </row>
    <row r="462" spans="3:8" x14ac:dyDescent="0.25">
      <c r="C462" s="2">
        <f t="shared" si="45"/>
        <v>0</v>
      </c>
      <c r="D462" s="2">
        <f t="shared" si="44"/>
        <v>0</v>
      </c>
      <c r="E462" s="2"/>
      <c r="F462" s="12"/>
      <c r="G462" s="14">
        <f t="shared" si="46"/>
        <v>0</v>
      </c>
      <c r="H462" s="15" t="str">
        <f t="shared" si="47"/>
        <v/>
      </c>
    </row>
    <row r="463" spans="3:8" x14ac:dyDescent="0.25">
      <c r="C463" s="2">
        <f t="shared" si="45"/>
        <v>0</v>
      </c>
      <c r="D463" s="2">
        <f t="shared" ref="D463:D514" si="48">HEX2DEC($B463)</f>
        <v>0</v>
      </c>
      <c r="E463" s="2"/>
      <c r="F463" s="12"/>
      <c r="G463" s="14">
        <f t="shared" si="46"/>
        <v>0</v>
      </c>
      <c r="H463" s="15" t="str">
        <f t="shared" si="47"/>
        <v/>
      </c>
    </row>
    <row r="464" spans="3:8" x14ac:dyDescent="0.25">
      <c r="C464" s="2">
        <f t="shared" si="45"/>
        <v>0</v>
      </c>
      <c r="D464" s="2">
        <f t="shared" si="48"/>
        <v>0</v>
      </c>
      <c r="E464" s="2"/>
      <c r="F464" s="12"/>
      <c r="G464" s="14">
        <f t="shared" si="46"/>
        <v>0</v>
      </c>
      <c r="H464" s="15" t="str">
        <f t="shared" si="47"/>
        <v/>
      </c>
    </row>
    <row r="465" spans="3:8" x14ac:dyDescent="0.25">
      <c r="C465" s="2">
        <f t="shared" si="45"/>
        <v>0</v>
      </c>
      <c r="D465" s="2">
        <f t="shared" si="48"/>
        <v>0</v>
      </c>
      <c r="E465" s="2"/>
      <c r="F465" s="12"/>
      <c r="G465" s="14">
        <f t="shared" si="46"/>
        <v>0</v>
      </c>
      <c r="H465" s="15" t="str">
        <f t="shared" si="47"/>
        <v/>
      </c>
    </row>
    <row r="466" spans="3:8" x14ac:dyDescent="0.25">
      <c r="C466" s="2">
        <f t="shared" si="45"/>
        <v>0</v>
      </c>
      <c r="D466" s="2">
        <f t="shared" si="48"/>
        <v>0</v>
      </c>
      <c r="E466" s="2"/>
      <c r="F466" s="12"/>
      <c r="G466" s="14">
        <f t="shared" si="46"/>
        <v>0</v>
      </c>
      <c r="H466" s="15" t="str">
        <f t="shared" si="47"/>
        <v/>
      </c>
    </row>
    <row r="467" spans="3:8" x14ac:dyDescent="0.25">
      <c r="C467" s="2">
        <f t="shared" si="45"/>
        <v>0</v>
      </c>
      <c r="D467" s="2">
        <f t="shared" si="48"/>
        <v>0</v>
      </c>
      <c r="E467" s="2"/>
      <c r="F467" s="12"/>
      <c r="G467" s="14">
        <f t="shared" si="46"/>
        <v>0</v>
      </c>
      <c r="H467" s="15" t="str">
        <f t="shared" si="47"/>
        <v/>
      </c>
    </row>
    <row r="468" spans="3:8" x14ac:dyDescent="0.25">
      <c r="C468" s="2">
        <f t="shared" si="45"/>
        <v>0</v>
      </c>
      <c r="D468" s="2">
        <f t="shared" si="48"/>
        <v>0</v>
      </c>
      <c r="E468" s="2"/>
      <c r="F468" s="12"/>
      <c r="G468" s="14">
        <f t="shared" si="46"/>
        <v>0</v>
      </c>
      <c r="H468" s="15" t="str">
        <f t="shared" si="47"/>
        <v/>
      </c>
    </row>
    <row r="469" spans="3:8" x14ac:dyDescent="0.25">
      <c r="C469" s="2">
        <f t="shared" si="45"/>
        <v>0</v>
      </c>
      <c r="D469" s="2">
        <f t="shared" si="48"/>
        <v>0</v>
      </c>
      <c r="E469" s="2"/>
      <c r="F469" s="12"/>
      <c r="G469" s="14">
        <f t="shared" si="46"/>
        <v>0</v>
      </c>
      <c r="H469" s="15" t="str">
        <f t="shared" si="47"/>
        <v/>
      </c>
    </row>
    <row r="470" spans="3:8" x14ac:dyDescent="0.25">
      <c r="C470" s="2">
        <f t="shared" si="45"/>
        <v>0</v>
      </c>
      <c r="D470" s="2">
        <f t="shared" si="48"/>
        <v>0</v>
      </c>
      <c r="E470" s="2"/>
      <c r="F470" s="12"/>
      <c r="G470" s="14">
        <f t="shared" si="46"/>
        <v>0</v>
      </c>
      <c r="H470" s="15" t="str">
        <f t="shared" si="47"/>
        <v/>
      </c>
    </row>
    <row r="471" spans="3:8" x14ac:dyDescent="0.25">
      <c r="C471" s="2">
        <f t="shared" si="45"/>
        <v>0</v>
      </c>
      <c r="D471" s="2">
        <f t="shared" si="48"/>
        <v>0</v>
      </c>
      <c r="E471" s="2"/>
      <c r="F471" s="12"/>
      <c r="G471" s="14">
        <f t="shared" si="46"/>
        <v>0</v>
      </c>
      <c r="H471" s="15" t="str">
        <f t="shared" si="47"/>
        <v/>
      </c>
    </row>
    <row r="472" spans="3:8" x14ac:dyDescent="0.25">
      <c r="C472" s="2">
        <f t="shared" si="45"/>
        <v>0</v>
      </c>
      <c r="D472" s="2">
        <f t="shared" si="48"/>
        <v>0</v>
      </c>
      <c r="E472" s="2"/>
      <c r="F472" s="12"/>
      <c r="G472" s="14">
        <f t="shared" si="46"/>
        <v>0</v>
      </c>
      <c r="H472" s="15" t="str">
        <f t="shared" si="47"/>
        <v/>
      </c>
    </row>
    <row r="473" spans="3:8" x14ac:dyDescent="0.25">
      <c r="C473" s="2">
        <f t="shared" si="45"/>
        <v>0</v>
      </c>
      <c r="D473" s="2">
        <f t="shared" si="48"/>
        <v>0</v>
      </c>
      <c r="E473" s="2"/>
      <c r="F473" s="12"/>
      <c r="G473" s="14">
        <f t="shared" si="46"/>
        <v>0</v>
      </c>
      <c r="H473" s="15" t="str">
        <f t="shared" si="47"/>
        <v/>
      </c>
    </row>
    <row r="474" spans="3:8" x14ac:dyDescent="0.25">
      <c r="C474" s="2">
        <f t="shared" si="45"/>
        <v>0</v>
      </c>
      <c r="D474" s="2">
        <f t="shared" si="48"/>
        <v>0</v>
      </c>
      <c r="E474" s="2"/>
      <c r="F474" s="12"/>
      <c r="G474" s="14">
        <f t="shared" si="46"/>
        <v>0</v>
      </c>
      <c r="H474" s="15" t="str">
        <f t="shared" si="47"/>
        <v/>
      </c>
    </row>
    <row r="475" spans="3:8" x14ac:dyDescent="0.25">
      <c r="C475" s="2">
        <f t="shared" si="45"/>
        <v>0</v>
      </c>
      <c r="D475" s="2">
        <f t="shared" si="48"/>
        <v>0</v>
      </c>
      <c r="E475" s="2"/>
      <c r="F475" s="12"/>
      <c r="G475" s="14">
        <f t="shared" si="46"/>
        <v>0</v>
      </c>
      <c r="H475" s="15" t="str">
        <f t="shared" si="47"/>
        <v/>
      </c>
    </row>
    <row r="476" spans="3:8" x14ac:dyDescent="0.25">
      <c r="C476" s="2">
        <f t="shared" si="45"/>
        <v>0</v>
      </c>
      <c r="D476" s="2">
        <f t="shared" si="48"/>
        <v>0</v>
      </c>
      <c r="E476" s="2"/>
      <c r="F476" s="12"/>
      <c r="G476" s="14">
        <f t="shared" si="46"/>
        <v>0</v>
      </c>
      <c r="H476" s="15" t="str">
        <f t="shared" si="47"/>
        <v/>
      </c>
    </row>
    <row r="477" spans="3:8" x14ac:dyDescent="0.25">
      <c r="C477" s="2">
        <f t="shared" si="45"/>
        <v>0</v>
      </c>
      <c r="D477" s="2">
        <f t="shared" si="48"/>
        <v>0</v>
      </c>
      <c r="E477" s="2"/>
      <c r="F477" s="12"/>
      <c r="G477" s="14">
        <f t="shared" si="46"/>
        <v>0</v>
      </c>
      <c r="H477" s="15" t="str">
        <f t="shared" si="47"/>
        <v/>
      </c>
    </row>
    <row r="478" spans="3:8" x14ac:dyDescent="0.25">
      <c r="C478" s="2">
        <f t="shared" si="45"/>
        <v>0</v>
      </c>
      <c r="D478" s="2">
        <f t="shared" si="48"/>
        <v>0</v>
      </c>
      <c r="E478" s="2"/>
      <c r="F478" s="12"/>
      <c r="G478" s="14">
        <f t="shared" si="46"/>
        <v>0</v>
      </c>
      <c r="H478" s="15" t="str">
        <f t="shared" si="47"/>
        <v/>
      </c>
    </row>
    <row r="479" spans="3:8" x14ac:dyDescent="0.25">
      <c r="C479" s="2">
        <f t="shared" si="45"/>
        <v>0</v>
      </c>
      <c r="D479" s="2">
        <f t="shared" si="48"/>
        <v>0</v>
      </c>
      <c r="E479" s="2"/>
      <c r="F479" s="12"/>
      <c r="G479" s="14">
        <f t="shared" si="46"/>
        <v>0</v>
      </c>
      <c r="H479" s="15" t="str">
        <f t="shared" si="47"/>
        <v/>
      </c>
    </row>
    <row r="480" spans="3:8" x14ac:dyDescent="0.25">
      <c r="C480" s="2">
        <f t="shared" si="45"/>
        <v>0</v>
      </c>
      <c r="D480" s="2">
        <f t="shared" si="48"/>
        <v>0</v>
      </c>
      <c r="E480" s="2"/>
      <c r="F480" s="12"/>
      <c r="G480" s="14">
        <f t="shared" si="46"/>
        <v>0</v>
      </c>
      <c r="H480" s="15" t="str">
        <f t="shared" si="47"/>
        <v/>
      </c>
    </row>
    <row r="481" spans="3:8" x14ac:dyDescent="0.25">
      <c r="C481" s="2">
        <f t="shared" si="45"/>
        <v>0</v>
      </c>
      <c r="D481" s="2">
        <f t="shared" si="48"/>
        <v>0</v>
      </c>
      <c r="E481" s="2"/>
      <c r="F481" s="12"/>
      <c r="G481" s="14">
        <f t="shared" si="46"/>
        <v>0</v>
      </c>
      <c r="H481" s="15" t="str">
        <f t="shared" si="47"/>
        <v/>
      </c>
    </row>
    <row r="482" spans="3:8" x14ac:dyDescent="0.25">
      <c r="C482" s="2">
        <f t="shared" si="45"/>
        <v>0</v>
      </c>
      <c r="D482" s="2">
        <f t="shared" si="48"/>
        <v>0</v>
      </c>
      <c r="E482" s="2"/>
      <c r="F482" s="12"/>
      <c r="G482" s="14">
        <f t="shared" si="46"/>
        <v>0</v>
      </c>
      <c r="H482" s="15" t="str">
        <f t="shared" si="47"/>
        <v/>
      </c>
    </row>
    <row r="483" spans="3:8" x14ac:dyDescent="0.25">
      <c r="C483" s="2">
        <f t="shared" si="45"/>
        <v>0</v>
      </c>
      <c r="D483" s="2">
        <f t="shared" si="48"/>
        <v>0</v>
      </c>
      <c r="E483" s="2"/>
      <c r="F483" s="12"/>
      <c r="G483" s="14">
        <f t="shared" si="46"/>
        <v>0</v>
      </c>
      <c r="H483" s="15" t="str">
        <f t="shared" si="47"/>
        <v/>
      </c>
    </row>
    <row r="484" spans="3:8" x14ac:dyDescent="0.25">
      <c r="C484" s="2">
        <f t="shared" si="45"/>
        <v>0</v>
      </c>
      <c r="D484" s="2">
        <f t="shared" si="48"/>
        <v>0</v>
      </c>
      <c r="E484" s="2"/>
      <c r="F484" s="12"/>
      <c r="G484" s="14">
        <f t="shared" si="46"/>
        <v>0</v>
      </c>
      <c r="H484" s="15" t="str">
        <f t="shared" si="47"/>
        <v/>
      </c>
    </row>
    <row r="485" spans="3:8" x14ac:dyDescent="0.25">
      <c r="C485" s="2">
        <f t="shared" si="45"/>
        <v>0</v>
      </c>
      <c r="D485" s="2">
        <f t="shared" si="48"/>
        <v>0</v>
      </c>
      <c r="E485" s="2"/>
      <c r="F485" s="12"/>
      <c r="G485" s="14">
        <f t="shared" si="46"/>
        <v>0</v>
      </c>
      <c r="H485" s="15" t="str">
        <f t="shared" si="47"/>
        <v/>
      </c>
    </row>
    <row r="486" spans="3:8" x14ac:dyDescent="0.25">
      <c r="C486" s="2">
        <f t="shared" si="45"/>
        <v>0</v>
      </c>
      <c r="D486" s="2">
        <f t="shared" si="48"/>
        <v>0</v>
      </c>
      <c r="E486" s="2"/>
      <c r="F486" s="12"/>
      <c r="G486" s="14">
        <f t="shared" si="46"/>
        <v>0</v>
      </c>
      <c r="H486" s="15" t="str">
        <f t="shared" si="47"/>
        <v/>
      </c>
    </row>
    <row r="487" spans="3:8" x14ac:dyDescent="0.25">
      <c r="C487" s="2">
        <f t="shared" si="45"/>
        <v>0</v>
      </c>
      <c r="D487" s="2">
        <f t="shared" si="48"/>
        <v>0</v>
      </c>
      <c r="E487" s="2"/>
      <c r="F487" s="12"/>
      <c r="G487" s="14">
        <f t="shared" si="46"/>
        <v>0</v>
      </c>
      <c r="H487" s="15" t="str">
        <f t="shared" si="47"/>
        <v/>
      </c>
    </row>
    <row r="488" spans="3:8" x14ac:dyDescent="0.25">
      <c r="C488" s="2">
        <f t="shared" si="45"/>
        <v>0</v>
      </c>
      <c r="D488" s="2">
        <f t="shared" si="48"/>
        <v>0</v>
      </c>
      <c r="E488" s="2"/>
      <c r="F488" s="12"/>
      <c r="G488" s="14">
        <f t="shared" si="46"/>
        <v>0</v>
      </c>
      <c r="H488" s="15" t="str">
        <f t="shared" si="47"/>
        <v/>
      </c>
    </row>
    <row r="489" spans="3:8" x14ac:dyDescent="0.25">
      <c r="C489" s="2">
        <f t="shared" si="45"/>
        <v>0</v>
      </c>
      <c r="D489" s="2">
        <f t="shared" si="48"/>
        <v>0</v>
      </c>
      <c r="E489" s="2"/>
      <c r="F489" s="12"/>
      <c r="G489" s="14">
        <f t="shared" si="46"/>
        <v>0</v>
      </c>
      <c r="H489" s="15" t="str">
        <f t="shared" si="47"/>
        <v/>
      </c>
    </row>
    <row r="490" spans="3:8" x14ac:dyDescent="0.25">
      <c r="C490" s="2">
        <f t="shared" si="45"/>
        <v>0</v>
      </c>
      <c r="D490" s="2">
        <f t="shared" si="48"/>
        <v>0</v>
      </c>
      <c r="E490" s="2"/>
      <c r="F490" s="12"/>
      <c r="G490" s="14">
        <f t="shared" si="46"/>
        <v>0</v>
      </c>
      <c r="H490" s="15" t="str">
        <f t="shared" si="47"/>
        <v/>
      </c>
    </row>
    <row r="491" spans="3:8" x14ac:dyDescent="0.25">
      <c r="C491" s="2">
        <f t="shared" si="45"/>
        <v>0</v>
      </c>
      <c r="D491" s="2">
        <f t="shared" si="48"/>
        <v>0</v>
      </c>
      <c r="E491" s="2"/>
      <c r="F491" s="12"/>
      <c r="G491" s="14">
        <f t="shared" si="46"/>
        <v>0</v>
      </c>
      <c r="H491" s="15" t="str">
        <f t="shared" si="47"/>
        <v/>
      </c>
    </row>
    <row r="492" spans="3:8" x14ac:dyDescent="0.25">
      <c r="C492" s="2">
        <f t="shared" si="45"/>
        <v>0</v>
      </c>
      <c r="D492" s="2">
        <f t="shared" si="48"/>
        <v>0</v>
      </c>
      <c r="E492" s="2"/>
      <c r="F492" s="12"/>
      <c r="G492" s="14">
        <f t="shared" si="46"/>
        <v>0</v>
      </c>
      <c r="H492" s="15" t="str">
        <f t="shared" si="47"/>
        <v/>
      </c>
    </row>
    <row r="493" spans="3:8" x14ac:dyDescent="0.25">
      <c r="C493" s="2">
        <f t="shared" ref="C493:C514" si="49">HEX2DEC($A493)</f>
        <v>0</v>
      </c>
      <c r="D493" s="2">
        <f t="shared" si="48"/>
        <v>0</v>
      </c>
      <c r="E493" s="2"/>
      <c r="F493" s="12"/>
      <c r="G493" s="14">
        <f t="shared" ref="G493:G514" si="50">IF(NOT(ISERROR(FIND(" C:", $F493))), REPLACE($F493, FIND(" C:", $F493), 999, ""), $F493)</f>
        <v>0</v>
      </c>
      <c r="H493" s="15" t="str">
        <f t="shared" ref="H493:H514" si="51">IF(NOT(ISERROR(FIND(" C", $F493))), REPLACE($F493, 1, FIND(" C:", $F493), ""), "")</f>
        <v/>
      </c>
    </row>
    <row r="494" spans="3:8" x14ac:dyDescent="0.25">
      <c r="C494" s="2">
        <f t="shared" si="49"/>
        <v>0</v>
      </c>
      <c r="D494" s="2">
        <f t="shared" si="48"/>
        <v>0</v>
      </c>
      <c r="E494" s="2"/>
      <c r="F494" s="12"/>
      <c r="G494" s="14">
        <f t="shared" si="50"/>
        <v>0</v>
      </c>
      <c r="H494" s="15" t="str">
        <f t="shared" si="51"/>
        <v/>
      </c>
    </row>
    <row r="495" spans="3:8" x14ac:dyDescent="0.25">
      <c r="C495" s="2">
        <f t="shared" si="49"/>
        <v>0</v>
      </c>
      <c r="D495" s="2">
        <f t="shared" si="48"/>
        <v>0</v>
      </c>
      <c r="E495" s="2"/>
      <c r="F495" s="12"/>
      <c r="G495" s="14">
        <f t="shared" si="50"/>
        <v>0</v>
      </c>
      <c r="H495" s="15" t="str">
        <f t="shared" si="51"/>
        <v/>
      </c>
    </row>
    <row r="496" spans="3:8" x14ac:dyDescent="0.25">
      <c r="C496" s="2">
        <f t="shared" si="49"/>
        <v>0</v>
      </c>
      <c r="D496" s="2">
        <f t="shared" si="48"/>
        <v>0</v>
      </c>
      <c r="E496" s="2"/>
      <c r="F496" s="12"/>
      <c r="G496" s="14">
        <f t="shared" si="50"/>
        <v>0</v>
      </c>
      <c r="H496" s="15" t="str">
        <f t="shared" si="51"/>
        <v/>
      </c>
    </row>
    <row r="497" spans="3:8" x14ac:dyDescent="0.25">
      <c r="C497" s="2">
        <f t="shared" si="49"/>
        <v>0</v>
      </c>
      <c r="D497" s="2">
        <f t="shared" si="48"/>
        <v>0</v>
      </c>
      <c r="E497" s="2"/>
      <c r="F497" s="12"/>
      <c r="G497" s="14">
        <f t="shared" si="50"/>
        <v>0</v>
      </c>
      <c r="H497" s="15" t="str">
        <f t="shared" si="51"/>
        <v/>
      </c>
    </row>
    <row r="498" spans="3:8" x14ac:dyDescent="0.25">
      <c r="C498" s="2">
        <f t="shared" si="49"/>
        <v>0</v>
      </c>
      <c r="D498" s="2">
        <f t="shared" si="48"/>
        <v>0</v>
      </c>
      <c r="E498" s="2"/>
      <c r="F498" s="12"/>
      <c r="G498" s="14">
        <f t="shared" si="50"/>
        <v>0</v>
      </c>
      <c r="H498" s="15" t="str">
        <f t="shared" si="51"/>
        <v/>
      </c>
    </row>
    <row r="499" spans="3:8" x14ac:dyDescent="0.25">
      <c r="C499" s="2">
        <f t="shared" si="49"/>
        <v>0</v>
      </c>
      <c r="D499" s="2">
        <f t="shared" si="48"/>
        <v>0</v>
      </c>
      <c r="E499" s="2"/>
      <c r="F499" s="12"/>
      <c r="G499" s="14">
        <f t="shared" si="50"/>
        <v>0</v>
      </c>
      <c r="H499" s="15" t="str">
        <f t="shared" si="51"/>
        <v/>
      </c>
    </row>
    <row r="500" spans="3:8" x14ac:dyDescent="0.25">
      <c r="C500" s="2">
        <f t="shared" si="49"/>
        <v>0</v>
      </c>
      <c r="D500" s="2">
        <f t="shared" si="48"/>
        <v>0</v>
      </c>
      <c r="E500" s="2"/>
      <c r="F500" s="12"/>
      <c r="G500" s="14">
        <f t="shared" si="50"/>
        <v>0</v>
      </c>
      <c r="H500" s="15" t="str">
        <f t="shared" si="51"/>
        <v/>
      </c>
    </row>
    <row r="501" spans="3:8" x14ac:dyDescent="0.25">
      <c r="C501" s="2">
        <f t="shared" si="49"/>
        <v>0</v>
      </c>
      <c r="D501" s="2">
        <f t="shared" si="48"/>
        <v>0</v>
      </c>
      <c r="E501" s="2"/>
      <c r="F501" s="12"/>
      <c r="G501" s="14">
        <f t="shared" si="50"/>
        <v>0</v>
      </c>
      <c r="H501" s="15" t="str">
        <f t="shared" si="51"/>
        <v/>
      </c>
    </row>
    <row r="502" spans="3:8" x14ac:dyDescent="0.25">
      <c r="C502" s="2">
        <f t="shared" si="49"/>
        <v>0</v>
      </c>
      <c r="D502" s="2">
        <f t="shared" si="48"/>
        <v>0</v>
      </c>
      <c r="E502" s="2"/>
      <c r="F502" s="12"/>
      <c r="G502" s="14">
        <f t="shared" si="50"/>
        <v>0</v>
      </c>
      <c r="H502" s="15" t="str">
        <f t="shared" si="51"/>
        <v/>
      </c>
    </row>
    <row r="503" spans="3:8" x14ac:dyDescent="0.25">
      <c r="C503" s="2">
        <f t="shared" si="49"/>
        <v>0</v>
      </c>
      <c r="D503" s="2">
        <f t="shared" si="48"/>
        <v>0</v>
      </c>
      <c r="E503" s="2"/>
      <c r="F503" s="12"/>
      <c r="G503" s="14">
        <f t="shared" si="50"/>
        <v>0</v>
      </c>
      <c r="H503" s="15" t="str">
        <f t="shared" si="51"/>
        <v/>
      </c>
    </row>
    <row r="504" spans="3:8" x14ac:dyDescent="0.25">
      <c r="C504" s="2">
        <f t="shared" si="49"/>
        <v>0</v>
      </c>
      <c r="D504" s="2">
        <f t="shared" si="48"/>
        <v>0</v>
      </c>
      <c r="E504" s="2"/>
      <c r="F504" s="12"/>
      <c r="G504" s="14">
        <f t="shared" si="50"/>
        <v>0</v>
      </c>
      <c r="H504" s="15" t="str">
        <f t="shared" si="51"/>
        <v/>
      </c>
    </row>
    <row r="505" spans="3:8" x14ac:dyDescent="0.25">
      <c r="C505" s="2">
        <f t="shared" si="49"/>
        <v>0</v>
      </c>
      <c r="D505" s="2">
        <f t="shared" si="48"/>
        <v>0</v>
      </c>
      <c r="E505" s="2"/>
      <c r="F505" s="12"/>
      <c r="G505" s="14">
        <f t="shared" si="50"/>
        <v>0</v>
      </c>
      <c r="H505" s="15" t="str">
        <f t="shared" si="51"/>
        <v/>
      </c>
    </row>
    <row r="506" spans="3:8" x14ac:dyDescent="0.25">
      <c r="C506" s="2">
        <f t="shared" si="49"/>
        <v>0</v>
      </c>
      <c r="D506" s="2">
        <f t="shared" si="48"/>
        <v>0</v>
      </c>
      <c r="E506" s="2"/>
      <c r="F506" s="12"/>
      <c r="G506" s="14">
        <f t="shared" si="50"/>
        <v>0</v>
      </c>
      <c r="H506" s="15" t="str">
        <f t="shared" si="51"/>
        <v/>
      </c>
    </row>
    <row r="507" spans="3:8" x14ac:dyDescent="0.25">
      <c r="C507" s="2">
        <f t="shared" si="49"/>
        <v>0</v>
      </c>
      <c r="D507" s="2">
        <f t="shared" si="48"/>
        <v>0</v>
      </c>
      <c r="E507" s="2"/>
      <c r="F507" s="12"/>
      <c r="G507" s="14">
        <f t="shared" si="50"/>
        <v>0</v>
      </c>
      <c r="H507" s="15" t="str">
        <f t="shared" si="51"/>
        <v/>
      </c>
    </row>
    <row r="508" spans="3:8" x14ac:dyDescent="0.25">
      <c r="C508" s="2">
        <f t="shared" si="49"/>
        <v>0</v>
      </c>
      <c r="D508" s="2">
        <f t="shared" si="48"/>
        <v>0</v>
      </c>
      <c r="E508" s="2"/>
      <c r="F508" s="12"/>
      <c r="G508" s="14">
        <f t="shared" si="50"/>
        <v>0</v>
      </c>
      <c r="H508" s="15" t="str">
        <f t="shared" si="51"/>
        <v/>
      </c>
    </row>
    <row r="509" spans="3:8" x14ac:dyDescent="0.25">
      <c r="C509" s="2">
        <f t="shared" si="49"/>
        <v>0</v>
      </c>
      <c r="D509" s="2">
        <f t="shared" si="48"/>
        <v>0</v>
      </c>
      <c r="E509" s="2"/>
      <c r="F509" s="12"/>
      <c r="G509" s="14">
        <f t="shared" si="50"/>
        <v>0</v>
      </c>
      <c r="H509" s="15" t="str">
        <f t="shared" si="51"/>
        <v/>
      </c>
    </row>
    <row r="510" spans="3:8" x14ac:dyDescent="0.25">
      <c r="C510" s="2">
        <f t="shared" si="49"/>
        <v>0</v>
      </c>
      <c r="D510" s="2">
        <f t="shared" si="48"/>
        <v>0</v>
      </c>
      <c r="E510" s="2"/>
      <c r="F510" s="12"/>
      <c r="G510" s="14">
        <f t="shared" si="50"/>
        <v>0</v>
      </c>
      <c r="H510" s="15" t="str">
        <f t="shared" si="51"/>
        <v/>
      </c>
    </row>
    <row r="511" spans="3:8" x14ac:dyDescent="0.25">
      <c r="C511" s="2">
        <f t="shared" si="49"/>
        <v>0</v>
      </c>
      <c r="D511" s="2">
        <f t="shared" si="48"/>
        <v>0</v>
      </c>
      <c r="E511" s="2"/>
      <c r="F511" s="12"/>
      <c r="G511" s="14">
        <f t="shared" si="50"/>
        <v>0</v>
      </c>
      <c r="H511" s="15" t="str">
        <f t="shared" si="51"/>
        <v/>
      </c>
    </row>
    <row r="512" spans="3:8" x14ac:dyDescent="0.25">
      <c r="C512" s="2">
        <f t="shared" si="49"/>
        <v>0</v>
      </c>
      <c r="D512" s="2">
        <f t="shared" si="48"/>
        <v>0</v>
      </c>
      <c r="E512" s="2"/>
      <c r="F512" s="12"/>
      <c r="G512" s="14">
        <f t="shared" si="50"/>
        <v>0</v>
      </c>
      <c r="H512" s="15" t="str">
        <f t="shared" si="51"/>
        <v/>
      </c>
    </row>
    <row r="513" spans="1:8" x14ac:dyDescent="0.25">
      <c r="C513" s="2">
        <f t="shared" si="49"/>
        <v>0</v>
      </c>
      <c r="D513" s="2">
        <f t="shared" si="48"/>
        <v>0</v>
      </c>
      <c r="E513" s="2"/>
      <c r="F513" s="12"/>
      <c r="G513" s="14">
        <f t="shared" si="50"/>
        <v>0</v>
      </c>
      <c r="H513" s="15" t="str">
        <f t="shared" si="51"/>
        <v/>
      </c>
    </row>
    <row r="514" spans="1:8" x14ac:dyDescent="0.25">
      <c r="C514" s="2">
        <f t="shared" si="49"/>
        <v>0</v>
      </c>
      <c r="D514" s="2">
        <f t="shared" si="48"/>
        <v>0</v>
      </c>
      <c r="E514" s="2"/>
      <c r="F514" s="12"/>
      <c r="G514" s="14">
        <f t="shared" si="50"/>
        <v>0</v>
      </c>
      <c r="H514" s="15" t="str">
        <f t="shared" si="51"/>
        <v/>
      </c>
    </row>
    <row r="515" spans="1:8" hidden="1" x14ac:dyDescent="0.25">
      <c r="A515" s="5" t="s">
        <v>788</v>
      </c>
      <c r="B515" s="5" t="s">
        <v>53</v>
      </c>
      <c r="C515" s="2">
        <f t="shared" ref="C515:C525" si="52">HEX2DEC($A515)</f>
        <v>10742</v>
      </c>
      <c r="D515" s="2">
        <f t="shared" ref="D515" si="53">HEX2DEC($B515)</f>
        <v>30</v>
      </c>
      <c r="E515" s="2" t="s">
        <v>293</v>
      </c>
      <c r="F515" s="8" t="s">
        <v>167</v>
      </c>
      <c r="G515" t="str">
        <f t="shared" ref="G515:G525" si="54">IF(NOT(ISERROR(FIND(" C:", $F515))), REPLACE($F515, FIND(" C:", $F515), 999, ""), $F515)</f>
        <v>IttyBitty::ByteField::~ByteField()</v>
      </c>
      <c r="H515" s="1" t="str">
        <f t="shared" ref="H515:H525" si="55">IF(NOT(ISERROR(FIND(" C", $F515))), REPLACE($F515, 1, FIND(" C:", $F515), ""), "")</f>
        <v/>
      </c>
    </row>
    <row r="516" spans="1:8" hidden="1" x14ac:dyDescent="0.25">
      <c r="A516" s="5" t="s">
        <v>792</v>
      </c>
      <c r="B516" s="5" t="s">
        <v>52</v>
      </c>
      <c r="C516" s="2">
        <f t="shared" si="52"/>
        <v>14076</v>
      </c>
      <c r="D516" s="2">
        <f t="shared" ref="D516:D528" si="56">HEX2DEC($B516)</f>
        <v>28</v>
      </c>
      <c r="E516" s="2" t="s">
        <v>293</v>
      </c>
      <c r="F516" s="8" t="s">
        <v>134</v>
      </c>
      <c r="G516" t="str">
        <f t="shared" si="54"/>
        <v>IttyBitty::ByteField::operator[](unsigned int)</v>
      </c>
      <c r="H516" s="1" t="str">
        <f t="shared" si="55"/>
        <v/>
      </c>
    </row>
    <row r="517" spans="1:8" hidden="1" x14ac:dyDescent="0.25">
      <c r="A517" s="5" t="s">
        <v>794</v>
      </c>
      <c r="B517" s="5" t="s">
        <v>6</v>
      </c>
      <c r="C517" s="2">
        <f t="shared" si="52"/>
        <v>12974</v>
      </c>
      <c r="D517" s="2">
        <f t="shared" si="56"/>
        <v>24</v>
      </c>
      <c r="E517" s="2" t="s">
        <v>293</v>
      </c>
      <c r="F517" s="8" t="s">
        <v>202</v>
      </c>
      <c r="G517" t="str">
        <f t="shared" si="54"/>
        <v>IttyBitty::PrintLine(unsigned char, HardwareSerial&amp;)</v>
      </c>
      <c r="H517" s="1" t="str">
        <f t="shared" si="55"/>
        <v/>
      </c>
    </row>
    <row r="518" spans="1:8" hidden="1" x14ac:dyDescent="0.25">
      <c r="A518" s="5" t="s">
        <v>801</v>
      </c>
      <c r="B518" s="5" t="s">
        <v>11</v>
      </c>
      <c r="C518" s="2">
        <f t="shared" si="52"/>
        <v>10396</v>
      </c>
      <c r="D518" s="2">
        <f t="shared" si="56"/>
        <v>20</v>
      </c>
      <c r="E518" s="2" t="s">
        <v>293</v>
      </c>
      <c r="F518" s="8" t="s">
        <v>204</v>
      </c>
      <c r="G518" t="str">
        <f t="shared" si="54"/>
        <v>IttyBitty::PrintLine(__FlashStringHelper const*, HardwareSerial&amp;)</v>
      </c>
      <c r="H518" s="1" t="str">
        <f t="shared" si="55"/>
        <v/>
      </c>
    </row>
    <row r="519" spans="1:8" hidden="1" x14ac:dyDescent="0.25">
      <c r="A519" s="5" t="s">
        <v>802</v>
      </c>
      <c r="B519" s="5" t="s">
        <v>11</v>
      </c>
      <c r="C519" s="2">
        <f t="shared" si="52"/>
        <v>11594</v>
      </c>
      <c r="D519" s="2">
        <f t="shared" si="56"/>
        <v>20</v>
      </c>
      <c r="E519" s="2" t="s">
        <v>293</v>
      </c>
      <c r="F519" s="8" t="s">
        <v>203</v>
      </c>
      <c r="G519" t="str">
        <f t="shared" si="54"/>
        <v>IttyBitty::PrintLine(char const*, HardwareSerial&amp;)</v>
      </c>
      <c r="H519" s="1" t="str">
        <f t="shared" si="55"/>
        <v/>
      </c>
    </row>
    <row r="520" spans="1:8" hidden="1" x14ac:dyDescent="0.25">
      <c r="A520" s="5" t="s">
        <v>805</v>
      </c>
      <c r="B520" s="5" t="s">
        <v>53</v>
      </c>
      <c r="C520" s="2">
        <f t="shared" si="52"/>
        <v>11914</v>
      </c>
      <c r="D520" s="2">
        <f t="shared" si="56"/>
        <v>30</v>
      </c>
      <c r="E520" s="2" t="s">
        <v>293</v>
      </c>
      <c r="F520" s="8" t="s">
        <v>981</v>
      </c>
      <c r="G520" t="str">
        <f t="shared" si="54"/>
        <v>IttyBitty::PrintLine(unsigned long const&amp;, HardwareSerial&amp;)</v>
      </c>
      <c r="H520" s="1" t="str">
        <f t="shared" si="55"/>
        <v/>
      </c>
    </row>
    <row r="521" spans="1:8" hidden="1" x14ac:dyDescent="0.25">
      <c r="A521" s="5" t="s">
        <v>811</v>
      </c>
      <c r="B521" s="5" t="s">
        <v>75</v>
      </c>
      <c r="C521" s="2">
        <f t="shared" si="52"/>
        <v>10926</v>
      </c>
      <c r="D521" s="2">
        <f t="shared" si="56"/>
        <v>236</v>
      </c>
      <c r="E521" s="2" t="s">
        <v>293</v>
      </c>
      <c r="F521" s="8" t="s">
        <v>116</v>
      </c>
      <c r="G521" t="str">
        <f t="shared" si="54"/>
        <v>SdVolume::fatGet(unsigned long, unsigned long*) const</v>
      </c>
      <c r="H521" s="1" t="str">
        <f t="shared" si="55"/>
        <v/>
      </c>
    </row>
    <row r="522" spans="1:8" hidden="1" x14ac:dyDescent="0.25">
      <c r="A522" s="5" t="s">
        <v>814</v>
      </c>
      <c r="B522" s="5" t="s">
        <v>911</v>
      </c>
      <c r="C522" s="2">
        <f t="shared" si="52"/>
        <v>11110</v>
      </c>
      <c r="D522" s="2">
        <f t="shared" si="56"/>
        <v>214</v>
      </c>
      <c r="E522" s="2" t="s">
        <v>293</v>
      </c>
      <c r="F522" s="8" t="s">
        <v>982</v>
      </c>
      <c r="G522" t="str">
        <f t="shared" si="54"/>
        <v xml:space="preserve">SdVolume::chainSize(unsigned long, unsigned long*) const   </v>
      </c>
      <c r="H522" s="1" t="str">
        <f t="shared" si="55"/>
        <v>C:\RC\Sketchbook\libraries\SD\src\utility/SdVolume.cpp:140</v>
      </c>
    </row>
    <row r="523" spans="1:8" hidden="1" x14ac:dyDescent="0.25">
      <c r="A523" s="5" t="s">
        <v>815</v>
      </c>
      <c r="B523" s="5" t="s">
        <v>67</v>
      </c>
      <c r="C523" s="2">
        <f t="shared" si="52"/>
        <v>10632</v>
      </c>
      <c r="D523" s="2">
        <f t="shared" si="56"/>
        <v>142</v>
      </c>
      <c r="E523" s="2" t="s">
        <v>295</v>
      </c>
      <c r="F523" s="8" t="s">
        <v>190</v>
      </c>
      <c r="G523" t="str">
        <f t="shared" si="54"/>
        <v>IttyBitty::_Port::GetPinMode(unsigned int) const</v>
      </c>
      <c r="H523" s="1" t="str">
        <f t="shared" si="55"/>
        <v/>
      </c>
    </row>
    <row r="524" spans="1:8" hidden="1" x14ac:dyDescent="0.25">
      <c r="A524" s="5" t="s">
        <v>817</v>
      </c>
      <c r="B524" s="5" t="s">
        <v>60</v>
      </c>
      <c r="C524" s="2">
        <f t="shared" si="52"/>
        <v>10660</v>
      </c>
      <c r="D524" s="2">
        <f t="shared" si="56"/>
        <v>74</v>
      </c>
      <c r="E524" s="2" t="s">
        <v>295</v>
      </c>
      <c r="F524" s="8" t="s">
        <v>194</v>
      </c>
      <c r="G524" t="str">
        <f t="shared" si="54"/>
        <v>IttyBitty::_Port::CheckPinSet(unsigned int) const</v>
      </c>
      <c r="H524" s="1" t="str">
        <f t="shared" si="55"/>
        <v/>
      </c>
    </row>
    <row r="525" spans="1:8" hidden="1" x14ac:dyDescent="0.25">
      <c r="A525" s="5" t="s">
        <v>818</v>
      </c>
      <c r="B525" s="5" t="s">
        <v>61</v>
      </c>
      <c r="C525" s="2">
        <f t="shared" si="52"/>
        <v>10648</v>
      </c>
      <c r="D525" s="2">
        <f t="shared" si="56"/>
        <v>76</v>
      </c>
      <c r="E525" s="2" t="s">
        <v>295</v>
      </c>
      <c r="F525" s="8" t="s">
        <v>195</v>
      </c>
      <c r="G525" t="str">
        <f t="shared" si="54"/>
        <v>IttyBitty::_Port::CheckPinUnset(unsigned int) const</v>
      </c>
      <c r="H525" s="1" t="str">
        <f t="shared" si="55"/>
        <v/>
      </c>
    </row>
    <row r="526" spans="1:8" hidden="1" x14ac:dyDescent="0.25">
      <c r="A526" s="5" t="s">
        <v>832</v>
      </c>
      <c r="B526" s="5" t="s">
        <v>60</v>
      </c>
      <c r="C526" s="2">
        <f t="shared" ref="C526:C538" si="57">HEX2DEC($A526)</f>
        <v>139</v>
      </c>
      <c r="D526" s="2">
        <f t="shared" si="56"/>
        <v>74</v>
      </c>
      <c r="E526" s="2" t="s">
        <v>295</v>
      </c>
      <c r="F526" s="8" t="s">
        <v>192</v>
      </c>
      <c r="G526" t="str">
        <f t="shared" ref="G526:G538" si="58">IF(NOT(ISERROR(FIND(" C:", $F526))), REPLACE($F526, FIND(" C:", $F526), 999, ""), $F526)</f>
        <v>IttyBitty::_Port::ReadPin(unsigned int) const</v>
      </c>
      <c r="H526" s="1" t="str">
        <f t="shared" ref="H526:H538" si="59">IF(NOT(ISERROR(FIND(" C", $F526))), REPLACE($F526, 1, FIND(" C:", $F526), ""), "")</f>
        <v/>
      </c>
    </row>
    <row r="527" spans="1:8" hidden="1" x14ac:dyDescent="0.25">
      <c r="A527" s="5" t="s">
        <v>834</v>
      </c>
      <c r="B527" s="5" t="s">
        <v>60</v>
      </c>
      <c r="C527" s="2">
        <f t="shared" si="57"/>
        <v>8389730</v>
      </c>
      <c r="D527" s="2">
        <f t="shared" si="56"/>
        <v>74</v>
      </c>
      <c r="E527" s="2" t="s">
        <v>295</v>
      </c>
      <c r="F527" s="8" t="s">
        <v>193</v>
      </c>
      <c r="G527" t="str">
        <f t="shared" si="58"/>
        <v>IttyBitty::_Port::CheckPin(unsigned int) const</v>
      </c>
      <c r="H527" s="1" t="str">
        <f t="shared" si="59"/>
        <v/>
      </c>
    </row>
    <row r="528" spans="1:8" hidden="1" x14ac:dyDescent="0.25">
      <c r="A528" s="5" t="s">
        <v>835</v>
      </c>
      <c r="B528" s="5" t="s">
        <v>9</v>
      </c>
      <c r="C528" s="2">
        <f t="shared" si="57"/>
        <v>8389728</v>
      </c>
      <c r="D528" s="2">
        <f t="shared" si="56"/>
        <v>16</v>
      </c>
      <c r="E528" s="2" t="s">
        <v>295</v>
      </c>
      <c r="F528" s="8" t="s">
        <v>176</v>
      </c>
      <c r="G528" t="str">
        <f t="shared" si="58"/>
        <v>IttyBitty::_Port::operator[](unsigned int) const</v>
      </c>
      <c r="H528" s="1" t="str">
        <f t="shared" si="59"/>
        <v/>
      </c>
    </row>
    <row r="529" spans="1:8" hidden="1" x14ac:dyDescent="0.25">
      <c r="A529" s="5" t="s">
        <v>836</v>
      </c>
      <c r="B529" s="5" t="s">
        <v>32</v>
      </c>
      <c r="C529" s="2">
        <f t="shared" si="57"/>
        <v>8389726</v>
      </c>
      <c r="D529" s="2">
        <f t="shared" ref="D529:D539" si="60">HEX2DEC($B529)</f>
        <v>88</v>
      </c>
      <c r="E529" s="2" t="s">
        <v>293</v>
      </c>
      <c r="F529" s="8" t="s">
        <v>319</v>
      </c>
      <c r="G529" t="str">
        <f t="shared" si="58"/>
        <v xml:space="preserve">IttyBitty::_BitPack::Bit(unsigned int) const       </v>
      </c>
      <c r="H529" s="1" t="str">
        <f t="shared" si="59"/>
        <v>C:\RC\Sketchbook\libraries\IttyBitty/IttyBitty_bits.cpp:73</v>
      </c>
    </row>
    <row r="530" spans="1:8" hidden="1" x14ac:dyDescent="0.25">
      <c r="A530" s="5" t="s">
        <v>838</v>
      </c>
      <c r="B530" s="5" t="s">
        <v>54</v>
      </c>
      <c r="C530" s="2">
        <f t="shared" si="57"/>
        <v>8389883</v>
      </c>
      <c r="D530" s="2">
        <f t="shared" si="60"/>
        <v>42</v>
      </c>
      <c r="E530" s="2" t="s">
        <v>293</v>
      </c>
      <c r="F530" s="8" t="s">
        <v>121</v>
      </c>
      <c r="G530" t="str">
        <f t="shared" si="58"/>
        <v>IttyBitty::_BitProxy::operator bool() const</v>
      </c>
      <c r="H530" s="1" t="str">
        <f t="shared" si="59"/>
        <v/>
      </c>
    </row>
    <row r="531" spans="1:8" hidden="1" x14ac:dyDescent="0.25">
      <c r="A531" s="5" t="s">
        <v>839</v>
      </c>
      <c r="B531" s="5" t="s">
        <v>23</v>
      </c>
      <c r="C531" s="2">
        <f t="shared" si="57"/>
        <v>8389877</v>
      </c>
      <c r="D531" s="2">
        <f t="shared" si="60"/>
        <v>18</v>
      </c>
      <c r="E531" s="2" t="s">
        <v>293</v>
      </c>
      <c r="F531" s="8" t="s">
        <v>156</v>
      </c>
      <c r="G531" t="str">
        <f t="shared" si="58"/>
        <v>IttyBitty::ByteField::HighNybble() const</v>
      </c>
      <c r="H531" s="1" t="str">
        <f t="shared" si="59"/>
        <v/>
      </c>
    </row>
    <row r="532" spans="1:8" hidden="1" x14ac:dyDescent="0.25">
      <c r="A532" s="5" t="s">
        <v>840</v>
      </c>
      <c r="B532" s="5" t="s">
        <v>57</v>
      </c>
      <c r="C532" s="2">
        <f t="shared" si="57"/>
        <v>16902</v>
      </c>
      <c r="D532" s="2">
        <f t="shared" si="60"/>
        <v>58</v>
      </c>
      <c r="E532" s="2" t="s">
        <v>293</v>
      </c>
      <c r="F532" s="8" t="s">
        <v>164</v>
      </c>
      <c r="G532" t="str">
        <f t="shared" si="58"/>
        <v>IttyBitty::ByteField::CloneByValue() const</v>
      </c>
      <c r="H532" s="1" t="str">
        <f t="shared" si="59"/>
        <v/>
      </c>
    </row>
    <row r="533" spans="1:8" hidden="1" x14ac:dyDescent="0.25">
      <c r="A533" s="5" t="s">
        <v>86</v>
      </c>
      <c r="B533" s="5" t="s">
        <v>54</v>
      </c>
      <c r="C533" s="2">
        <f t="shared" si="57"/>
        <v>8389826</v>
      </c>
      <c r="D533" s="2">
        <f t="shared" si="60"/>
        <v>42</v>
      </c>
      <c r="E533" s="2" t="s">
        <v>293</v>
      </c>
      <c r="F533" s="8" t="s">
        <v>158</v>
      </c>
      <c r="G533" t="str">
        <f t="shared" si="58"/>
        <v>IttyBitty::ByteField::CloneByReference() const</v>
      </c>
      <c r="H533" s="1" t="str">
        <f t="shared" si="59"/>
        <v/>
      </c>
    </row>
    <row r="534" spans="1:8" hidden="1" x14ac:dyDescent="0.25">
      <c r="A534" s="5" t="s">
        <v>841</v>
      </c>
      <c r="B534" s="5" t="s">
        <v>49</v>
      </c>
      <c r="C534" s="2">
        <f t="shared" si="57"/>
        <v>8389807</v>
      </c>
      <c r="D534" s="2">
        <f t="shared" si="60"/>
        <v>12</v>
      </c>
      <c r="E534" s="2" t="s">
        <v>293</v>
      </c>
      <c r="F534" s="8" t="s">
        <v>160</v>
      </c>
      <c r="G534" t="str">
        <f t="shared" si="58"/>
        <v>IttyBitty::ByteField::Bit(unsigned int) const</v>
      </c>
      <c r="H534" s="1" t="str">
        <f t="shared" si="59"/>
        <v/>
      </c>
    </row>
    <row r="535" spans="1:8" hidden="1" x14ac:dyDescent="0.25">
      <c r="A535" s="5" t="s">
        <v>842</v>
      </c>
      <c r="B535" s="5" t="s">
        <v>12</v>
      </c>
      <c r="C535" s="2">
        <f t="shared" si="57"/>
        <v>8389788</v>
      </c>
      <c r="D535" s="2">
        <f t="shared" si="60"/>
        <v>68</v>
      </c>
      <c r="E535" s="2" t="s">
        <v>293</v>
      </c>
      <c r="F535" s="8" t="s">
        <v>172</v>
      </c>
      <c r="G535" t="str">
        <f t="shared" si="58"/>
        <v>IttyBitty::ByteField::Byte(unsigned int) const</v>
      </c>
      <c r="H535" s="1" t="str">
        <f t="shared" si="59"/>
        <v/>
      </c>
    </row>
    <row r="536" spans="1:8" hidden="1" x14ac:dyDescent="0.25">
      <c r="A536" s="5" t="s">
        <v>843</v>
      </c>
      <c r="B536" s="5" t="s">
        <v>30</v>
      </c>
      <c r="C536" s="2">
        <f t="shared" si="57"/>
        <v>15416</v>
      </c>
      <c r="D536" s="2">
        <f t="shared" si="60"/>
        <v>40</v>
      </c>
      <c r="E536" s="2" t="s">
        <v>293</v>
      </c>
      <c r="F536" s="8" t="s">
        <v>146</v>
      </c>
      <c r="G536" t="str">
        <f t="shared" si="58"/>
        <v>IttyBitty::ByteField::Mask(unsigned char) const</v>
      </c>
      <c r="H536" s="1" t="str">
        <f t="shared" si="59"/>
        <v/>
      </c>
    </row>
    <row r="537" spans="1:8" hidden="1" x14ac:dyDescent="0.25">
      <c r="A537" s="5" t="s">
        <v>873</v>
      </c>
      <c r="B537" s="5" t="s">
        <v>33</v>
      </c>
      <c r="C537" s="2">
        <f t="shared" si="57"/>
        <v>19010</v>
      </c>
      <c r="D537" s="2">
        <f t="shared" si="60"/>
        <v>48</v>
      </c>
      <c r="E537" s="2" t="s">
        <v>293</v>
      </c>
      <c r="F537" s="8" t="s">
        <v>147</v>
      </c>
      <c r="G537" t="str">
        <f t="shared" si="58"/>
        <v>IttyBitty::ByteField::Mask(IttyBitty::ByteField const&amp;) const</v>
      </c>
      <c r="H537" s="1" t="str">
        <f t="shared" si="59"/>
        <v/>
      </c>
    </row>
    <row r="538" spans="1:8" hidden="1" x14ac:dyDescent="0.25">
      <c r="A538" s="5" t="s">
        <v>874</v>
      </c>
      <c r="B538" s="5" t="s">
        <v>10</v>
      </c>
      <c r="C538" s="2">
        <f t="shared" si="57"/>
        <v>18934</v>
      </c>
      <c r="D538" s="2">
        <f t="shared" si="60"/>
        <v>6</v>
      </c>
      <c r="E538" s="2" t="s">
        <v>293</v>
      </c>
      <c r="F538" s="8" t="s">
        <v>135</v>
      </c>
      <c r="G538" t="str">
        <f t="shared" si="58"/>
        <v>IttyBitty::ByteField::Size() const</v>
      </c>
      <c r="H538" s="1" t="str">
        <f t="shared" si="59"/>
        <v/>
      </c>
    </row>
    <row r="539" spans="1:8" hidden="1" x14ac:dyDescent="0.25">
      <c r="A539" s="5" t="s">
        <v>876</v>
      </c>
      <c r="B539" s="5" t="s">
        <v>52</v>
      </c>
      <c r="C539" s="2">
        <f t="shared" ref="C539" si="61">HEX2DEC($A539)</f>
        <v>8390080</v>
      </c>
      <c r="D539" s="2">
        <f t="shared" si="60"/>
        <v>28</v>
      </c>
      <c r="E539" s="2" t="s">
        <v>293</v>
      </c>
      <c r="F539" s="8" t="s">
        <v>138</v>
      </c>
      <c r="G539" t="str">
        <f t="shared" ref="G539" si="62">IF(NOT(ISERROR(FIND(" C:", $F539))), REPLACE($F539, FIND(" C:", $F539), 999, ""), $F539)</f>
        <v>IttyBitty::ByteField::Bytes() const</v>
      </c>
      <c r="H539" s="1" t="str">
        <f t="shared" ref="H539" si="63">IF(NOT(ISERROR(FIND(" C", $F539))), REPLACE($F539, 1, FIND(" C:", $F539), ""), "")</f>
        <v/>
      </c>
    </row>
  </sheetData>
  <autoFilter ref="A1:I539">
    <filterColumn colId="3">
      <filters>
        <filter val="1"/>
        <filter val="10"/>
        <filter val="100"/>
        <filter val="102"/>
        <filter val="104"/>
        <filter val="11"/>
        <filter val="110"/>
        <filter val="112"/>
        <filter val="114"/>
        <filter val="116"/>
        <filter val="118"/>
        <filter val="12"/>
        <filter val="122"/>
        <filter val="124"/>
        <filter val="126"/>
        <filter val="128"/>
        <filter val="130"/>
        <filter val="132"/>
        <filter val="134"/>
        <filter val="136"/>
        <filter val="14"/>
        <filter val="140"/>
        <filter val="142"/>
        <filter val="148"/>
        <filter val="150"/>
        <filter val="152"/>
        <filter val="156"/>
        <filter val="157"/>
        <filter val="158"/>
        <filter val="16"/>
        <filter val="164"/>
        <filter val="166"/>
        <filter val="17"/>
        <filter val="170"/>
        <filter val="18"/>
        <filter val="180"/>
        <filter val="186"/>
        <filter val="192"/>
        <filter val="194"/>
        <filter val="196"/>
        <filter val="2"/>
        <filter val="20"/>
        <filter val="202"/>
        <filter val="204"/>
        <filter val="206"/>
        <filter val="216"/>
        <filter val="22"/>
        <filter val="222"/>
        <filter val="228"/>
        <filter val="23"/>
        <filter val="232"/>
        <filter val="236"/>
        <filter val="24"/>
        <filter val="240"/>
        <filter val="242"/>
        <filter val="25"/>
        <filter val="26"/>
        <filter val="27"/>
        <filter val="270"/>
        <filter val="272"/>
        <filter val="278"/>
        <filter val="28"/>
        <filter val="286"/>
        <filter val="29"/>
        <filter val="294"/>
        <filter val="30"/>
        <filter val="304"/>
        <filter val="312"/>
        <filter val="32"/>
        <filter val="324"/>
        <filter val="328"/>
        <filter val="33"/>
        <filter val="34"/>
        <filter val="344"/>
        <filter val="35"/>
        <filter val="352"/>
        <filter val="354"/>
        <filter val="36"/>
        <filter val="38"/>
        <filter val="4"/>
        <filter val="40"/>
        <filter val="404"/>
        <filter val="42"/>
        <filter val="44"/>
        <filter val="46"/>
        <filter val="48"/>
        <filter val="5"/>
        <filter val="50"/>
        <filter val="512"/>
        <filter val="52"/>
        <filter val="54"/>
        <filter val="554"/>
        <filter val="56"/>
        <filter val="58"/>
        <filter val="59"/>
        <filter val="598"/>
        <filter val="6"/>
        <filter val="60"/>
        <filter val="616"/>
        <filter val="62"/>
        <filter val="64"/>
        <filter val="66"/>
        <filter val="68"/>
        <filter val="7"/>
        <filter val="70"/>
        <filter val="72"/>
        <filter val="73"/>
        <filter val="74"/>
        <filter val="756"/>
        <filter val="76"/>
        <filter val="78"/>
        <filter val="8"/>
        <filter val="80"/>
        <filter val="82"/>
        <filter val="84"/>
        <filter val="86"/>
        <filter val="88"/>
        <filter val="90"/>
        <filter val="92"/>
        <filter val="94"/>
        <filter val="96"/>
        <filter val="98"/>
      </filters>
    </filterColumn>
  </autoFilter>
  <sortState ref="A1:K677">
    <sortCondition descending="1" ref="J1:J67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PROGMEM</vt:lpstr>
      <vt:lpstr>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2016-11-12T20:45:57Z</dcterms:created>
  <dcterms:modified xsi:type="dcterms:W3CDTF">2016-11-13T18:20:28Z</dcterms:modified>
</cp:coreProperties>
</file>