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EBD503D-1471-4F0E-ACDF-89E3A07A16B5}" xr6:coauthVersionLast="41" xr6:coauthVersionMax="41" xr10:uidLastSave="{00000000-0000-0000-0000-000000000000}"/>
  <bookViews>
    <workbookView xWindow="-120" yWindow="-120" windowWidth="20730" windowHeight="11310" xr2:uid="{32F51BF6-A832-4CC9-A9F2-FAD2487E77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7" i="1" l="1"/>
  <c r="AD43" i="1"/>
  <c r="AD36" i="1"/>
  <c r="AD31" i="1"/>
  <c r="R26" i="1"/>
  <c r="O25" i="1"/>
  <c r="L25" i="1"/>
  <c r="I25" i="1"/>
</calcChain>
</file>

<file path=xl/sharedStrings.xml><?xml version="1.0" encoding="utf-8"?>
<sst xmlns="http://schemas.openxmlformats.org/spreadsheetml/2006/main" count="468" uniqueCount="103">
  <si>
    <t>DM_NM_KEL</t>
  </si>
  <si>
    <t>IDKEL</t>
  </si>
  <si>
    <t>NMKEL</t>
  </si>
  <si>
    <t>THN_ANGKATAN</t>
  </si>
  <si>
    <t>UPDATETIME</t>
  </si>
  <si>
    <t>UPDATEUSER</t>
  </si>
  <si>
    <t>int</t>
  </si>
  <si>
    <t>char(3)</t>
  </si>
  <si>
    <t>datetime</t>
  </si>
  <si>
    <t>varchar(50)</t>
  </si>
  <si>
    <t>DM_JADWAL_KEL</t>
  </si>
  <si>
    <t>IDJADWAL</t>
  </si>
  <si>
    <t>NO_INDUK</t>
  </si>
  <si>
    <t>char(10)</t>
  </si>
  <si>
    <t>DM_KODE_NRP</t>
  </si>
  <si>
    <t>IDNRP</t>
  </si>
  <si>
    <t>NRP</t>
  </si>
  <si>
    <t>DM_DAFTAR_KEL</t>
  </si>
  <si>
    <t>IDDAFTAR</t>
  </si>
  <si>
    <t>TGL_AWAL</t>
  </si>
  <si>
    <t>TGL_AKHIR</t>
  </si>
  <si>
    <t>SEMESTER</t>
  </si>
  <si>
    <t>date</t>
  </si>
  <si>
    <t>NM_MINGGU</t>
  </si>
  <si>
    <t>DM_NM_NILAI</t>
  </si>
  <si>
    <t>IDNILAI</t>
  </si>
  <si>
    <t>NMNILAI</t>
  </si>
  <si>
    <t>varchar(30)</t>
  </si>
  <si>
    <t>DM_NILAI_PRETEST_POSTTEST</t>
  </si>
  <si>
    <t>ID_PPT</t>
  </si>
  <si>
    <t>PRETEST</t>
  </si>
  <si>
    <t>POSTTEST</t>
  </si>
  <si>
    <t>KDKOORBAG</t>
  </si>
  <si>
    <t>PERIODE</t>
  </si>
  <si>
    <t>CRTDT</t>
  </si>
  <si>
    <t>CRTUSR</t>
  </si>
  <si>
    <t>decimal</t>
  </si>
  <si>
    <t>kddok</t>
  </si>
  <si>
    <t>varchar(10)</t>
  </si>
  <si>
    <t>DM_NILAI_PENKES_RS_PKRS</t>
  </si>
  <si>
    <t>ID_PKRS</t>
  </si>
  <si>
    <t>PERSIAPAN</t>
  </si>
  <si>
    <t>PELAKSANAAN</t>
  </si>
  <si>
    <t>EVALUASI</t>
  </si>
  <si>
    <t>TOT_NILAI</t>
  </si>
  <si>
    <t>DM_NILAI_REFERAT</t>
  </si>
  <si>
    <t>ISI_KUALITAS_REFERAT</t>
  </si>
  <si>
    <t>PRESENTASI</t>
  </si>
  <si>
    <t>DISKUSI</t>
  </si>
  <si>
    <t>DM_NILAI_CASE_REPORT</t>
  </si>
  <si>
    <t>ID_CR</t>
  </si>
  <si>
    <t>MAKALAH</t>
  </si>
  <si>
    <t>DM_NILAI_JURNAL</t>
  </si>
  <si>
    <t>ID_JR</t>
  </si>
  <si>
    <t>PEMILIHAN_JURNAL</t>
  </si>
  <si>
    <t>PEMAHAMAN_ISI_JURNAL</t>
  </si>
  <si>
    <t>DM_NILAI_MINI_CLINICAL_EXAMINATION</t>
  </si>
  <si>
    <t>ID_MINI_CEX</t>
  </si>
  <si>
    <t>SIK_PERIL_PROFESIONAL</t>
  </si>
  <si>
    <t>KEMAM_ANAMNESIS</t>
  </si>
  <si>
    <t>KEMAM_PEMERIK_FISIK</t>
  </si>
  <si>
    <t>KEMAM_PEREN_PEMERIK_PENUNJ</t>
  </si>
  <si>
    <t>KEMAM_PEREN_PEMB_TERAPI</t>
  </si>
  <si>
    <t>KEMAM_KONSEL_EDUKASI</t>
  </si>
  <si>
    <t>KEMAM_PEMANTAU_EVALUASI</t>
  </si>
  <si>
    <t>KEMAM_ORG_MANAJ_DIRI</t>
  </si>
  <si>
    <t>SKOR</t>
  </si>
  <si>
    <t>jmlskor/8</t>
  </si>
  <si>
    <t>DM_NILAI_SIKAP_DAN_PERILAKU</t>
  </si>
  <si>
    <t>ID_SP</t>
  </si>
  <si>
    <t>ETIKA</t>
  </si>
  <si>
    <t>KEHADIRAN</t>
  </si>
  <si>
    <t>INISIATIF_MOTIVASI</t>
  </si>
  <si>
    <t>TANGGUNGJWB</t>
  </si>
  <si>
    <t>KERJA_KEL</t>
  </si>
  <si>
    <t>KERJA_PERSONAL</t>
  </si>
  <si>
    <t>KET</t>
  </si>
  <si>
    <t>varchar(max)</t>
  </si>
  <si>
    <t>DM_NILAI_KETERAMPILAN_KLINIS_DAN_PROSEDURAL</t>
  </si>
  <si>
    <t>ID_KKP</t>
  </si>
  <si>
    <t>KEMAM_ANAMNESI</t>
  </si>
  <si>
    <t>KEMAM_PEMER_FISIK</t>
  </si>
  <si>
    <t>KEMAM_ANALIS_MEMB_DIAG</t>
  </si>
  <si>
    <t>KEMAM_PEMILIH_TERAPI</t>
  </si>
  <si>
    <t>TOT_KLINIS</t>
  </si>
  <si>
    <t>KET_PROSEDURAL</t>
  </si>
  <si>
    <t>nilai_tot/4</t>
  </si>
  <si>
    <t>REFERAT</t>
  </si>
  <si>
    <t>SAJIAN_KASUS</t>
  </si>
  <si>
    <t>JURNAL</t>
  </si>
  <si>
    <t>TOT_KOGNITIF</t>
  </si>
  <si>
    <t>KET_KLINIS</t>
  </si>
  <si>
    <t>MINI_CEX</t>
  </si>
  <si>
    <t>PKRS</t>
  </si>
  <si>
    <t>TOT_KETERAMPILAN</t>
  </si>
  <si>
    <t>TOT_SIKAP_PERILAKU</t>
  </si>
  <si>
    <t>UJIAN_AKHIR_I</t>
  </si>
  <si>
    <t>UJIAN_AKHIR_II</t>
  </si>
  <si>
    <t>NILAI_AKHIR</t>
  </si>
  <si>
    <t>BOBOT</t>
  </si>
  <si>
    <t>ID_REF</t>
  </si>
  <si>
    <t>TIPESTASE</t>
  </si>
  <si>
    <t>DM_NILAI_EVALUASI_AKHIR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</si>
</sst>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9" fontId="5" fillId="0" borderId="0" xfId="1" applyFont="1"/>
    <xf numFmtId="9" fontId="6" fillId="0" borderId="0" xfId="1" applyFont="1"/>
    <xf numFmtId="9" fontId="7" fillId="0" borderId="0" xfId="1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1BCC-0D3C-4223-8545-838786FC92CB}">
  <dimension ref="A1:AE55"/>
  <sheetViews>
    <sheetView tabSelected="1" topLeftCell="U13" zoomScaleNormal="100" workbookViewId="0">
      <selection activeCell="AB16" sqref="AB16:AC16"/>
    </sheetView>
  </sheetViews>
  <sheetFormatPr defaultRowHeight="15" x14ac:dyDescent="0.25"/>
  <cols>
    <col min="1" max="1" width="16" bestFit="1" customWidth="1"/>
    <col min="2" max="2" width="10.85546875" bestFit="1" customWidth="1"/>
    <col min="3" max="3" width="10.85546875" customWidth="1"/>
    <col min="4" max="4" width="16" bestFit="1" customWidth="1"/>
    <col min="5" max="5" width="10.85546875" customWidth="1"/>
    <col min="6" max="6" width="9.140625" style="4"/>
    <col min="7" max="7" width="16.42578125" bestFit="1" customWidth="1"/>
    <col min="8" max="8" width="10.85546875" bestFit="1" customWidth="1"/>
    <col min="9" max="9" width="9.140625" style="4"/>
    <col min="10" max="10" width="21.5703125" bestFit="1" customWidth="1"/>
    <col min="11" max="11" width="10.85546875" bestFit="1" customWidth="1"/>
    <col min="12" max="12" width="9.140625" style="4"/>
    <col min="13" max="13" width="21.5703125" bestFit="1" customWidth="1"/>
    <col min="14" max="14" width="10.85546875" bestFit="1" customWidth="1"/>
    <col min="15" max="15" width="9.140625" style="4"/>
    <col min="16" max="16" width="24.42578125" bestFit="1" customWidth="1"/>
    <col min="17" max="17" width="10.85546875" bestFit="1" customWidth="1"/>
    <col min="18" max="18" width="9.140625" style="4"/>
    <col min="19" max="19" width="32" bestFit="1" customWidth="1"/>
    <col min="20" max="20" width="15.28515625" customWidth="1"/>
    <col min="22" max="22" width="32" bestFit="1" customWidth="1"/>
    <col min="25" max="25" width="29.85546875" customWidth="1"/>
    <col min="26" max="26" width="19.42578125" customWidth="1"/>
    <col min="28" max="28" width="27.85546875" bestFit="1" customWidth="1"/>
    <col min="29" max="29" width="12.5703125" bestFit="1" customWidth="1"/>
    <col min="31" max="31" width="9.140625" style="7"/>
  </cols>
  <sheetData>
    <row r="1" spans="1:31" s="2" customFormat="1" x14ac:dyDescent="0.25">
      <c r="A1" s="11" t="s">
        <v>0</v>
      </c>
      <c r="B1" s="11"/>
      <c r="C1" s="1"/>
      <c r="D1" s="10" t="s">
        <v>14</v>
      </c>
      <c r="E1" s="10"/>
      <c r="F1" s="3"/>
      <c r="G1" s="11" t="s">
        <v>17</v>
      </c>
      <c r="H1" s="11"/>
      <c r="I1" s="3"/>
      <c r="J1" s="11" t="s">
        <v>10</v>
      </c>
      <c r="K1" s="11"/>
      <c r="L1" s="3"/>
      <c r="O1" s="3"/>
      <c r="R1" s="3"/>
      <c r="AE1" s="8"/>
    </row>
    <row r="2" spans="1:31" x14ac:dyDescent="0.25">
      <c r="A2" t="s">
        <v>1</v>
      </c>
      <c r="B2" t="s">
        <v>6</v>
      </c>
      <c r="D2" t="s">
        <v>15</v>
      </c>
      <c r="E2" t="s">
        <v>6</v>
      </c>
      <c r="G2" t="s">
        <v>18</v>
      </c>
      <c r="H2" t="s">
        <v>6</v>
      </c>
      <c r="J2" t="s">
        <v>11</v>
      </c>
      <c r="K2" t="s">
        <v>6</v>
      </c>
    </row>
    <row r="3" spans="1:31" x14ac:dyDescent="0.25">
      <c r="A3" t="s">
        <v>2</v>
      </c>
      <c r="B3" t="s">
        <v>7</v>
      </c>
      <c r="D3" t="s">
        <v>16</v>
      </c>
      <c r="E3" t="s">
        <v>13</v>
      </c>
      <c r="G3" t="s">
        <v>1</v>
      </c>
      <c r="H3" t="s">
        <v>6</v>
      </c>
      <c r="J3" t="s">
        <v>1</v>
      </c>
      <c r="K3" t="s">
        <v>6</v>
      </c>
    </row>
    <row r="4" spans="1:31" x14ac:dyDescent="0.25">
      <c r="A4" t="s">
        <v>3</v>
      </c>
      <c r="B4" t="s">
        <v>6</v>
      </c>
      <c r="D4" t="s">
        <v>12</v>
      </c>
      <c r="E4" t="s">
        <v>6</v>
      </c>
      <c r="G4" t="s">
        <v>16</v>
      </c>
      <c r="H4" t="s">
        <v>13</v>
      </c>
      <c r="J4" t="s">
        <v>12</v>
      </c>
      <c r="K4" t="s">
        <v>13</v>
      </c>
    </row>
    <row r="5" spans="1:31" x14ac:dyDescent="0.25">
      <c r="A5" t="s">
        <v>4</v>
      </c>
      <c r="B5" t="s">
        <v>8</v>
      </c>
      <c r="D5" t="s">
        <v>4</v>
      </c>
      <c r="E5" t="s">
        <v>8</v>
      </c>
      <c r="G5" t="s">
        <v>12</v>
      </c>
      <c r="H5" t="s">
        <v>13</v>
      </c>
      <c r="J5" t="s">
        <v>101</v>
      </c>
      <c r="K5" t="s">
        <v>6</v>
      </c>
    </row>
    <row r="6" spans="1:31" x14ac:dyDescent="0.25">
      <c r="A6" t="s">
        <v>5</v>
      </c>
      <c r="B6" t="s">
        <v>9</v>
      </c>
      <c r="D6" t="s">
        <v>5</v>
      </c>
      <c r="E6" t="s">
        <v>9</v>
      </c>
      <c r="G6" t="s">
        <v>3</v>
      </c>
      <c r="H6" t="s">
        <v>6</v>
      </c>
      <c r="J6" t="s">
        <v>19</v>
      </c>
      <c r="K6" t="s">
        <v>22</v>
      </c>
    </row>
    <row r="7" spans="1:31" x14ac:dyDescent="0.25">
      <c r="G7" t="s">
        <v>4</v>
      </c>
      <c r="H7" t="s">
        <v>8</v>
      </c>
      <c r="J7" t="s">
        <v>20</v>
      </c>
      <c r="K7" t="s">
        <v>22</v>
      </c>
    </row>
    <row r="8" spans="1:31" x14ac:dyDescent="0.25">
      <c r="G8" t="s">
        <v>5</v>
      </c>
      <c r="H8" t="s">
        <v>9</v>
      </c>
      <c r="J8" t="s">
        <v>21</v>
      </c>
      <c r="K8" t="s">
        <v>9</v>
      </c>
    </row>
    <row r="9" spans="1:31" x14ac:dyDescent="0.25">
      <c r="J9" t="s">
        <v>23</v>
      </c>
      <c r="K9" t="s">
        <v>9</v>
      </c>
    </row>
    <row r="10" spans="1:31" x14ac:dyDescent="0.25">
      <c r="J10" t="s">
        <v>3</v>
      </c>
      <c r="K10" t="s">
        <v>6</v>
      </c>
    </row>
    <row r="11" spans="1:31" x14ac:dyDescent="0.25">
      <c r="J11" t="s">
        <v>4</v>
      </c>
      <c r="K11" t="s">
        <v>8</v>
      </c>
    </row>
    <row r="12" spans="1:31" x14ac:dyDescent="0.25">
      <c r="J12" t="s">
        <v>5</v>
      </c>
      <c r="K12" t="s">
        <v>9</v>
      </c>
    </row>
    <row r="16" spans="1:31" s="2" customFormat="1" x14ac:dyDescent="0.25">
      <c r="A16" s="11" t="s">
        <v>24</v>
      </c>
      <c r="B16" s="11"/>
      <c r="D16" s="11" t="s">
        <v>28</v>
      </c>
      <c r="E16" s="10"/>
      <c r="F16" s="3"/>
      <c r="G16" s="11" t="s">
        <v>39</v>
      </c>
      <c r="H16" s="11"/>
      <c r="I16" s="3"/>
      <c r="J16" s="11" t="s">
        <v>45</v>
      </c>
      <c r="K16" s="11"/>
      <c r="L16" s="3"/>
      <c r="M16" s="11" t="s">
        <v>49</v>
      </c>
      <c r="N16" s="11"/>
      <c r="O16" s="3"/>
      <c r="P16" s="11" t="s">
        <v>52</v>
      </c>
      <c r="Q16" s="11"/>
      <c r="R16" s="3"/>
      <c r="S16" s="11" t="s">
        <v>56</v>
      </c>
      <c r="T16" s="11"/>
      <c r="U16" s="3"/>
      <c r="V16" s="11" t="s">
        <v>68</v>
      </c>
      <c r="W16" s="11"/>
      <c r="X16" s="3"/>
      <c r="Y16" s="11" t="s">
        <v>78</v>
      </c>
      <c r="Z16" s="11"/>
      <c r="AA16" s="3"/>
      <c r="AB16" s="11" t="s">
        <v>102</v>
      </c>
      <c r="AC16" s="11"/>
      <c r="AD16" s="3"/>
      <c r="AE16" s="8"/>
    </row>
    <row r="17" spans="1:31" x14ac:dyDescent="0.25">
      <c r="A17" t="s">
        <v>25</v>
      </c>
      <c r="B17" t="s">
        <v>6</v>
      </c>
      <c r="D17" t="s">
        <v>29</v>
      </c>
      <c r="E17" t="s">
        <v>6</v>
      </c>
      <c r="G17" t="s">
        <v>40</v>
      </c>
      <c r="H17" t="s">
        <v>6</v>
      </c>
      <c r="J17" t="s">
        <v>100</v>
      </c>
      <c r="K17" t="s">
        <v>6</v>
      </c>
      <c r="M17" t="s">
        <v>50</v>
      </c>
      <c r="N17" t="s">
        <v>6</v>
      </c>
      <c r="P17" t="s">
        <v>53</v>
      </c>
      <c r="Q17" t="s">
        <v>6</v>
      </c>
      <c r="S17" t="s">
        <v>57</v>
      </c>
      <c r="T17" t="s">
        <v>6</v>
      </c>
      <c r="U17" s="4"/>
      <c r="V17" t="s">
        <v>69</v>
      </c>
      <c r="W17" t="s">
        <v>6</v>
      </c>
      <c r="X17" s="4"/>
      <c r="Y17" t="s">
        <v>79</v>
      </c>
      <c r="Z17" t="s">
        <v>6</v>
      </c>
      <c r="AA17" s="4"/>
      <c r="AB17" t="s">
        <v>79</v>
      </c>
      <c r="AC17" t="s">
        <v>6</v>
      </c>
      <c r="AD17" s="4"/>
    </row>
    <row r="18" spans="1:31" x14ac:dyDescent="0.25">
      <c r="A18" t="s">
        <v>26</v>
      </c>
      <c r="B18" t="s">
        <v>27</v>
      </c>
      <c r="D18" t="s">
        <v>25</v>
      </c>
      <c r="E18" t="s">
        <v>6</v>
      </c>
      <c r="G18" t="s">
        <v>25</v>
      </c>
      <c r="H18" t="s">
        <v>6</v>
      </c>
      <c r="J18" t="s">
        <v>25</v>
      </c>
      <c r="K18" t="s">
        <v>6</v>
      </c>
      <c r="M18" t="s">
        <v>25</v>
      </c>
      <c r="N18" t="s">
        <v>6</v>
      </c>
      <c r="P18" t="s">
        <v>25</v>
      </c>
      <c r="Q18" t="s">
        <v>6</v>
      </c>
      <c r="S18" t="s">
        <v>25</v>
      </c>
      <c r="T18" t="s">
        <v>6</v>
      </c>
      <c r="U18" s="4"/>
      <c r="V18" t="s">
        <v>25</v>
      </c>
      <c r="W18" t="s">
        <v>6</v>
      </c>
      <c r="X18" s="4"/>
      <c r="Y18" t="s">
        <v>25</v>
      </c>
      <c r="Z18" t="s">
        <v>6</v>
      </c>
      <c r="AA18" s="4"/>
      <c r="AB18" t="s">
        <v>100</v>
      </c>
      <c r="AC18" t="s">
        <v>6</v>
      </c>
    </row>
    <row r="19" spans="1:31" x14ac:dyDescent="0.25">
      <c r="D19" t="s">
        <v>2</v>
      </c>
      <c r="E19" t="s">
        <v>7</v>
      </c>
      <c r="G19" t="s">
        <v>2</v>
      </c>
      <c r="H19" t="s">
        <v>7</v>
      </c>
      <c r="J19" t="s">
        <v>2</v>
      </c>
      <c r="K19" t="s">
        <v>7</v>
      </c>
      <c r="M19" t="s">
        <v>2</v>
      </c>
      <c r="N19" t="s">
        <v>7</v>
      </c>
      <c r="P19" t="s">
        <v>2</v>
      </c>
      <c r="Q19" t="s">
        <v>7</v>
      </c>
      <c r="S19" t="s">
        <v>2</v>
      </c>
      <c r="T19" t="s">
        <v>7</v>
      </c>
      <c r="U19" s="4"/>
      <c r="V19" t="s">
        <v>2</v>
      </c>
      <c r="W19" t="s">
        <v>7</v>
      </c>
      <c r="X19" s="4"/>
      <c r="Y19" t="s">
        <v>2</v>
      </c>
      <c r="Z19" t="s">
        <v>7</v>
      </c>
      <c r="AA19" s="4"/>
      <c r="AB19" t="s">
        <v>53</v>
      </c>
      <c r="AC19" t="s">
        <v>6</v>
      </c>
    </row>
    <row r="20" spans="1:31" x14ac:dyDescent="0.25">
      <c r="D20" t="s">
        <v>16</v>
      </c>
      <c r="E20" t="s">
        <v>13</v>
      </c>
      <c r="G20" t="s">
        <v>16</v>
      </c>
      <c r="H20" t="s">
        <v>13</v>
      </c>
      <c r="J20" t="s">
        <v>16</v>
      </c>
      <c r="K20" t="s">
        <v>13</v>
      </c>
      <c r="M20" t="s">
        <v>16</v>
      </c>
      <c r="N20" t="s">
        <v>13</v>
      </c>
      <c r="P20" t="s">
        <v>16</v>
      </c>
      <c r="Q20" t="s">
        <v>13</v>
      </c>
      <c r="S20" t="s">
        <v>16</v>
      </c>
      <c r="T20" t="s">
        <v>13</v>
      </c>
      <c r="U20" s="4"/>
      <c r="V20" t="s">
        <v>16</v>
      </c>
      <c r="W20" t="s">
        <v>13</v>
      </c>
      <c r="X20" s="4"/>
      <c r="Y20" t="s">
        <v>16</v>
      </c>
      <c r="Z20" t="s">
        <v>13</v>
      </c>
      <c r="AA20" s="4"/>
      <c r="AB20" t="s">
        <v>79</v>
      </c>
      <c r="AC20" t="s">
        <v>6</v>
      </c>
    </row>
    <row r="21" spans="1:31" x14ac:dyDescent="0.25">
      <c r="D21" t="s">
        <v>12</v>
      </c>
      <c r="E21" t="s">
        <v>13</v>
      </c>
      <c r="G21" t="s">
        <v>12</v>
      </c>
      <c r="H21" t="s">
        <v>13</v>
      </c>
      <c r="J21" t="s">
        <v>12</v>
      </c>
      <c r="K21" t="s">
        <v>13</v>
      </c>
      <c r="M21" t="s">
        <v>12</v>
      </c>
      <c r="N21" t="s">
        <v>13</v>
      </c>
      <c r="P21" t="s">
        <v>12</v>
      </c>
      <c r="Q21" t="s">
        <v>13</v>
      </c>
      <c r="S21" t="s">
        <v>12</v>
      </c>
      <c r="T21" t="s">
        <v>13</v>
      </c>
      <c r="U21" s="4"/>
      <c r="V21" t="s">
        <v>12</v>
      </c>
      <c r="W21" t="s">
        <v>13</v>
      </c>
      <c r="X21" s="4"/>
      <c r="Y21" t="s">
        <v>12</v>
      </c>
      <c r="Z21" t="s">
        <v>13</v>
      </c>
      <c r="AA21" s="4"/>
      <c r="AB21" t="s">
        <v>57</v>
      </c>
      <c r="AC21" t="s">
        <v>6</v>
      </c>
    </row>
    <row r="22" spans="1:31" x14ac:dyDescent="0.25">
      <c r="D22" t="s">
        <v>30</v>
      </c>
      <c r="E22" t="s">
        <v>36</v>
      </c>
      <c r="G22" t="s">
        <v>41</v>
      </c>
      <c r="H22" t="s">
        <v>36</v>
      </c>
      <c r="I22" s="6">
        <v>0.3</v>
      </c>
      <c r="J22" t="s">
        <v>46</v>
      </c>
      <c r="K22" t="s">
        <v>36</v>
      </c>
      <c r="L22" s="6">
        <v>0.5</v>
      </c>
      <c r="M22" t="s">
        <v>47</v>
      </c>
      <c r="N22" t="s">
        <v>36</v>
      </c>
      <c r="O22" s="6">
        <v>0.25</v>
      </c>
      <c r="P22" t="s">
        <v>54</v>
      </c>
      <c r="Q22" t="s">
        <v>36</v>
      </c>
      <c r="R22" s="6">
        <v>0.1</v>
      </c>
      <c r="S22" t="s">
        <v>58</v>
      </c>
      <c r="T22" t="s">
        <v>36</v>
      </c>
      <c r="U22" s="4"/>
      <c r="V22" t="s">
        <v>70</v>
      </c>
      <c r="W22" t="s">
        <v>36</v>
      </c>
      <c r="X22" s="4"/>
      <c r="Y22" t="s">
        <v>80</v>
      </c>
      <c r="Z22" t="s">
        <v>36</v>
      </c>
      <c r="AA22" s="4"/>
      <c r="AB22" t="s">
        <v>40</v>
      </c>
      <c r="AC22" t="s">
        <v>6</v>
      </c>
    </row>
    <row r="23" spans="1:31" x14ac:dyDescent="0.25">
      <c r="D23" t="s">
        <v>31</v>
      </c>
      <c r="E23" t="s">
        <v>36</v>
      </c>
      <c r="G23" t="s">
        <v>42</v>
      </c>
      <c r="H23" t="s">
        <v>36</v>
      </c>
      <c r="I23" s="6">
        <v>0.5</v>
      </c>
      <c r="J23" t="s">
        <v>47</v>
      </c>
      <c r="K23" t="s">
        <v>36</v>
      </c>
      <c r="L23" s="6">
        <v>0.2</v>
      </c>
      <c r="M23" t="s">
        <v>51</v>
      </c>
      <c r="N23" t="s">
        <v>36</v>
      </c>
      <c r="O23" s="6">
        <v>0.4</v>
      </c>
      <c r="P23" t="s">
        <v>47</v>
      </c>
      <c r="Q23" t="s">
        <v>36</v>
      </c>
      <c r="R23" s="6">
        <v>0.25</v>
      </c>
      <c r="S23" t="s">
        <v>59</v>
      </c>
      <c r="T23" t="s">
        <v>36</v>
      </c>
      <c r="U23" s="4"/>
      <c r="V23" t="s">
        <v>71</v>
      </c>
      <c r="W23" t="s">
        <v>36</v>
      </c>
      <c r="X23" s="4"/>
      <c r="Y23" t="s">
        <v>81</v>
      </c>
      <c r="Z23" t="s">
        <v>36</v>
      </c>
      <c r="AA23" s="4"/>
      <c r="AB23" t="s">
        <v>69</v>
      </c>
      <c r="AC23" t="s">
        <v>6</v>
      </c>
    </row>
    <row r="24" spans="1:31" x14ac:dyDescent="0.25">
      <c r="D24" t="s">
        <v>32</v>
      </c>
      <c r="E24" t="s">
        <v>38</v>
      </c>
      <c r="F24" s="5" t="s">
        <v>37</v>
      </c>
      <c r="G24" t="s">
        <v>43</v>
      </c>
      <c r="H24" t="s">
        <v>36</v>
      </c>
      <c r="I24" s="6">
        <v>0.2</v>
      </c>
      <c r="J24" t="s">
        <v>48</v>
      </c>
      <c r="K24" t="s">
        <v>36</v>
      </c>
      <c r="L24" s="6">
        <v>0.3</v>
      </c>
      <c r="M24" t="s">
        <v>48</v>
      </c>
      <c r="N24" t="s">
        <v>36</v>
      </c>
      <c r="O24" s="6">
        <v>0.35</v>
      </c>
      <c r="P24" t="s">
        <v>55</v>
      </c>
      <c r="Q24" t="s">
        <v>36</v>
      </c>
      <c r="R24" s="6">
        <v>0.4</v>
      </c>
      <c r="S24" t="s">
        <v>60</v>
      </c>
      <c r="T24" t="s">
        <v>36</v>
      </c>
      <c r="U24" s="4"/>
      <c r="V24" t="s">
        <v>72</v>
      </c>
      <c r="W24" t="s">
        <v>36</v>
      </c>
      <c r="X24" s="4"/>
      <c r="Y24" t="s">
        <v>82</v>
      </c>
      <c r="Z24" t="s">
        <v>36</v>
      </c>
      <c r="AA24" s="4"/>
      <c r="AB24" t="s">
        <v>25</v>
      </c>
      <c r="AC24" t="s">
        <v>6</v>
      </c>
      <c r="AD24" s="4"/>
    </row>
    <row r="25" spans="1:31" x14ac:dyDescent="0.25">
      <c r="D25" t="s">
        <v>33</v>
      </c>
      <c r="E25" t="s">
        <v>9</v>
      </c>
      <c r="G25" t="s">
        <v>44</v>
      </c>
      <c r="H25" t="s">
        <v>36</v>
      </c>
      <c r="I25" s="6">
        <f>SUM(I22:I24)</f>
        <v>1</v>
      </c>
      <c r="J25" t="s">
        <v>44</v>
      </c>
      <c r="K25" t="s">
        <v>36</v>
      </c>
      <c r="L25" s="6">
        <f>SUM(L22:L24)</f>
        <v>1</v>
      </c>
      <c r="M25" t="s">
        <v>44</v>
      </c>
      <c r="N25" t="s">
        <v>36</v>
      </c>
      <c r="O25" s="6">
        <f>SUM(O22:O24)</f>
        <v>1</v>
      </c>
      <c r="P25" t="s">
        <v>48</v>
      </c>
      <c r="Q25" t="s">
        <v>36</v>
      </c>
      <c r="R25" s="6">
        <v>0.25</v>
      </c>
      <c r="S25" t="s">
        <v>61</v>
      </c>
      <c r="T25" t="s">
        <v>36</v>
      </c>
      <c r="U25" s="4"/>
      <c r="V25" t="s">
        <v>73</v>
      </c>
      <c r="W25" t="s">
        <v>36</v>
      </c>
      <c r="X25" s="4"/>
      <c r="Y25" t="s">
        <v>83</v>
      </c>
      <c r="Z25" t="s">
        <v>36</v>
      </c>
      <c r="AA25" s="4"/>
      <c r="AB25" t="s">
        <v>2</v>
      </c>
      <c r="AC25" t="s">
        <v>7</v>
      </c>
      <c r="AD25" s="4"/>
    </row>
    <row r="26" spans="1:31" x14ac:dyDescent="0.25">
      <c r="D26" t="s">
        <v>21</v>
      </c>
      <c r="E26" t="s">
        <v>9</v>
      </c>
      <c r="G26" t="s">
        <v>32</v>
      </c>
      <c r="H26" t="s">
        <v>38</v>
      </c>
      <c r="I26" s="5" t="s">
        <v>37</v>
      </c>
      <c r="J26" t="s">
        <v>32</v>
      </c>
      <c r="K26" t="s">
        <v>38</v>
      </c>
      <c r="L26" s="5" t="s">
        <v>37</v>
      </c>
      <c r="M26" t="s">
        <v>32</v>
      </c>
      <c r="N26" t="s">
        <v>38</v>
      </c>
      <c r="O26" s="5" t="s">
        <v>37</v>
      </c>
      <c r="P26" t="s">
        <v>44</v>
      </c>
      <c r="Q26" t="s">
        <v>36</v>
      </c>
      <c r="R26" s="6">
        <f>SUM(R22:R25)</f>
        <v>1</v>
      </c>
      <c r="S26" t="s">
        <v>62</v>
      </c>
      <c r="T26" t="s">
        <v>36</v>
      </c>
      <c r="U26" s="4"/>
      <c r="V26" t="s">
        <v>75</v>
      </c>
      <c r="W26" t="s">
        <v>36</v>
      </c>
      <c r="X26" s="4"/>
      <c r="Y26" t="s">
        <v>84</v>
      </c>
      <c r="Z26" t="s">
        <v>36</v>
      </c>
      <c r="AA26" s="5" t="s">
        <v>86</v>
      </c>
      <c r="AB26" t="s">
        <v>16</v>
      </c>
      <c r="AC26" t="s">
        <v>13</v>
      </c>
      <c r="AD26" s="4"/>
    </row>
    <row r="27" spans="1:31" x14ac:dyDescent="0.25">
      <c r="D27" t="s">
        <v>3</v>
      </c>
      <c r="E27" t="s">
        <v>6</v>
      </c>
      <c r="G27" t="s">
        <v>33</v>
      </c>
      <c r="H27" t="s">
        <v>9</v>
      </c>
      <c r="J27" t="s">
        <v>33</v>
      </c>
      <c r="K27" t="s">
        <v>9</v>
      </c>
      <c r="M27" t="s">
        <v>33</v>
      </c>
      <c r="N27" t="s">
        <v>9</v>
      </c>
      <c r="P27" t="s">
        <v>32</v>
      </c>
      <c r="Q27" t="s">
        <v>38</v>
      </c>
      <c r="R27" s="5" t="s">
        <v>37</v>
      </c>
      <c r="S27" t="s">
        <v>63</v>
      </c>
      <c r="T27" t="s">
        <v>36</v>
      </c>
      <c r="U27" s="4"/>
      <c r="V27" t="s">
        <v>74</v>
      </c>
      <c r="W27" t="s">
        <v>36</v>
      </c>
      <c r="X27" s="4"/>
      <c r="Y27" t="s">
        <v>85</v>
      </c>
      <c r="Z27" t="s">
        <v>36</v>
      </c>
      <c r="AA27" s="4"/>
      <c r="AB27" t="s">
        <v>12</v>
      </c>
      <c r="AC27" t="s">
        <v>13</v>
      </c>
      <c r="AD27" s="4"/>
    </row>
    <row r="28" spans="1:31" x14ac:dyDescent="0.25">
      <c r="D28" t="s">
        <v>4</v>
      </c>
      <c r="E28" t="s">
        <v>8</v>
      </c>
      <c r="G28" t="s">
        <v>21</v>
      </c>
      <c r="H28" t="s">
        <v>9</v>
      </c>
      <c r="J28" t="s">
        <v>21</v>
      </c>
      <c r="K28" t="s">
        <v>9</v>
      </c>
      <c r="M28" t="s">
        <v>21</v>
      </c>
      <c r="N28" t="s">
        <v>9</v>
      </c>
      <c r="P28" t="s">
        <v>33</v>
      </c>
      <c r="Q28" t="s">
        <v>9</v>
      </c>
      <c r="S28" t="s">
        <v>64</v>
      </c>
      <c r="T28" t="s">
        <v>36</v>
      </c>
      <c r="U28" s="4"/>
      <c r="V28" t="s">
        <v>76</v>
      </c>
      <c r="W28" t="s">
        <v>77</v>
      </c>
      <c r="X28" s="4"/>
      <c r="Y28" t="s">
        <v>76</v>
      </c>
      <c r="Z28" t="s">
        <v>77</v>
      </c>
      <c r="AA28" s="4"/>
      <c r="AB28" t="s">
        <v>87</v>
      </c>
      <c r="AC28" t="s">
        <v>36</v>
      </c>
      <c r="AD28" s="7">
        <v>0.3</v>
      </c>
    </row>
    <row r="29" spans="1:31" x14ac:dyDescent="0.25">
      <c r="D29" t="s">
        <v>5</v>
      </c>
      <c r="E29" t="s">
        <v>38</v>
      </c>
      <c r="F29" s="5" t="s">
        <v>37</v>
      </c>
      <c r="G29" t="s">
        <v>3</v>
      </c>
      <c r="H29" t="s">
        <v>6</v>
      </c>
      <c r="J29" t="s">
        <v>3</v>
      </c>
      <c r="K29" t="s">
        <v>6</v>
      </c>
      <c r="M29" t="s">
        <v>3</v>
      </c>
      <c r="N29" t="s">
        <v>6</v>
      </c>
      <c r="P29" t="s">
        <v>21</v>
      </c>
      <c r="Q29" t="s">
        <v>9</v>
      </c>
      <c r="S29" t="s">
        <v>65</v>
      </c>
      <c r="T29" t="s">
        <v>36</v>
      </c>
      <c r="U29" s="4"/>
      <c r="V29" t="s">
        <v>33</v>
      </c>
      <c r="W29" t="s">
        <v>9</v>
      </c>
      <c r="X29" s="4"/>
      <c r="Y29" t="s">
        <v>33</v>
      </c>
      <c r="Z29" t="s">
        <v>9</v>
      </c>
      <c r="AA29" s="4"/>
      <c r="AB29" t="s">
        <v>88</v>
      </c>
      <c r="AC29" t="s">
        <v>36</v>
      </c>
      <c r="AD29" s="7">
        <v>0.4</v>
      </c>
    </row>
    <row r="30" spans="1:31" x14ac:dyDescent="0.25">
      <c r="D30" t="s">
        <v>34</v>
      </c>
      <c r="E30" t="s">
        <v>8</v>
      </c>
      <c r="G30" t="s">
        <v>4</v>
      </c>
      <c r="H30" t="s">
        <v>8</v>
      </c>
      <c r="J30" t="s">
        <v>4</v>
      </c>
      <c r="K30" t="s">
        <v>8</v>
      </c>
      <c r="M30" t="s">
        <v>4</v>
      </c>
      <c r="N30" t="s">
        <v>8</v>
      </c>
      <c r="P30" t="s">
        <v>3</v>
      </c>
      <c r="Q30" t="s">
        <v>6</v>
      </c>
      <c r="S30" t="s">
        <v>66</v>
      </c>
      <c r="T30" t="s">
        <v>36</v>
      </c>
      <c r="U30" s="4"/>
      <c r="V30" t="s">
        <v>21</v>
      </c>
      <c r="W30" t="s">
        <v>9</v>
      </c>
      <c r="X30" s="4"/>
      <c r="Y30" t="s">
        <v>21</v>
      </c>
      <c r="Z30" t="s">
        <v>9</v>
      </c>
      <c r="AA30" s="4"/>
      <c r="AB30" t="s">
        <v>89</v>
      </c>
      <c r="AC30" t="s">
        <v>36</v>
      </c>
      <c r="AD30" s="7">
        <v>0.3</v>
      </c>
    </row>
    <row r="31" spans="1:31" x14ac:dyDescent="0.25">
      <c r="D31" t="s">
        <v>35</v>
      </c>
      <c r="E31" t="s">
        <v>38</v>
      </c>
      <c r="F31" s="5" t="s">
        <v>37</v>
      </c>
      <c r="G31" t="s">
        <v>5</v>
      </c>
      <c r="H31" t="s">
        <v>38</v>
      </c>
      <c r="I31" s="5" t="s">
        <v>37</v>
      </c>
      <c r="J31" t="s">
        <v>5</v>
      </c>
      <c r="K31" t="s">
        <v>38</v>
      </c>
      <c r="L31" s="5" t="s">
        <v>37</v>
      </c>
      <c r="M31" t="s">
        <v>5</v>
      </c>
      <c r="N31" t="s">
        <v>38</v>
      </c>
      <c r="O31" s="5" t="s">
        <v>37</v>
      </c>
      <c r="P31" t="s">
        <v>4</v>
      </c>
      <c r="Q31" t="s">
        <v>8</v>
      </c>
      <c r="S31" t="s">
        <v>44</v>
      </c>
      <c r="T31" t="s">
        <v>36</v>
      </c>
      <c r="U31" s="5" t="s">
        <v>67</v>
      </c>
      <c r="V31" t="s">
        <v>3</v>
      </c>
      <c r="W31" t="s">
        <v>6</v>
      </c>
      <c r="X31" s="4"/>
      <c r="Y31" t="s">
        <v>3</v>
      </c>
      <c r="Z31" t="s">
        <v>6</v>
      </c>
      <c r="AA31" s="4"/>
      <c r="AB31" t="s">
        <v>90</v>
      </c>
      <c r="AC31" t="s">
        <v>36</v>
      </c>
      <c r="AD31" s="9">
        <f>SUM(AD28:AD30)</f>
        <v>1</v>
      </c>
      <c r="AE31" s="7">
        <v>0.15</v>
      </c>
    </row>
    <row r="32" spans="1:31" x14ac:dyDescent="0.25">
      <c r="G32" t="s">
        <v>34</v>
      </c>
      <c r="H32" t="s">
        <v>8</v>
      </c>
      <c r="J32" t="s">
        <v>34</v>
      </c>
      <c r="K32" t="s">
        <v>8</v>
      </c>
      <c r="M32" t="s">
        <v>34</v>
      </c>
      <c r="N32" t="s">
        <v>8</v>
      </c>
      <c r="P32" t="s">
        <v>5</v>
      </c>
      <c r="Q32" t="s">
        <v>38</v>
      </c>
      <c r="R32" s="5" t="s">
        <v>37</v>
      </c>
      <c r="S32" t="s">
        <v>32</v>
      </c>
      <c r="T32" t="s">
        <v>38</v>
      </c>
      <c r="U32" s="5" t="s">
        <v>37</v>
      </c>
      <c r="V32" t="s">
        <v>4</v>
      </c>
      <c r="W32" t="s">
        <v>8</v>
      </c>
      <c r="X32" s="4"/>
      <c r="Y32" t="s">
        <v>4</v>
      </c>
      <c r="Z32" t="s">
        <v>8</v>
      </c>
      <c r="AA32" s="4"/>
      <c r="AB32" t="s">
        <v>91</v>
      </c>
      <c r="AC32" t="s">
        <v>36</v>
      </c>
      <c r="AD32" s="7">
        <v>0.25</v>
      </c>
    </row>
    <row r="33" spans="7:31" x14ac:dyDescent="0.25">
      <c r="G33" t="s">
        <v>35</v>
      </c>
      <c r="H33" t="s">
        <v>38</v>
      </c>
      <c r="I33" s="5" t="s">
        <v>37</v>
      </c>
      <c r="J33" t="s">
        <v>35</v>
      </c>
      <c r="K33" t="s">
        <v>38</v>
      </c>
      <c r="L33" s="5" t="s">
        <v>37</v>
      </c>
      <c r="M33" t="s">
        <v>35</v>
      </c>
      <c r="N33" t="s">
        <v>38</v>
      </c>
      <c r="O33" s="5" t="s">
        <v>37</v>
      </c>
      <c r="P33" t="s">
        <v>34</v>
      </c>
      <c r="Q33" t="s">
        <v>8</v>
      </c>
      <c r="S33" t="s">
        <v>33</v>
      </c>
      <c r="T33" t="s">
        <v>9</v>
      </c>
      <c r="U33" s="4"/>
      <c r="V33" t="s">
        <v>5</v>
      </c>
      <c r="W33" t="s">
        <v>38</v>
      </c>
      <c r="X33" s="5" t="s">
        <v>37</v>
      </c>
      <c r="Y33" t="s">
        <v>5</v>
      </c>
      <c r="Z33" t="s">
        <v>38</v>
      </c>
      <c r="AA33" s="5" t="s">
        <v>37</v>
      </c>
      <c r="AB33" t="s">
        <v>85</v>
      </c>
      <c r="AC33" t="s">
        <v>36</v>
      </c>
      <c r="AD33" s="7">
        <v>0.25</v>
      </c>
    </row>
    <row r="34" spans="7:31" x14ac:dyDescent="0.25">
      <c r="P34" t="s">
        <v>35</v>
      </c>
      <c r="Q34" t="s">
        <v>38</v>
      </c>
      <c r="R34" s="5" t="s">
        <v>37</v>
      </c>
      <c r="S34" t="s">
        <v>21</v>
      </c>
      <c r="T34" t="s">
        <v>9</v>
      </c>
      <c r="U34" s="4"/>
      <c r="V34" t="s">
        <v>34</v>
      </c>
      <c r="W34" t="s">
        <v>8</v>
      </c>
      <c r="X34" s="4"/>
      <c r="Y34" t="s">
        <v>34</v>
      </c>
      <c r="Z34" t="s">
        <v>8</v>
      </c>
      <c r="AA34" s="4"/>
      <c r="AB34" t="s">
        <v>92</v>
      </c>
      <c r="AC34" t="s">
        <v>36</v>
      </c>
      <c r="AD34" s="7">
        <v>0.25</v>
      </c>
    </row>
    <row r="35" spans="7:31" x14ac:dyDescent="0.25">
      <c r="S35" t="s">
        <v>3</v>
      </c>
      <c r="T35" t="s">
        <v>6</v>
      </c>
      <c r="U35" s="4"/>
      <c r="V35" t="s">
        <v>35</v>
      </c>
      <c r="W35" t="s">
        <v>38</v>
      </c>
      <c r="X35" s="5" t="s">
        <v>37</v>
      </c>
      <c r="Y35" t="s">
        <v>35</v>
      </c>
      <c r="Z35" t="s">
        <v>38</v>
      </c>
      <c r="AA35" s="5" t="s">
        <v>37</v>
      </c>
      <c r="AB35" t="s">
        <v>93</v>
      </c>
      <c r="AC35" t="s">
        <v>36</v>
      </c>
      <c r="AD35" s="7">
        <v>0.25</v>
      </c>
    </row>
    <row r="36" spans="7:31" x14ac:dyDescent="0.25">
      <c r="S36" t="s">
        <v>4</v>
      </c>
      <c r="T36" t="s">
        <v>8</v>
      </c>
      <c r="U36" s="4"/>
      <c r="AB36" t="s">
        <v>94</v>
      </c>
      <c r="AC36" t="s">
        <v>36</v>
      </c>
      <c r="AD36" s="9">
        <f>SUM(AD32:AD35)</f>
        <v>1</v>
      </c>
      <c r="AE36" s="7">
        <v>0.2</v>
      </c>
    </row>
    <row r="37" spans="7:31" x14ac:dyDescent="0.25">
      <c r="S37" t="s">
        <v>5</v>
      </c>
      <c r="T37" t="s">
        <v>38</v>
      </c>
      <c r="U37" s="5" t="s">
        <v>37</v>
      </c>
      <c r="AB37" t="s">
        <v>70</v>
      </c>
      <c r="AC37" t="s">
        <v>36</v>
      </c>
      <c r="AD37" s="7">
        <v>0.2</v>
      </c>
    </row>
    <row r="38" spans="7:31" x14ac:dyDescent="0.25">
      <c r="S38" t="s">
        <v>34</v>
      </c>
      <c r="T38" t="s">
        <v>8</v>
      </c>
      <c r="U38" s="4"/>
      <c r="AB38" t="s">
        <v>71</v>
      </c>
      <c r="AC38" t="s">
        <v>36</v>
      </c>
      <c r="AD38" s="7">
        <v>0.2</v>
      </c>
    </row>
    <row r="39" spans="7:31" x14ac:dyDescent="0.25">
      <c r="S39" t="s">
        <v>35</v>
      </c>
      <c r="T39" t="s">
        <v>38</v>
      </c>
      <c r="U39" s="5" t="s">
        <v>37</v>
      </c>
      <c r="AB39" t="s">
        <v>72</v>
      </c>
      <c r="AC39" t="s">
        <v>36</v>
      </c>
      <c r="AD39" s="7">
        <v>0.2</v>
      </c>
    </row>
    <row r="40" spans="7:31" x14ac:dyDescent="0.25">
      <c r="AB40" t="s">
        <v>73</v>
      </c>
      <c r="AC40" t="s">
        <v>36</v>
      </c>
      <c r="AD40" s="7">
        <v>0.2</v>
      </c>
    </row>
    <row r="41" spans="7:31" x14ac:dyDescent="0.25">
      <c r="AB41" t="s">
        <v>75</v>
      </c>
      <c r="AC41" t="s">
        <v>36</v>
      </c>
      <c r="AD41" s="7">
        <v>0.6</v>
      </c>
    </row>
    <row r="42" spans="7:31" x14ac:dyDescent="0.25">
      <c r="AB42" t="s">
        <v>74</v>
      </c>
      <c r="AC42" t="s">
        <v>36</v>
      </c>
      <c r="AD42" s="7">
        <v>0.6</v>
      </c>
    </row>
    <row r="43" spans="7:31" x14ac:dyDescent="0.25">
      <c r="AB43" t="s">
        <v>95</v>
      </c>
      <c r="AC43" t="s">
        <v>36</v>
      </c>
      <c r="AD43" s="9">
        <f>SUM(AD37:AD42)</f>
        <v>2</v>
      </c>
      <c r="AE43" s="7">
        <v>0.25</v>
      </c>
    </row>
    <row r="44" spans="7:31" x14ac:dyDescent="0.25">
      <c r="AB44" t="s">
        <v>96</v>
      </c>
      <c r="AC44" t="s">
        <v>36</v>
      </c>
      <c r="AD44" s="7"/>
    </row>
    <row r="45" spans="7:31" x14ac:dyDescent="0.25">
      <c r="AB45" t="s">
        <v>97</v>
      </c>
      <c r="AC45" t="s">
        <v>36</v>
      </c>
      <c r="AD45" s="7"/>
    </row>
    <row r="46" spans="7:31" x14ac:dyDescent="0.25">
      <c r="AB46" t="s">
        <v>98</v>
      </c>
      <c r="AC46" t="s">
        <v>36</v>
      </c>
      <c r="AD46" s="7">
        <v>1</v>
      </c>
      <c r="AE46" s="7">
        <v>0.4</v>
      </c>
    </row>
    <row r="47" spans="7:31" x14ac:dyDescent="0.25">
      <c r="AB47" t="s">
        <v>99</v>
      </c>
      <c r="AC47" t="s">
        <v>36</v>
      </c>
      <c r="AD47" s="7"/>
      <c r="AE47" s="7">
        <f>SUM(AE18:AE46)</f>
        <v>1</v>
      </c>
    </row>
    <row r="48" spans="7:31" x14ac:dyDescent="0.25">
      <c r="AB48" t="s">
        <v>76</v>
      </c>
      <c r="AC48" t="s">
        <v>77</v>
      </c>
      <c r="AD48" s="5"/>
    </row>
    <row r="49" spans="28:30" x14ac:dyDescent="0.25">
      <c r="AB49" t="s">
        <v>33</v>
      </c>
      <c r="AC49" t="s">
        <v>9</v>
      </c>
      <c r="AD49" s="4"/>
    </row>
    <row r="50" spans="28:30" x14ac:dyDescent="0.25">
      <c r="AB50" t="s">
        <v>21</v>
      </c>
      <c r="AC50" t="s">
        <v>9</v>
      </c>
      <c r="AD50" s="4"/>
    </row>
    <row r="51" spans="28:30" x14ac:dyDescent="0.25">
      <c r="AB51" t="s">
        <v>3</v>
      </c>
      <c r="AC51" t="s">
        <v>6</v>
      </c>
      <c r="AD51" s="4"/>
    </row>
    <row r="52" spans="28:30" x14ac:dyDescent="0.25">
      <c r="AB52" t="s">
        <v>4</v>
      </c>
      <c r="AC52" t="s">
        <v>8</v>
      </c>
      <c r="AD52" s="4"/>
    </row>
    <row r="53" spans="28:30" x14ac:dyDescent="0.25">
      <c r="AB53" t="s">
        <v>5</v>
      </c>
      <c r="AC53" t="s">
        <v>38</v>
      </c>
      <c r="AD53" s="5" t="s">
        <v>37</v>
      </c>
    </row>
    <row r="54" spans="28:30" x14ac:dyDescent="0.25">
      <c r="AB54" t="s">
        <v>34</v>
      </c>
      <c r="AC54" t="s">
        <v>8</v>
      </c>
      <c r="AD54" s="4"/>
    </row>
    <row r="55" spans="28:30" x14ac:dyDescent="0.25">
      <c r="AB55" t="s">
        <v>35</v>
      </c>
      <c r="AC55" t="s">
        <v>38</v>
      </c>
      <c r="AD55" s="5" t="s">
        <v>37</v>
      </c>
    </row>
  </sheetData>
  <mergeCells count="14">
    <mergeCell ref="AB16:AC16"/>
    <mergeCell ref="A1:B1"/>
    <mergeCell ref="G1:H1"/>
    <mergeCell ref="D1:E1"/>
    <mergeCell ref="J1:K1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2019-04-14T04:17:31Z</dcterms:created>
  <dcterms:modified xsi:type="dcterms:W3CDTF">2019-04-14T17:47:50Z</dcterms:modified>
</cp:coreProperties>
</file>