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爱的结晶/AI_training/LI_development/new/"/>
    </mc:Choice>
  </mc:AlternateContent>
  <xr:revisionPtr revIDLastSave="0" documentId="13_ncr:1_{06816F35-4D99-8C47-97D6-E5755CD328C5}" xr6:coauthVersionLast="47" xr6:coauthVersionMax="47" xr10:uidLastSave="{00000000-0000-0000-0000-000000000000}"/>
  <bookViews>
    <workbookView xWindow="0" yWindow="500" windowWidth="29040" windowHeight="15720" activeTab="1" xr2:uid="{C3D0C276-ED73-4864-A2F2-550825EDD56A}"/>
  </bookViews>
  <sheets>
    <sheet name="transition " sheetId="1" r:id="rId1"/>
    <sheet name="pro_dorsal" sheetId="7" r:id="rId2"/>
    <sheet name="dorsal" sheetId="3" r:id="rId3"/>
    <sheet name="vc" sheetId="4" r:id="rId4"/>
    <sheet name="rotation" sheetId="11" r:id="rId5"/>
    <sheet name="1.5" sheetId="5" r:id="rId6"/>
    <sheet name="2" sheetId="6" r:id="rId7"/>
    <sheet name="Sheet5" sheetId="8" r:id="rId8"/>
    <sheet name="epidermal enclosure" sheetId="9" r:id="rId9"/>
    <sheet name="early elongati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0" l="1"/>
  <c r="H15" i="10"/>
  <c r="H12" i="10"/>
  <c r="H20" i="9"/>
  <c r="H17" i="9"/>
  <c r="H14" i="9"/>
  <c r="H18" i="6"/>
  <c r="H15" i="6"/>
  <c r="H12" i="6"/>
  <c r="H19" i="5"/>
  <c r="H16" i="5"/>
  <c r="H13" i="5"/>
  <c r="H20" i="11"/>
  <c r="H17" i="11"/>
  <c r="H14" i="11"/>
  <c r="H19" i="4"/>
  <c r="H16" i="4"/>
  <c r="H13" i="4"/>
  <c r="I17" i="3"/>
  <c r="I14" i="3"/>
  <c r="I11" i="3"/>
  <c r="H16" i="7"/>
  <c r="H13" i="7"/>
  <c r="H10" i="7"/>
  <c r="I15" i="1"/>
  <c r="I9" i="1"/>
  <c r="I12" i="1"/>
</calcChain>
</file>

<file path=xl/sharedStrings.xml><?xml version="1.0" encoding="utf-8"?>
<sst xmlns="http://schemas.openxmlformats.org/spreadsheetml/2006/main" count="63" uniqueCount="7">
  <si>
    <t>c</t>
    <phoneticPr fontId="1" type="noConversion"/>
  </si>
  <si>
    <t>ajm-1</t>
    <phoneticPr fontId="1" type="noConversion"/>
  </si>
  <si>
    <t>tes-1</t>
    <phoneticPr fontId="1" type="noConversion"/>
  </si>
  <si>
    <t>leo-1</t>
    <phoneticPr fontId="1" type="noConversion"/>
  </si>
  <si>
    <t>ajm-1</t>
  </si>
  <si>
    <t>tes-1</t>
  </si>
  <si>
    <t>leo-1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</si>
</sst>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00000000_ "/>
    <numFmt numFmtId="181" formatCode="0.00000000000_ "/>
    <numFmt numFmtId="182" formatCode="0.0000000000_ 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  <font>
      <sz val="11"/>
      <color rgb="FFFF0000"/>
      <name val="等线"/>
      <family val="2"/>
      <charset val="134"/>
      <scheme val="minor"/>
    </font>
    <font>
      <sz val="11"/>
      <color rgb="FF000000"/>
      <name val="Yu Gothic"/>
      <charset val="128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80" fontId="3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182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BB7D-2766-401E-AA0D-E6E20EE60B80}">
  <dimension ref="B1:I17"/>
  <sheetViews>
    <sheetView workbookViewId="0">
      <selection activeCell="I9" sqref="I9"/>
    </sheetView>
  </sheetViews>
  <sheetFormatPr baseColWidth="10" defaultColWidth="8.83203125" defaultRowHeight="15"/>
  <sheetData>
    <row r="1" spans="2:9" ht="17">
      <c r="B1" s="1" t="s">
        <v>0</v>
      </c>
      <c r="C1" s="1" t="s">
        <v>1</v>
      </c>
      <c r="D1" s="1" t="s">
        <v>2</v>
      </c>
      <c r="E1" s="1" t="s">
        <v>3</v>
      </c>
    </row>
    <row r="2" spans="2:9">
      <c r="B2">
        <v>35</v>
      </c>
      <c r="C2">
        <v>60</v>
      </c>
      <c r="D2">
        <v>50</v>
      </c>
      <c r="E2">
        <v>40</v>
      </c>
    </row>
    <row r="3" spans="2:9">
      <c r="B3">
        <v>40</v>
      </c>
      <c r="C3">
        <v>50</v>
      </c>
      <c r="D3">
        <v>80</v>
      </c>
      <c r="E3">
        <v>50</v>
      </c>
    </row>
    <row r="4" spans="2:9">
      <c r="B4">
        <v>45</v>
      </c>
      <c r="C4">
        <v>45</v>
      </c>
      <c r="D4">
        <v>35</v>
      </c>
      <c r="E4">
        <v>40</v>
      </c>
    </row>
    <row r="5" spans="2:9">
      <c r="B5">
        <v>39</v>
      </c>
      <c r="C5">
        <v>25</v>
      </c>
      <c r="D5">
        <v>45</v>
      </c>
      <c r="E5">
        <v>35</v>
      </c>
    </row>
    <row r="6" spans="2:9">
      <c r="B6">
        <v>30</v>
      </c>
      <c r="C6">
        <v>50</v>
      </c>
      <c r="D6">
        <v>40</v>
      </c>
      <c r="E6">
        <v>45</v>
      </c>
    </row>
    <row r="7" spans="2:9">
      <c r="B7">
        <v>35</v>
      </c>
      <c r="C7">
        <v>60</v>
      </c>
      <c r="D7">
        <v>40</v>
      </c>
      <c r="E7">
        <v>50</v>
      </c>
    </row>
    <row r="8" spans="2:9">
      <c r="B8">
        <v>45</v>
      </c>
      <c r="C8">
        <v>55</v>
      </c>
      <c r="D8">
        <v>40</v>
      </c>
      <c r="E8">
        <v>40</v>
      </c>
    </row>
    <row r="9" spans="2:9" ht="17">
      <c r="B9">
        <v>50</v>
      </c>
      <c r="C9">
        <v>70</v>
      </c>
      <c r="D9">
        <v>50</v>
      </c>
      <c r="E9">
        <v>40</v>
      </c>
      <c r="H9" s="1" t="s">
        <v>1</v>
      </c>
      <c r="I9" s="2">
        <f>TTEST(B2:B17,C2:C10,2,2)</f>
        <v>2.4314727548353562E-2</v>
      </c>
    </row>
    <row r="10" spans="2:9">
      <c r="B10">
        <v>40</v>
      </c>
      <c r="C10">
        <v>40</v>
      </c>
      <c r="D10">
        <v>60</v>
      </c>
      <c r="E10">
        <v>35</v>
      </c>
    </row>
    <row r="11" spans="2:9">
      <c r="B11">
        <v>50</v>
      </c>
      <c r="C11">
        <v>55</v>
      </c>
      <c r="D11">
        <v>45</v>
      </c>
      <c r="E11">
        <v>55</v>
      </c>
    </row>
    <row r="12" spans="2:9" ht="17">
      <c r="B12">
        <v>45</v>
      </c>
      <c r="H12" s="1" t="s">
        <v>2</v>
      </c>
      <c r="I12">
        <f>TTEST(B2:B17,D2:D12,2,2)</f>
        <v>6.9112462964876747E-2</v>
      </c>
    </row>
    <row r="13" spans="2:9">
      <c r="B13">
        <v>50</v>
      </c>
    </row>
    <row r="14" spans="2:9">
      <c r="B14">
        <v>40</v>
      </c>
    </row>
    <row r="15" spans="2:9" ht="17">
      <c r="B15">
        <v>30</v>
      </c>
      <c r="H15" s="1" t="s">
        <v>3</v>
      </c>
      <c r="I15">
        <f>TTEST(B2:B17,E2:E12,2,2)</f>
        <v>0.50080949315428014</v>
      </c>
    </row>
    <row r="16" spans="2:9">
      <c r="B16">
        <v>40</v>
      </c>
    </row>
    <row r="17" spans="2:2">
      <c r="B17">
        <v>45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238A-D6AE-F84C-A803-E3A411D67566}">
  <dimension ref="B1:H18"/>
  <sheetViews>
    <sheetView workbookViewId="0">
      <selection activeCell="H15" sqref="H15"/>
    </sheetView>
  </sheetViews>
  <sheetFormatPr baseColWidth="10" defaultRowHeight="15"/>
  <cols>
    <col min="8" max="8" width="15" bestFit="1" customWidth="1"/>
  </cols>
  <sheetData>
    <row r="1" spans="2:8" ht="17">
      <c r="B1" s="1" t="s">
        <v>0</v>
      </c>
      <c r="C1" s="1" t="s">
        <v>1</v>
      </c>
      <c r="D1" s="1" t="s">
        <v>2</v>
      </c>
      <c r="E1" s="1" t="s">
        <v>3</v>
      </c>
    </row>
    <row r="2" spans="2:8">
      <c r="B2">
        <v>30</v>
      </c>
      <c r="C2">
        <v>50</v>
      </c>
      <c r="D2">
        <v>40</v>
      </c>
      <c r="E2">
        <v>30</v>
      </c>
    </row>
    <row r="3" spans="2:8">
      <c r="B3">
        <v>40</v>
      </c>
      <c r="C3">
        <v>40</v>
      </c>
      <c r="D3">
        <v>30</v>
      </c>
      <c r="E3">
        <v>45</v>
      </c>
    </row>
    <row r="4" spans="2:8">
      <c r="B4">
        <v>35</v>
      </c>
      <c r="C4">
        <v>50</v>
      </c>
      <c r="D4">
        <v>40</v>
      </c>
      <c r="E4">
        <v>25</v>
      </c>
    </row>
    <row r="5" spans="2:8">
      <c r="B5">
        <v>25</v>
      </c>
      <c r="C5">
        <v>40</v>
      </c>
      <c r="D5">
        <v>40</v>
      </c>
      <c r="E5">
        <v>35</v>
      </c>
    </row>
    <row r="6" spans="2:8">
      <c r="B6">
        <v>35</v>
      </c>
      <c r="C6">
        <v>40</v>
      </c>
      <c r="D6">
        <v>35</v>
      </c>
      <c r="E6">
        <v>25</v>
      </c>
    </row>
    <row r="7" spans="2:8">
      <c r="B7">
        <v>30</v>
      </c>
      <c r="C7">
        <v>50</v>
      </c>
      <c r="D7">
        <v>50</v>
      </c>
      <c r="E7">
        <v>35</v>
      </c>
    </row>
    <row r="8" spans="2:8">
      <c r="B8">
        <v>35</v>
      </c>
      <c r="C8">
        <v>45</v>
      </c>
      <c r="D8">
        <v>50</v>
      </c>
      <c r="E8">
        <v>25</v>
      </c>
    </row>
    <row r="9" spans="2:8">
      <c r="B9">
        <v>30</v>
      </c>
      <c r="C9">
        <v>35</v>
      </c>
      <c r="D9">
        <v>40</v>
      </c>
      <c r="E9">
        <v>30</v>
      </c>
    </row>
    <row r="10" spans="2:8">
      <c r="B10">
        <v>30</v>
      </c>
      <c r="C10">
        <v>45</v>
      </c>
      <c r="D10">
        <v>50</v>
      </c>
      <c r="E10">
        <v>35</v>
      </c>
    </row>
    <row r="11" spans="2:8">
      <c r="B11">
        <v>30</v>
      </c>
      <c r="C11">
        <v>40</v>
      </c>
      <c r="D11">
        <v>40</v>
      </c>
      <c r="E11">
        <v>40</v>
      </c>
    </row>
    <row r="12" spans="2:8" ht="17">
      <c r="B12">
        <v>30</v>
      </c>
      <c r="G12" s="3" t="s">
        <v>4</v>
      </c>
      <c r="H12" s="6">
        <f>TTEST(B2:B17,C2:C11,2,2)</f>
        <v>8.6539814126894147E-7</v>
      </c>
    </row>
    <row r="13" spans="2:8">
      <c r="B13">
        <v>35</v>
      </c>
      <c r="G13" s="4"/>
    </row>
    <row r="14" spans="2:8">
      <c r="B14">
        <v>30</v>
      </c>
      <c r="G14" s="4"/>
    </row>
    <row r="15" spans="2:8" ht="17">
      <c r="B15">
        <v>35</v>
      </c>
      <c r="G15" s="3" t="s">
        <v>5</v>
      </c>
      <c r="H15" s="7">
        <f>TTEST(B2:B17,D2:D11,2,2)</f>
        <v>7.2720219857170401E-5</v>
      </c>
    </row>
    <row r="16" spans="2:8">
      <c r="B16">
        <v>30</v>
      </c>
      <c r="G16" s="4"/>
    </row>
    <row r="17" spans="2:8">
      <c r="B17">
        <v>25</v>
      </c>
      <c r="G17" s="4"/>
    </row>
    <row r="18" spans="2:8" ht="17">
      <c r="G18" s="3" t="s">
        <v>6</v>
      </c>
      <c r="H18">
        <f>TTEST(B2:B17,E2:E11,2,2)</f>
        <v>0.65858346506491217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9A99-2264-A84C-8044-E27640A2E35A}">
  <dimension ref="B1:H17"/>
  <sheetViews>
    <sheetView tabSelected="1" workbookViewId="0">
      <selection activeCell="G24" sqref="G24"/>
    </sheetView>
  </sheetViews>
  <sheetFormatPr baseColWidth="10" defaultRowHeight="15"/>
  <sheetData>
    <row r="1" spans="2:8" ht="17">
      <c r="B1" s="1" t="s">
        <v>0</v>
      </c>
      <c r="C1" s="1" t="s">
        <v>1</v>
      </c>
      <c r="D1" s="1" t="s">
        <v>2</v>
      </c>
      <c r="E1" s="1" t="s">
        <v>3</v>
      </c>
    </row>
    <row r="2" spans="2:8">
      <c r="B2">
        <v>45</v>
      </c>
      <c r="C2">
        <v>60</v>
      </c>
      <c r="D2">
        <v>35</v>
      </c>
      <c r="E2">
        <v>65</v>
      </c>
    </row>
    <row r="3" spans="2:8">
      <c r="B3">
        <v>35</v>
      </c>
      <c r="C3">
        <v>40</v>
      </c>
      <c r="D3">
        <v>35</v>
      </c>
      <c r="E3">
        <v>45</v>
      </c>
    </row>
    <row r="4" spans="2:8">
      <c r="B4">
        <v>20</v>
      </c>
      <c r="C4">
        <v>40</v>
      </c>
      <c r="D4">
        <v>20</v>
      </c>
      <c r="E4">
        <v>50</v>
      </c>
    </row>
    <row r="5" spans="2:8">
      <c r="B5">
        <v>45</v>
      </c>
      <c r="C5">
        <v>40</v>
      </c>
      <c r="D5">
        <v>40</v>
      </c>
      <c r="E5">
        <v>60</v>
      </c>
    </row>
    <row r="6" spans="2:8">
      <c r="B6">
        <v>35</v>
      </c>
      <c r="C6">
        <v>35</v>
      </c>
      <c r="D6">
        <v>30</v>
      </c>
      <c r="E6">
        <v>50</v>
      </c>
    </row>
    <row r="7" spans="2:8">
      <c r="B7">
        <v>40</v>
      </c>
      <c r="C7">
        <v>15</v>
      </c>
      <c r="D7">
        <v>35</v>
      </c>
      <c r="E7">
        <v>50</v>
      </c>
    </row>
    <row r="8" spans="2:8">
      <c r="B8">
        <v>45</v>
      </c>
      <c r="C8">
        <v>35</v>
      </c>
      <c r="D8">
        <v>40</v>
      </c>
      <c r="E8">
        <v>60</v>
      </c>
    </row>
    <row r="9" spans="2:8">
      <c r="B9">
        <v>35</v>
      </c>
      <c r="C9">
        <v>35</v>
      </c>
      <c r="D9">
        <v>40</v>
      </c>
      <c r="E9">
        <v>45</v>
      </c>
    </row>
    <row r="10" spans="2:8" ht="17">
      <c r="B10">
        <v>45</v>
      </c>
      <c r="C10">
        <v>30</v>
      </c>
      <c r="D10">
        <v>60</v>
      </c>
      <c r="E10">
        <v>60</v>
      </c>
      <c r="G10" s="1" t="s">
        <v>1</v>
      </c>
      <c r="H10">
        <f>TTEST(B2:B17,C2:C11,2,2)</f>
        <v>0.86993487746083686</v>
      </c>
    </row>
    <row r="11" spans="2:8">
      <c r="B11">
        <v>40</v>
      </c>
      <c r="C11">
        <v>45</v>
      </c>
      <c r="D11">
        <v>75</v>
      </c>
      <c r="E11">
        <v>35</v>
      </c>
    </row>
    <row r="12" spans="2:8">
      <c r="B12">
        <v>30</v>
      </c>
    </row>
    <row r="13" spans="2:8" ht="17">
      <c r="B13">
        <v>35</v>
      </c>
      <c r="G13" s="1" t="s">
        <v>2</v>
      </c>
      <c r="H13">
        <f>TTEST(B2:B17,D2:D11,2,2)</f>
        <v>0.37940839276280947</v>
      </c>
    </row>
    <row r="14" spans="2:8">
      <c r="B14">
        <v>30</v>
      </c>
    </row>
    <row r="15" spans="2:8">
      <c r="B15">
        <v>50</v>
      </c>
    </row>
    <row r="16" spans="2:8" ht="17">
      <c r="B16">
        <v>30</v>
      </c>
      <c r="G16" s="1" t="s">
        <v>3</v>
      </c>
      <c r="H16" s="2">
        <f>TTEST(B2:B17,E2:E11,2,2)</f>
        <v>1.6683953434020493E-4</v>
      </c>
    </row>
    <row r="17" spans="2:2">
      <c r="B17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C4B2-C267-4A9B-B639-CF5DF82C1F78}">
  <dimension ref="B1:I17"/>
  <sheetViews>
    <sheetView workbookViewId="0">
      <selection activeCell="I17" sqref="I17"/>
    </sheetView>
  </sheetViews>
  <sheetFormatPr baseColWidth="10" defaultColWidth="8.83203125" defaultRowHeight="15"/>
  <sheetData>
    <row r="1" spans="2:9" ht="17">
      <c r="B1" s="1" t="s">
        <v>0</v>
      </c>
      <c r="C1" s="1" t="s">
        <v>1</v>
      </c>
      <c r="D1" s="1" t="s">
        <v>2</v>
      </c>
      <c r="E1" s="1" t="s">
        <v>3</v>
      </c>
    </row>
    <row r="2" spans="2:9">
      <c r="B2">
        <v>45</v>
      </c>
      <c r="C2">
        <v>30</v>
      </c>
      <c r="D2">
        <v>50</v>
      </c>
      <c r="E2">
        <v>40</v>
      </c>
    </row>
    <row r="3" spans="2:9">
      <c r="B3">
        <v>55</v>
      </c>
      <c r="C3">
        <v>50</v>
      </c>
      <c r="D3">
        <v>20</v>
      </c>
      <c r="E3">
        <v>60</v>
      </c>
    </row>
    <row r="4" spans="2:9">
      <c r="B4">
        <v>50</v>
      </c>
      <c r="C4">
        <v>30</v>
      </c>
      <c r="D4">
        <v>60</v>
      </c>
      <c r="E4">
        <v>50</v>
      </c>
    </row>
    <row r="5" spans="2:9">
      <c r="B5">
        <v>60</v>
      </c>
      <c r="C5">
        <v>70</v>
      </c>
      <c r="D5">
        <v>45</v>
      </c>
      <c r="E5">
        <v>80</v>
      </c>
    </row>
    <row r="6" spans="2:9">
      <c r="B6">
        <v>55</v>
      </c>
      <c r="C6">
        <v>55</v>
      </c>
      <c r="D6">
        <v>45</v>
      </c>
      <c r="E6">
        <v>65</v>
      </c>
    </row>
    <row r="7" spans="2:9">
      <c r="B7">
        <v>60</v>
      </c>
      <c r="C7">
        <v>65</v>
      </c>
      <c r="D7">
        <v>70</v>
      </c>
      <c r="E7">
        <v>65</v>
      </c>
    </row>
    <row r="8" spans="2:9">
      <c r="B8">
        <v>35</v>
      </c>
      <c r="C8">
        <v>50</v>
      </c>
      <c r="D8">
        <v>65</v>
      </c>
      <c r="E8">
        <v>55</v>
      </c>
    </row>
    <row r="9" spans="2:9">
      <c r="B9">
        <v>60</v>
      </c>
      <c r="C9">
        <v>35</v>
      </c>
      <c r="D9">
        <v>70</v>
      </c>
      <c r="E9">
        <v>85</v>
      </c>
    </row>
    <row r="10" spans="2:9">
      <c r="B10">
        <v>60</v>
      </c>
      <c r="C10">
        <v>60</v>
      </c>
      <c r="D10">
        <v>35</v>
      </c>
      <c r="E10">
        <v>85</v>
      </c>
    </row>
    <row r="11" spans="2:9" ht="17">
      <c r="B11">
        <v>65</v>
      </c>
      <c r="C11">
        <v>55</v>
      </c>
      <c r="D11">
        <v>30</v>
      </c>
      <c r="E11">
        <v>60</v>
      </c>
      <c r="H11" s="3" t="s">
        <v>4</v>
      </c>
      <c r="I11">
        <f>TTEST(B2:B17,C2:C11,2,2)</f>
        <v>0.28584885833903373</v>
      </c>
    </row>
    <row r="12" spans="2:9">
      <c r="B12">
        <v>55</v>
      </c>
      <c r="H12" s="4"/>
    </row>
    <row r="13" spans="2:9">
      <c r="B13">
        <v>50</v>
      </c>
      <c r="H13" s="4"/>
    </row>
    <row r="14" spans="2:9" ht="17">
      <c r="B14">
        <v>60</v>
      </c>
      <c r="H14" s="3" t="s">
        <v>5</v>
      </c>
      <c r="I14">
        <f>TTEST(B2:B17,D2:D11,2,2)</f>
        <v>0.26153633554579481</v>
      </c>
    </row>
    <row r="15" spans="2:9">
      <c r="B15">
        <v>50</v>
      </c>
      <c r="H15" s="4"/>
    </row>
    <row r="16" spans="2:9">
      <c r="B16">
        <v>50</v>
      </c>
      <c r="H16" s="4"/>
    </row>
    <row r="17" spans="2:9" ht="17">
      <c r="B17">
        <v>65</v>
      </c>
      <c r="H17" s="3" t="s">
        <v>6</v>
      </c>
      <c r="I17" s="2">
        <f>TTEST(B2:B17,E2:E11,2,2)</f>
        <v>3.7909076480087546E-2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4AA5-7193-5D4E-9D59-4CEAA84ECF38}">
  <dimension ref="B1:H19"/>
  <sheetViews>
    <sheetView workbookViewId="0">
      <selection activeCell="H19" sqref="H19"/>
    </sheetView>
  </sheetViews>
  <sheetFormatPr baseColWidth="10" defaultRowHeight="15"/>
  <sheetData>
    <row r="1" spans="2:8" ht="17">
      <c r="B1" s="1" t="s">
        <v>0</v>
      </c>
      <c r="C1" s="1" t="s">
        <v>1</v>
      </c>
      <c r="D1" s="1" t="s">
        <v>2</v>
      </c>
      <c r="E1" s="1" t="s">
        <v>3</v>
      </c>
    </row>
    <row r="2" spans="2:8">
      <c r="B2">
        <v>20</v>
      </c>
      <c r="C2">
        <v>45</v>
      </c>
      <c r="D2">
        <v>30</v>
      </c>
      <c r="E2">
        <v>45</v>
      </c>
    </row>
    <row r="3" spans="2:8">
      <c r="B3">
        <v>25</v>
      </c>
      <c r="C3">
        <v>40</v>
      </c>
      <c r="D3">
        <v>30</v>
      </c>
      <c r="E3">
        <v>25</v>
      </c>
    </row>
    <row r="4" spans="2:8">
      <c r="B4">
        <v>35</v>
      </c>
      <c r="C4">
        <v>20</v>
      </c>
      <c r="D4">
        <v>30</v>
      </c>
      <c r="E4">
        <v>65</v>
      </c>
    </row>
    <row r="5" spans="2:8">
      <c r="B5">
        <v>15</v>
      </c>
      <c r="C5">
        <v>25</v>
      </c>
      <c r="D5">
        <v>30</v>
      </c>
      <c r="E5">
        <v>20</v>
      </c>
    </row>
    <row r="6" spans="2:8">
      <c r="B6">
        <v>45</v>
      </c>
      <c r="C6">
        <v>20</v>
      </c>
      <c r="D6">
        <v>40</v>
      </c>
      <c r="E6">
        <v>55</v>
      </c>
    </row>
    <row r="7" spans="2:8">
      <c r="B7">
        <v>30</v>
      </c>
      <c r="C7">
        <v>20</v>
      </c>
      <c r="D7">
        <v>15</v>
      </c>
      <c r="E7">
        <v>40</v>
      </c>
    </row>
    <row r="8" spans="2:8">
      <c r="B8">
        <v>30</v>
      </c>
      <c r="C8">
        <v>15</v>
      </c>
      <c r="D8">
        <v>40</v>
      </c>
      <c r="E8">
        <v>45</v>
      </c>
    </row>
    <row r="9" spans="2:8">
      <c r="B9">
        <v>25</v>
      </c>
      <c r="C9">
        <v>35</v>
      </c>
      <c r="D9">
        <v>45</v>
      </c>
      <c r="E9">
        <v>35</v>
      </c>
    </row>
    <row r="10" spans="2:8">
      <c r="B10">
        <v>15</v>
      </c>
      <c r="C10">
        <v>20</v>
      </c>
      <c r="D10">
        <v>15</v>
      </c>
      <c r="E10">
        <v>50</v>
      </c>
    </row>
    <row r="11" spans="2:8">
      <c r="B11">
        <v>10</v>
      </c>
      <c r="C11">
        <v>15</v>
      </c>
      <c r="D11">
        <v>10</v>
      </c>
      <c r="E11">
        <v>65</v>
      </c>
    </row>
    <row r="12" spans="2:8">
      <c r="B12">
        <v>30</v>
      </c>
    </row>
    <row r="13" spans="2:8" ht="17">
      <c r="B13">
        <v>10</v>
      </c>
      <c r="G13" s="3" t="s">
        <v>4</v>
      </c>
      <c r="H13">
        <f>TTEST(B2:B17,C2:C11,2,2)</f>
        <v>0.75344994908363738</v>
      </c>
    </row>
    <row r="14" spans="2:8">
      <c r="B14">
        <v>25</v>
      </c>
      <c r="G14" s="4"/>
    </row>
    <row r="15" spans="2:8">
      <c r="B15">
        <v>35</v>
      </c>
      <c r="G15" s="4"/>
    </row>
    <row r="16" spans="2:8" ht="17">
      <c r="B16">
        <v>40</v>
      </c>
      <c r="G16" s="3" t="s">
        <v>5</v>
      </c>
      <c r="H16">
        <f>TTEST(B2:B17,D2:D11,2,2)</f>
        <v>0.72141961160984414</v>
      </c>
    </row>
    <row r="17" spans="2:8">
      <c r="B17">
        <v>40</v>
      </c>
      <c r="G17" s="4"/>
    </row>
    <row r="18" spans="2:8">
      <c r="G18" s="4"/>
    </row>
    <row r="19" spans="2:8" ht="17">
      <c r="G19" s="3" t="s">
        <v>6</v>
      </c>
      <c r="H19" s="2">
        <f>TTEST(B2:B17,E2:E11,2,2)</f>
        <v>1.9974903977806554E-3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385B-5664-BD4A-A5AC-240060EAB7FB}">
  <dimension ref="B1:H21"/>
  <sheetViews>
    <sheetView workbookViewId="0">
      <selection activeCell="H20" sqref="H20:H21"/>
    </sheetView>
  </sheetViews>
  <sheetFormatPr baseColWidth="10" defaultRowHeight="15"/>
  <sheetData>
    <row r="1" spans="2:8" ht="17">
      <c r="B1" s="1" t="s">
        <v>0</v>
      </c>
      <c r="C1" s="1" t="s">
        <v>1</v>
      </c>
      <c r="D1" s="1" t="s">
        <v>2</v>
      </c>
      <c r="E1" s="1" t="s">
        <v>3</v>
      </c>
    </row>
    <row r="2" spans="2:8">
      <c r="B2">
        <v>35</v>
      </c>
      <c r="C2">
        <v>5</v>
      </c>
      <c r="D2">
        <v>5</v>
      </c>
      <c r="E2">
        <v>25</v>
      </c>
    </row>
    <row r="3" spans="2:8">
      <c r="B3">
        <v>20</v>
      </c>
      <c r="C3">
        <v>10</v>
      </c>
      <c r="D3">
        <v>10</v>
      </c>
      <c r="E3">
        <v>35</v>
      </c>
    </row>
    <row r="4" spans="2:8">
      <c r="B4">
        <v>10</v>
      </c>
      <c r="C4">
        <v>30</v>
      </c>
      <c r="D4">
        <v>10</v>
      </c>
      <c r="E4">
        <v>15</v>
      </c>
    </row>
    <row r="5" spans="2:8">
      <c r="B5">
        <v>25</v>
      </c>
      <c r="C5">
        <v>20</v>
      </c>
      <c r="D5">
        <v>15</v>
      </c>
      <c r="E5">
        <v>45</v>
      </c>
    </row>
    <row r="6" spans="2:8">
      <c r="B6">
        <v>10</v>
      </c>
      <c r="C6">
        <v>20</v>
      </c>
      <c r="D6">
        <v>20</v>
      </c>
      <c r="E6">
        <v>20</v>
      </c>
    </row>
    <row r="7" spans="2:8">
      <c r="B7">
        <v>10</v>
      </c>
      <c r="C7">
        <v>30</v>
      </c>
      <c r="D7">
        <v>20</v>
      </c>
      <c r="E7">
        <v>25</v>
      </c>
    </row>
    <row r="8" spans="2:8">
      <c r="B8">
        <v>20</v>
      </c>
      <c r="C8">
        <v>30</v>
      </c>
      <c r="D8">
        <v>15</v>
      </c>
      <c r="E8">
        <v>35</v>
      </c>
    </row>
    <row r="9" spans="2:8">
      <c r="B9">
        <v>15</v>
      </c>
      <c r="C9">
        <v>10</v>
      </c>
      <c r="D9">
        <v>5</v>
      </c>
      <c r="E9">
        <v>25</v>
      </c>
    </row>
    <row r="10" spans="2:8">
      <c r="B10">
        <v>20</v>
      </c>
      <c r="C10">
        <v>20</v>
      </c>
      <c r="D10">
        <v>20</v>
      </c>
      <c r="E10">
        <v>40</v>
      </c>
    </row>
    <row r="11" spans="2:8">
      <c r="B11">
        <v>15</v>
      </c>
      <c r="C11">
        <v>35</v>
      </c>
      <c r="D11">
        <v>30</v>
      </c>
      <c r="E11">
        <v>20</v>
      </c>
    </row>
    <row r="12" spans="2:8">
      <c r="B12">
        <v>15</v>
      </c>
    </row>
    <row r="13" spans="2:8">
      <c r="B13">
        <v>30</v>
      </c>
    </row>
    <row r="14" spans="2:8" ht="17">
      <c r="B14">
        <v>15</v>
      </c>
      <c r="G14" s="3" t="s">
        <v>4</v>
      </c>
      <c r="H14">
        <f>TTEST(B2:B17,C2:C11,2,2)</f>
        <v>0.23686105562726184</v>
      </c>
    </row>
    <row r="15" spans="2:8">
      <c r="B15">
        <v>5</v>
      </c>
      <c r="G15" s="4"/>
    </row>
    <row r="16" spans="2:8">
      <c r="B16">
        <v>15</v>
      </c>
      <c r="G16" s="4"/>
    </row>
    <row r="17" spans="2:8" ht="17">
      <c r="B17">
        <v>5</v>
      </c>
      <c r="G17" s="3" t="s">
        <v>5</v>
      </c>
      <c r="H17">
        <f>TTEST(B2:B17,D2:D11,2,2)</f>
        <v>0.63780214853799488</v>
      </c>
    </row>
    <row r="18" spans="2:8">
      <c r="G18" s="4"/>
    </row>
    <row r="19" spans="2:8">
      <c r="G19" s="4"/>
    </row>
    <row r="20" spans="2:8" ht="17">
      <c r="G20" s="3" t="s">
        <v>6</v>
      </c>
      <c r="H20" s="2">
        <f>TTEST(B2:B17,E2:E11,2,2)</f>
        <v>2.7419709139003177E-3</v>
      </c>
    </row>
    <row r="21" spans="2:8">
      <c r="H2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0CE4-286B-1445-8F54-83CD40991CB6}">
  <dimension ref="B1:H19"/>
  <sheetViews>
    <sheetView workbookViewId="0">
      <selection activeCell="H13" sqref="H13"/>
    </sheetView>
  </sheetViews>
  <sheetFormatPr baseColWidth="10" defaultRowHeight="15"/>
  <sheetData>
    <row r="1" spans="2:8" ht="17">
      <c r="B1" s="1" t="s">
        <v>0</v>
      </c>
      <c r="C1" s="1" t="s">
        <v>1</v>
      </c>
      <c r="D1" s="1" t="s">
        <v>2</v>
      </c>
      <c r="E1" s="1" t="s">
        <v>3</v>
      </c>
    </row>
    <row r="2" spans="2:8">
      <c r="B2">
        <v>20</v>
      </c>
      <c r="C2">
        <v>35</v>
      </c>
      <c r="D2">
        <v>15</v>
      </c>
      <c r="E2">
        <v>20</v>
      </c>
    </row>
    <row r="3" spans="2:8">
      <c r="B3">
        <v>30</v>
      </c>
      <c r="C3">
        <v>25</v>
      </c>
      <c r="D3">
        <v>20</v>
      </c>
      <c r="E3">
        <v>40</v>
      </c>
    </row>
    <row r="4" spans="2:8">
      <c r="B4">
        <v>20</v>
      </c>
      <c r="C4">
        <v>35</v>
      </c>
      <c r="D4">
        <v>20</v>
      </c>
      <c r="E4">
        <v>15</v>
      </c>
    </row>
    <row r="5" spans="2:8">
      <c r="B5">
        <v>20</v>
      </c>
      <c r="C5">
        <v>15</v>
      </c>
      <c r="D5">
        <v>25</v>
      </c>
      <c r="E5">
        <v>20</v>
      </c>
    </row>
    <row r="6" spans="2:8">
      <c r="B6">
        <v>25</v>
      </c>
      <c r="C6">
        <v>25</v>
      </c>
      <c r="D6">
        <v>20</v>
      </c>
      <c r="E6">
        <v>15</v>
      </c>
    </row>
    <row r="7" spans="2:8">
      <c r="B7">
        <v>15</v>
      </c>
      <c r="C7">
        <v>40</v>
      </c>
      <c r="D7">
        <v>25</v>
      </c>
      <c r="E7">
        <v>25</v>
      </c>
    </row>
    <row r="8" spans="2:8">
      <c r="B8">
        <v>25</v>
      </c>
      <c r="C8">
        <v>20</v>
      </c>
      <c r="D8">
        <v>25</v>
      </c>
      <c r="E8">
        <v>10</v>
      </c>
    </row>
    <row r="9" spans="2:8">
      <c r="B9">
        <v>20</v>
      </c>
      <c r="C9">
        <v>25</v>
      </c>
      <c r="D9">
        <v>20</v>
      </c>
      <c r="E9">
        <v>25</v>
      </c>
    </row>
    <row r="10" spans="2:8">
      <c r="B10">
        <v>25</v>
      </c>
      <c r="C10">
        <v>25</v>
      </c>
      <c r="D10">
        <v>25</v>
      </c>
      <c r="E10">
        <v>20</v>
      </c>
    </row>
    <row r="11" spans="2:8">
      <c r="B11">
        <v>20</v>
      </c>
      <c r="C11">
        <v>30</v>
      </c>
      <c r="D11">
        <v>15</v>
      </c>
      <c r="E11">
        <v>20</v>
      </c>
    </row>
    <row r="12" spans="2:8">
      <c r="B12">
        <v>20</v>
      </c>
    </row>
    <row r="13" spans="2:8" ht="17">
      <c r="B13">
        <v>20</v>
      </c>
      <c r="G13" s="3" t="s">
        <v>4</v>
      </c>
      <c r="H13" s="2">
        <f>TTEST(B2:B17,C2:C11,2,2)</f>
        <v>8.4786928880640246E-3</v>
      </c>
    </row>
    <row r="14" spans="2:8">
      <c r="B14">
        <v>25</v>
      </c>
      <c r="G14" s="4"/>
    </row>
    <row r="15" spans="2:8">
      <c r="B15">
        <v>20</v>
      </c>
      <c r="G15" s="4"/>
    </row>
    <row r="16" spans="2:8" ht="17">
      <c r="B16">
        <v>15</v>
      </c>
      <c r="G16" s="3" t="s">
        <v>5</v>
      </c>
      <c r="H16">
        <f>TTEST(B2:B17,D2:D11,2,2)</f>
        <v>0.97005463555989369</v>
      </c>
    </row>
    <row r="17" spans="2:8">
      <c r="B17">
        <v>15</v>
      </c>
      <c r="G17" s="4"/>
    </row>
    <row r="18" spans="2:8">
      <c r="G18" s="4"/>
    </row>
    <row r="19" spans="2:8" ht="17">
      <c r="G19" s="3" t="s">
        <v>6</v>
      </c>
      <c r="H19">
        <f>TTEST(B2:B17,E2:E11,2,2)</f>
        <v>0.97944220765970247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3F97D-E264-0945-ABE8-D7521C9FAF66}">
  <dimension ref="B1:H18"/>
  <sheetViews>
    <sheetView workbookViewId="0">
      <selection activeCell="H15" sqref="H15"/>
    </sheetView>
  </sheetViews>
  <sheetFormatPr baseColWidth="10" defaultRowHeight="15"/>
  <cols>
    <col min="8" max="8" width="13.1640625" bestFit="1" customWidth="1"/>
  </cols>
  <sheetData>
    <row r="1" spans="2:8" ht="17">
      <c r="B1" s="1" t="s">
        <v>0</v>
      </c>
      <c r="C1" s="1" t="s">
        <v>1</v>
      </c>
      <c r="D1" s="1" t="s">
        <v>2</v>
      </c>
      <c r="E1" s="1" t="s">
        <v>3</v>
      </c>
    </row>
    <row r="2" spans="2:8">
      <c r="B2">
        <v>10</v>
      </c>
      <c r="C2">
        <v>15</v>
      </c>
      <c r="D2">
        <v>25</v>
      </c>
      <c r="E2">
        <v>10</v>
      </c>
    </row>
    <row r="3" spans="2:8">
      <c r="B3">
        <v>10</v>
      </c>
      <c r="C3">
        <v>15</v>
      </c>
      <c r="D3">
        <v>10</v>
      </c>
      <c r="E3">
        <v>5</v>
      </c>
    </row>
    <row r="4" spans="2:8">
      <c r="B4">
        <v>15</v>
      </c>
      <c r="C4">
        <v>15</v>
      </c>
      <c r="D4">
        <v>20</v>
      </c>
      <c r="E4">
        <v>10</v>
      </c>
    </row>
    <row r="5" spans="2:8">
      <c r="B5">
        <v>5</v>
      </c>
      <c r="C5">
        <v>25</v>
      </c>
      <c r="D5">
        <v>15</v>
      </c>
      <c r="E5">
        <v>15</v>
      </c>
    </row>
    <row r="6" spans="2:8">
      <c r="B6">
        <v>10</v>
      </c>
      <c r="C6">
        <v>15</v>
      </c>
      <c r="D6">
        <v>15</v>
      </c>
      <c r="E6">
        <v>10</v>
      </c>
    </row>
    <row r="7" spans="2:8">
      <c r="B7">
        <v>15</v>
      </c>
      <c r="C7">
        <v>10</v>
      </c>
      <c r="D7">
        <v>25</v>
      </c>
      <c r="E7">
        <v>10</v>
      </c>
    </row>
    <row r="8" spans="2:8">
      <c r="B8">
        <v>10</v>
      </c>
      <c r="C8">
        <v>25</v>
      </c>
      <c r="D8">
        <v>25</v>
      </c>
      <c r="E8">
        <v>15</v>
      </c>
    </row>
    <row r="9" spans="2:8">
      <c r="B9">
        <v>10</v>
      </c>
      <c r="C9">
        <v>10</v>
      </c>
      <c r="D9">
        <v>20</v>
      </c>
      <c r="E9">
        <v>5</v>
      </c>
    </row>
    <row r="10" spans="2:8">
      <c r="B10">
        <v>5</v>
      </c>
      <c r="C10">
        <v>20</v>
      </c>
      <c r="D10">
        <v>25</v>
      </c>
      <c r="E10">
        <v>15</v>
      </c>
    </row>
    <row r="11" spans="2:8">
      <c r="B11">
        <v>10</v>
      </c>
      <c r="C11">
        <v>10</v>
      </c>
      <c r="D11">
        <v>25</v>
      </c>
      <c r="E11">
        <v>20</v>
      </c>
    </row>
    <row r="12" spans="2:8" ht="17">
      <c r="B12">
        <v>10</v>
      </c>
      <c r="G12" s="3" t="s">
        <v>4</v>
      </c>
      <c r="H12" s="2">
        <f>TTEST(B2:B17,C2:C11,2,2)</f>
        <v>6.6645083830871362E-3</v>
      </c>
    </row>
    <row r="13" spans="2:8">
      <c r="B13">
        <v>15</v>
      </c>
      <c r="G13" s="4"/>
    </row>
    <row r="14" spans="2:8">
      <c r="B14">
        <v>5</v>
      </c>
      <c r="G14" s="4"/>
    </row>
    <row r="15" spans="2:8" ht="17">
      <c r="B15">
        <v>15</v>
      </c>
      <c r="G15" s="3" t="s">
        <v>5</v>
      </c>
      <c r="H15" s="5">
        <f>TTEST(B2:B17,D2:D11,2,2)</f>
        <v>1.0200254565445694E-5</v>
      </c>
    </row>
    <row r="16" spans="2:8">
      <c r="B16">
        <v>15</v>
      </c>
      <c r="G16" s="4"/>
    </row>
    <row r="17" spans="2:8">
      <c r="B17">
        <v>10</v>
      </c>
      <c r="G17" s="4"/>
    </row>
    <row r="18" spans="2:8" ht="17">
      <c r="G18" s="3" t="s">
        <v>6</v>
      </c>
      <c r="H18">
        <f>TTEST(B2:B17,E2:E11,2,2)</f>
        <v>0.59811852978877389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E897-8C63-7D40-865A-312BB24EFAF4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DAAA-2096-8044-8AE5-830E228F250A}">
  <dimension ref="B1:H20"/>
  <sheetViews>
    <sheetView workbookViewId="0">
      <selection activeCell="H20" sqref="H20"/>
    </sheetView>
  </sheetViews>
  <sheetFormatPr baseColWidth="10" defaultRowHeight="15"/>
  <cols>
    <col min="8" max="8" width="15" bestFit="1" customWidth="1"/>
  </cols>
  <sheetData>
    <row r="1" spans="2:8" ht="17">
      <c r="B1" s="1" t="s">
        <v>0</v>
      </c>
      <c r="C1" s="1" t="s">
        <v>1</v>
      </c>
      <c r="D1" s="1" t="s">
        <v>2</v>
      </c>
      <c r="E1" s="1" t="s">
        <v>3</v>
      </c>
    </row>
    <row r="2" spans="2:8">
      <c r="B2">
        <v>55</v>
      </c>
      <c r="C2">
        <v>50</v>
      </c>
      <c r="D2">
        <v>35</v>
      </c>
      <c r="E2">
        <v>70</v>
      </c>
    </row>
    <row r="3" spans="2:8">
      <c r="B3">
        <v>45</v>
      </c>
      <c r="C3">
        <v>50</v>
      </c>
      <c r="D3">
        <v>40</v>
      </c>
      <c r="E3">
        <v>60</v>
      </c>
    </row>
    <row r="4" spans="2:8">
      <c r="B4">
        <v>45</v>
      </c>
      <c r="C4">
        <v>50</v>
      </c>
      <c r="D4">
        <v>40</v>
      </c>
      <c r="E4">
        <v>80</v>
      </c>
    </row>
    <row r="5" spans="2:8">
      <c r="B5">
        <v>40</v>
      </c>
      <c r="C5">
        <v>45</v>
      </c>
      <c r="D5">
        <v>45</v>
      </c>
      <c r="E5">
        <v>65</v>
      </c>
    </row>
    <row r="6" spans="2:8">
      <c r="B6">
        <v>55</v>
      </c>
      <c r="C6">
        <v>40</v>
      </c>
      <c r="D6">
        <v>60</v>
      </c>
      <c r="E6">
        <v>75</v>
      </c>
    </row>
    <row r="7" spans="2:8">
      <c r="B7">
        <v>40</v>
      </c>
      <c r="C7">
        <v>50</v>
      </c>
      <c r="D7">
        <v>35</v>
      </c>
      <c r="E7">
        <v>65</v>
      </c>
    </row>
    <row r="8" spans="2:8">
      <c r="B8">
        <v>50</v>
      </c>
      <c r="C8">
        <v>45</v>
      </c>
      <c r="D8">
        <v>55</v>
      </c>
      <c r="E8">
        <v>80</v>
      </c>
    </row>
    <row r="9" spans="2:8">
      <c r="B9">
        <v>40</v>
      </c>
      <c r="C9">
        <v>45</v>
      </c>
      <c r="D9">
        <v>50</v>
      </c>
      <c r="E9">
        <v>60</v>
      </c>
    </row>
    <row r="10" spans="2:8">
      <c r="B10">
        <v>35</v>
      </c>
      <c r="C10">
        <v>40</v>
      </c>
      <c r="D10">
        <v>35</v>
      </c>
      <c r="E10">
        <v>90</v>
      </c>
    </row>
    <row r="11" spans="2:8">
      <c r="B11">
        <v>25</v>
      </c>
      <c r="C11">
        <v>50</v>
      </c>
      <c r="D11">
        <v>40</v>
      </c>
      <c r="E11">
        <v>85</v>
      </c>
    </row>
    <row r="12" spans="2:8">
      <c r="B12">
        <v>45</v>
      </c>
    </row>
    <row r="13" spans="2:8">
      <c r="B13">
        <v>40</v>
      </c>
    </row>
    <row r="14" spans="2:8" ht="17">
      <c r="B14">
        <v>40</v>
      </c>
      <c r="G14" s="3" t="s">
        <v>4</v>
      </c>
      <c r="H14">
        <f>TTEST(B2:B17,C2:C11,2,2)</f>
        <v>0.27042310761009247</v>
      </c>
    </row>
    <row r="15" spans="2:8">
      <c r="B15">
        <v>40</v>
      </c>
      <c r="G15" s="4"/>
    </row>
    <row r="16" spans="2:8">
      <c r="B16">
        <v>55</v>
      </c>
      <c r="G16" s="4"/>
    </row>
    <row r="17" spans="2:8" ht="17">
      <c r="B17">
        <v>45</v>
      </c>
      <c r="G17" s="3" t="s">
        <v>5</v>
      </c>
      <c r="H17">
        <f>TTEST(B2:B17,D2:D11,2,2)</f>
        <v>0.98518386472999575</v>
      </c>
    </row>
    <row r="18" spans="2:8">
      <c r="G18" s="4"/>
    </row>
    <row r="19" spans="2:8">
      <c r="G19" s="4"/>
    </row>
    <row r="20" spans="2:8" ht="17">
      <c r="G20" s="3" t="s">
        <v>6</v>
      </c>
      <c r="H20" s="6">
        <f>TTEST(B2:B17,E2:E11,2,2)</f>
        <v>2.296412644567065E-8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transition </vt:lpstr>
      <vt:lpstr>pro_dorsal</vt:lpstr>
      <vt:lpstr>dorsal</vt:lpstr>
      <vt:lpstr>vc</vt:lpstr>
      <vt:lpstr>rotation</vt:lpstr>
      <vt:lpstr>1.5</vt:lpstr>
      <vt:lpstr>2</vt:lpstr>
      <vt:lpstr>Sheet5</vt:lpstr>
      <vt:lpstr>epidermal enclosure</vt:lpstr>
      <vt:lpstr>early elongation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方正 李</dc:creator>
  <cp:lastModifiedBy>Microsoft Office User</cp:lastModifiedBy>
  <dcterms:created xsi:type="dcterms:W3CDTF">2024-08-24T01:17:42Z</dcterms:created>
  <dcterms:modified xsi:type="dcterms:W3CDTF">2024-08-31T07:47:31Z</dcterms:modified>
</cp:coreProperties>
</file>