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50"/>
  </bookViews>
  <sheets>
    <sheet name="report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<sst xmlns="http://schemas.openxmlformats.org/spreadsheetml/2006/main" count="19" uniqueCount="19">
  <si>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 xml:space="preserve">REPORTE SEMANAL DE CUEMTAS </t>
  </si>
  <si>
    <t>DEPARTAMENTOS</t>
  </si>
  <si>
    <t>lunes</t>
  </si>
  <si>
    <t>martes</t>
  </si>
  <si>
    <t xml:space="preserve">miércoles </t>
  </si>
  <si>
    <t>jueves</t>
  </si>
  <si>
    <t>viernes</t>
  </si>
  <si>
    <t xml:space="preserve">sábado </t>
  </si>
  <si>
    <t>domingo</t>
  </si>
  <si>
    <t>totales de departamento</t>
  </si>
  <si>
    <t>aparatos electricos</t>
  </si>
  <si>
    <t>comertibles</t>
  </si>
  <si>
    <t>farmacia</t>
  </si>
  <si>
    <t>ferretería</t>
  </si>
  <si>
    <t>juguetes</t>
  </si>
  <si>
    <t>ropa</t>
  </si>
  <si>
    <t>total/día</t>
  </si>
  <si>
    <t>total general</t>
  </si>
  <si>
    <t>Stefany de la Cruz Chi Canto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</si>
</sst>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178" formatCode="&quot;$&quot;#,##0.00"/>
    <numFmt numFmtId="179" formatCode="&quot;$&quot;#,##0.00;[Red]\-&quot;$&quot;#,##0.00"/>
    <numFmt numFmtId="180" formatCode="0&quot; hr &quot;"/>
    <numFmt numFmtId="181" formatCode="0&quot; km&quot;"/>
    <numFmt numFmtId="182" formatCode="0&quot; km/hr&quot;"/>
    <numFmt numFmtId="183" formatCode="0&quot; m&quot;"/>
    <numFmt numFmtId="184" formatCode="#,##0&quot; m²&quot;"/>
  </numFmts>
  <fonts count="24">
    <font>
      <sz val="11"/>
      <color theme="1"/>
      <name val="Calibri"/>
      <charset val="134"/>
      <scheme val="minor"/>
    </font>
    <font>
      <sz val="18"/>
      <color rgb="FF7030A0"/>
      <name val="Forte"/>
      <charset val="0"/>
    </font>
    <font>
      <sz val="11"/>
      <color theme="1"/>
      <name val="Calibri"/>
      <charset val="0"/>
      <scheme val="minor"/>
    </font>
    <font>
      <i/>
      <sz val="11"/>
      <color theme="1"/>
      <name val="Bell MT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4">
    <xf numFmtId="0" fontId="0" fillId="0" borderId="0" xfId="0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0" fontId="1" fillId="2" borderId="0" xfId="35" applyFont="1" applyFill="1" applyAlignment="1">
      <alignment horizontal="center" vertical="center"/>
    </xf>
    <xf numFmtId="0" fontId="2" fillId="2" borderId="0" xfId="35" applyFill="1" applyAlignment="1">
      <alignment horizontal="center" vertical="center"/>
    </xf>
    <xf numFmtId="0" fontId="0" fillId="0" borderId="0" xfId="0" applyFill="1" applyAlignment="1"/>
    <xf numFmtId="0" fontId="2" fillId="2" borderId="0" xfId="35" applyFill="1"/>
    <xf numFmtId="0" fontId="3" fillId="0" borderId="0" xfId="0" applyFont="1" applyFill="1"/>
    <xf numFmtId="178" fontId="4" fillId="0" borderId="0" xfId="0" applyNumberFormat="1" applyFo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zoomScale="106" zoomScaleNormal="106" zoomScalePageLayoutView="10" workbookViewId="0">
      <selection activeCell="E14" sqref="E14"/>
    </sheetView>
  </sheetViews>
  <sheetFormatPr defaultColWidth="11" defaultRowHeight="15"/>
  <cols>
    <col min="1" max="1" width="13" customWidth="1"/>
    <col min="2" max="2" width="12" customWidth="1"/>
    <col min="3" max="3" width="17.4285714285714" customWidth="1"/>
    <col min="4" max="4" width="12" customWidth="1"/>
    <col min="5" max="5" width="17.5047619047619" customWidth="1"/>
    <col min="6" max="7" width="12.1428571428571" customWidth="1"/>
    <col min="8" max="8" width="14.0095238095238" customWidth="1"/>
    <col min="9" max="9" width="14.1428571428571" customWidth="1"/>
  </cols>
  <sheetData>
    <row r="1" spans="1:1">
      <c r="A1" t="s">
        <v>0</v>
      </c>
    </row>
    <row r="3" spans="1:9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>
      <c r="A4" t="s">
        <v>10</v>
      </c>
      <c r="B4" s="1">
        <v>26000</v>
      </c>
      <c r="C4" s="2">
        <v>88000</v>
      </c>
      <c r="D4" s="1">
        <v>62000</v>
      </c>
      <c r="E4" s="1">
        <v>66000</v>
      </c>
      <c r="F4" s="1">
        <v>132000</v>
      </c>
      <c r="G4" s="1">
        <v>132000</v>
      </c>
      <c r="H4" s="1">
        <v>245000</v>
      </c>
      <c r="I4" s="1">
        <f>SUM(B4:H4)</f>
        <v>751000</v>
      </c>
    </row>
    <row r="5" spans="1:9">
      <c r="A5" t="s">
        <v>11</v>
      </c>
      <c r="B5" s="1">
        <v>14000</v>
      </c>
      <c r="C5" s="1">
        <v>12000</v>
      </c>
      <c r="D5" s="1">
        <v>18000</v>
      </c>
      <c r="E5" s="1">
        <v>47000</v>
      </c>
      <c r="F5" s="1">
        <v>15000</v>
      </c>
      <c r="G5" s="1">
        <v>15000</v>
      </c>
      <c r="H5" s="1">
        <v>66000</v>
      </c>
      <c r="I5" s="1">
        <f t="shared" ref="I4:I9" si="0">SUM(B5:H5)</f>
        <v>187000</v>
      </c>
    </row>
    <row r="6" spans="1:9">
      <c r="A6" t="s">
        <v>12</v>
      </c>
      <c r="B6" s="1">
        <v>145000</v>
      </c>
      <c r="C6" s="1">
        <v>11000</v>
      </c>
      <c r="D6" s="1">
        <v>40500</v>
      </c>
      <c r="E6" s="1">
        <v>14000</v>
      </c>
      <c r="F6" s="1">
        <v>15000</v>
      </c>
      <c r="G6" s="1">
        <v>122246</v>
      </c>
      <c r="H6" s="1">
        <v>22000</v>
      </c>
      <c r="I6" s="1">
        <f t="shared" si="0"/>
        <v>369746</v>
      </c>
    </row>
    <row r="7" spans="1:9">
      <c r="A7" t="s">
        <v>13</v>
      </c>
      <c r="B7" s="1">
        <v>694000</v>
      </c>
      <c r="C7" s="1">
        <v>43000</v>
      </c>
      <c r="D7" s="1">
        <v>32000</v>
      </c>
      <c r="E7" s="1">
        <v>27000</v>
      </c>
      <c r="F7" s="1">
        <v>25000</v>
      </c>
      <c r="G7" s="1">
        <v>112000</v>
      </c>
      <c r="H7" s="1">
        <v>175900</v>
      </c>
      <c r="I7" s="1">
        <f t="shared" si="0"/>
        <v>1108900</v>
      </c>
    </row>
    <row r="8" spans="1:9">
      <c r="A8" t="s">
        <v>14</v>
      </c>
      <c r="B8" s="1">
        <v>45000</v>
      </c>
      <c r="C8" s="1">
        <v>9000</v>
      </c>
      <c r="D8" s="1">
        <v>7000</v>
      </c>
      <c r="E8" s="1">
        <v>56700</v>
      </c>
      <c r="F8" s="1">
        <v>112000</v>
      </c>
      <c r="G8" s="1">
        <v>15000</v>
      </c>
      <c r="H8" s="1">
        <v>24638</v>
      </c>
      <c r="I8" s="1">
        <f t="shared" si="0"/>
        <v>269338</v>
      </c>
    </row>
    <row r="9" spans="1:9">
      <c r="A9" t="s">
        <v>15</v>
      </c>
      <c r="B9" s="1">
        <v>9000</v>
      </c>
      <c r="C9" s="1">
        <v>6000</v>
      </c>
      <c r="D9" s="1">
        <v>4000</v>
      </c>
      <c r="E9" s="1">
        <v>67890</v>
      </c>
      <c r="F9" s="1">
        <v>199000</v>
      </c>
      <c r="G9" s="1">
        <v>6000</v>
      </c>
      <c r="H9" s="1">
        <v>900328</v>
      </c>
      <c r="I9" s="1">
        <f t="shared" si="0"/>
        <v>1192218</v>
      </c>
    </row>
    <row r="10" spans="1:8">
      <c r="A10" t="s">
        <v>16</v>
      </c>
      <c r="B10" s="1">
        <f>B4+B5+B6+B7+B8+B9</f>
        <v>933000</v>
      </c>
      <c r="C10" s="2">
        <f>SUM(C4:C9)</f>
        <v>169000</v>
      </c>
      <c r="D10" s="1">
        <f>SUM(D4:D9)</f>
        <v>163500</v>
      </c>
      <c r="E10" s="1">
        <f>SUM(E4:E9)</f>
        <v>278590</v>
      </c>
      <c r="F10" s="1">
        <f t="shared" ref="F10:H10" si="1">SUM(F4:F9)</f>
        <v>498000</v>
      </c>
      <c r="G10" s="1">
        <f t="shared" si="1"/>
        <v>402246</v>
      </c>
      <c r="H10" s="1">
        <f t="shared" si="1"/>
        <v>1433866</v>
      </c>
    </row>
    <row r="11" spans="1:9">
      <c r="A11" t="s">
        <v>17</v>
      </c>
      <c r="I11" s="13">
        <f>I4+I5+I6+I7+I8+I9</f>
        <v>3878202</v>
      </c>
    </row>
    <row r="12" spans="3:6">
      <c r="C12" s="3">
        <v>10</v>
      </c>
      <c r="D12" s="4">
        <v>120</v>
      </c>
      <c r="F12" s="5">
        <f>C12*D12</f>
        <v>1200</v>
      </c>
    </row>
    <row r="13" spans="3:6">
      <c r="C13" s="6">
        <v>1000</v>
      </c>
      <c r="D13" s="6">
        <v>750</v>
      </c>
      <c r="F13" s="7">
        <v>7500000</v>
      </c>
    </row>
    <row r="19" ht="15.75" customHeight="1"/>
    <row r="20" ht="26.25" customHeight="1" spans="3:6">
      <c r="C20" s="8" t="s">
        <v>18</v>
      </c>
      <c r="D20" s="9"/>
      <c r="E20" s="9"/>
      <c r="F20" s="10"/>
    </row>
    <row r="21" ht="15.75" spans="3:6">
      <c r="C21" s="11"/>
      <c r="D21" s="11"/>
      <c r="E21" s="11"/>
      <c r="F21" s="12"/>
    </row>
  </sheetData>
  <mergeCells count="1">
    <mergeCell ref="C20:E20"/>
  </mergeCells>
  <pageMargins left="0.7" right="0.7" top="0.75" bottom="0.75" header="0.3" footer="0.3"/>
  <pageSetup paperSize="9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Computo4</dc:creator>
  <cp:lastModifiedBy>Fanny_Chi</cp:lastModifiedBy>
  <dcterms:created xsi:type="dcterms:W3CDTF">2023-11-08T16:44:00Z</dcterms:created>
  <dcterms:modified xsi:type="dcterms:W3CDTF">2025-03-13T21:31:02Z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9FC1D6E6210048209575D742CA3C6B1A_12</vt:lpwstr>
  </property>
  <property fmtid="{D5CDD505-2E9C-101B-9397-08002B2CF9AE}" pid="3" name="KSOProductBuildVer">
    <vt:lpwstr>3082-12.2.0.20326</vt:lpwstr>
  </property>
</Properties>
</file>