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J19" i="1"/>
  <c r="K19" i="1"/>
  <c r="J20" i="1"/>
  <c r="K20" i="1"/>
  <c r="I20" i="1"/>
  <c r="H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I4" i="1"/>
  <c r="J4" i="1"/>
  <c r="K4" i="1"/>
  <c r="H20" i="1"/>
</calcChain>
</file>

<file path=xl/sharedStrings.xml><?xml version="1.0" encoding="utf-8"?>
<sst xmlns="http://schemas.openxmlformats.org/spreadsheetml/2006/main" count="51" uniqueCount="47">
  <si>
    <t>Grade Book</t>
  </si>
  <si>
    <t>Last Name</t>
  </si>
  <si>
    <t>Kern</t>
  </si>
  <si>
    <t>Howard</t>
  </si>
  <si>
    <t>O'Donald</t>
  </si>
  <si>
    <t>Herndandez</t>
  </si>
  <si>
    <t>Smith</t>
  </si>
  <si>
    <t>Baker</t>
  </si>
  <si>
    <t>Valinda</t>
  </si>
  <si>
    <t>Camehan</t>
  </si>
  <si>
    <t>Westerfield</t>
  </si>
  <si>
    <t>Panfold</t>
  </si>
  <si>
    <t>Young</t>
  </si>
  <si>
    <t>Trenton</t>
  </si>
  <si>
    <t>Engleheart</t>
  </si>
  <si>
    <t>Norman</t>
  </si>
  <si>
    <t>Mann</t>
  </si>
  <si>
    <t>Underhill</t>
  </si>
  <si>
    <t>First Name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</si>
  <si>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</si>
  <si>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</si>
  <si>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</si>
  <si>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</si>
  <si>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</si>
  <si>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</si>
  <si>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</si>
  <si>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</si>
  <si>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</si>
  <si>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</si>
  <si>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</si>
  <si>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</si>
  <si>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</si>
  <si>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</si>
  <si>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</si>
  <si>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</si>
  <si>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</si>
  <si>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Safety Test</t>
  </si>
  <si>
    <t>Company Philosphy Test</t>
  </si>
  <si>
    <t>Financial Test</t>
  </si>
  <si>
    <t>Drug test</t>
  </si>
  <si>
    <t>Point Possible</t>
  </si>
  <si>
    <t>Islington</t>
  </si>
  <si>
    <t xml:space="preserve"> 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</si>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</sst>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90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Financial Test</c:v>
                </c:pt>
              </c:strCache>
            </c:strRef>
          </c:tx>
          <c:invertIfNegative val="0"/>
          <c:val>
            <c:numRef>
              <c:f>Sheet1!$E$2:$E$24</c:f>
              <c:numCache>
                <c:formatCode>General</c:formatCode>
                <c:ptCount val="23"/>
                <c:pt idx="0">
                  <c:v>100</c:v>
                </c:pt>
                <c:pt idx="2">
                  <c:v>93</c:v>
                </c:pt>
                <c:pt idx="3">
                  <c:v>100</c:v>
                </c:pt>
                <c:pt idx="4">
                  <c:v>82</c:v>
                </c:pt>
                <c:pt idx="5">
                  <c:v>73</c:v>
                </c:pt>
                <c:pt idx="6">
                  <c:v>59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67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45</c:v>
                </c:pt>
                <c:pt idx="15">
                  <c:v>90</c:v>
                </c:pt>
                <c:pt idx="16">
                  <c:v>80</c:v>
                </c:pt>
                <c:pt idx="17">
                  <c:v>69</c:v>
                </c:pt>
                <c:pt idx="18">
                  <c:v>90</c:v>
                </c:pt>
                <c:pt idx="20">
                  <c:v>100</c:v>
                </c:pt>
                <c:pt idx="21">
                  <c:v>45</c:v>
                </c:pt>
                <c:pt idx="22">
                  <c:v>81.647058823529406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21216"/>
        <c:axId val="253289024"/>
      </c:barChart>
      <c:catAx>
        <c:axId val="21332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3289024"/>
        <c:crosses val="autoZero"/>
        <c:auto val="1"/>
        <c:lblAlgn val="ctr"/>
        <c:lblOffset val="100"/>
        <c:noMultiLvlLbl val="0"/>
      </c:catAx>
      <c:valAx>
        <c:axId val="2532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Drug test</c:v>
                </c:pt>
              </c:strCache>
            </c:strRef>
          </c:tx>
          <c:invertIfNegative val="0"/>
          <c:val>
            <c:numRef>
              <c:f>Sheet1!$F$2:$F$20</c:f>
              <c:numCache>
                <c:formatCode>General</c:formatCode>
                <c:ptCount val="19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14208"/>
        <c:axId val="253291904"/>
      </c:barChart>
      <c:catAx>
        <c:axId val="21161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3291904"/>
        <c:crosses val="autoZero"/>
        <c:auto val="1"/>
        <c:lblAlgn val="ctr"/>
        <c:lblOffset val="100"/>
        <c:noMultiLvlLbl val="0"/>
      </c:catAx>
      <c:valAx>
        <c:axId val="25329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1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432633420822389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Safety Test</c:v>
                </c:pt>
              </c:strCache>
            </c:strRef>
          </c:tx>
          <c:invertIfNegative val="0"/>
          <c:val>
            <c:numRef>
              <c:f>Sheet1!$C$2:$C$20</c:f>
              <c:numCache>
                <c:formatCode>General</c:formatCode>
                <c:ptCount val="19"/>
                <c:pt idx="0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8</c:v>
                </c:pt>
                <c:pt idx="14">
                  <c:v>9</c:v>
                </c:pt>
                <c:pt idx="15">
                  <c:v>7</c:v>
                </c:pt>
                <c:pt idx="16">
                  <c:v>10</c:v>
                </c:pt>
                <c:pt idx="17">
                  <c:v>11</c:v>
                </c:pt>
                <c:pt idx="18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21472"/>
        <c:axId val="253293056"/>
      </c:barChart>
      <c:catAx>
        <c:axId val="21412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3293056"/>
        <c:crosses val="autoZero"/>
        <c:auto val="1"/>
        <c:lblAlgn val="ctr"/>
        <c:lblOffset val="100"/>
        <c:noMultiLvlLbl val="0"/>
      </c:catAx>
      <c:valAx>
        <c:axId val="25329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2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Company Philosphy Test</c:v>
                </c:pt>
              </c:strCache>
            </c:strRef>
          </c:tx>
          <c:invertIfNegative val="0"/>
          <c:val>
            <c:numRef>
              <c:f>Sheet1!$D$2:$D$20</c:f>
              <c:numCache>
                <c:formatCode>General</c:formatCode>
                <c:ptCount val="19"/>
                <c:pt idx="0">
                  <c:v>20</c:v>
                </c:pt>
                <c:pt idx="2">
                  <c:v>19</c:v>
                </c:pt>
                <c:pt idx="3">
                  <c:v>20</c:v>
                </c:pt>
                <c:pt idx="4">
                  <c:v>17</c:v>
                </c:pt>
                <c:pt idx="5">
                  <c:v>10</c:v>
                </c:pt>
                <c:pt idx="6">
                  <c:v>20</c:v>
                </c:pt>
                <c:pt idx="7">
                  <c:v>17</c:v>
                </c:pt>
                <c:pt idx="8">
                  <c:v>20</c:v>
                </c:pt>
                <c:pt idx="9">
                  <c:v>6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10</c:v>
                </c:pt>
                <c:pt idx="17">
                  <c:v>20</c:v>
                </c:pt>
                <c:pt idx="18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13632"/>
        <c:axId val="245180672"/>
      </c:barChart>
      <c:catAx>
        <c:axId val="21421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5180672"/>
        <c:crosses val="autoZero"/>
        <c:auto val="1"/>
        <c:lblAlgn val="ctr"/>
        <c:lblOffset val="100"/>
        <c:noMultiLvlLbl val="0"/>
      </c:catAx>
      <c:valAx>
        <c:axId val="24518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1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520700</xdr:colOff>
      <xdr:row>0</xdr:row>
      <xdr:rowOff>101600</xdr:rowOff>
    </xdr:from>
    <xdr:to>
      <xdr:col>29</xdr:col>
      <xdr:colOff>215900</xdr:colOff>
      <xdr:row>7</xdr:row>
      <xdr:rowOff>168275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444500</xdr:colOff>
      <xdr:row>8</xdr:row>
      <xdr:rowOff>69850</xdr:rowOff>
    </xdr:from>
    <xdr:to>
      <xdr:col>29</xdr:col>
      <xdr:colOff>139700</xdr:colOff>
      <xdr:row>22</xdr:row>
      <xdr:rowOff>146050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396875</xdr:colOff>
      <xdr:row>0</xdr:row>
      <xdr:rowOff>76200</xdr:rowOff>
    </xdr:from>
    <xdr:to>
      <xdr:col>21</xdr:col>
      <xdr:colOff>92075</xdr:colOff>
      <xdr:row>7</xdr:row>
      <xdr:rowOff>139700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8</xdr:row>
      <xdr:rowOff>6350</xdr:rowOff>
    </xdr:from>
    <xdr:to>
      <xdr:col>21</xdr:col>
      <xdr:colOff>114300</xdr:colOff>
      <xdr:row>22</xdr:row>
      <xdr:rowOff>82550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="75" zoomScaleNormal="75" workbookViewId="0">
      <selection activeCell="D4" sqref="D4"/>
    </sheetView>
  </sheetViews>
  <sheetFormatPr defaultRowHeight="15" x14ac:dyDescent="0.25"/>
  <cols>
    <col min="3" max="3" width="6" customWidth="1"/>
    <col min="4" max="4" width="6.85546875" customWidth="1"/>
    <col min="5" max="5" width="6.42578125" customWidth="1"/>
    <col min="6" max="6" width="3.85546875" customWidth="1"/>
    <col min="8" max="8" width="7.42578125" customWidth="1"/>
    <col min="9" max="9" width="7.5703125" customWidth="1"/>
    <col min="10" max="10" width="7.140625" customWidth="1"/>
    <col min="11" max="11" width="7.5703125" customWidth="1"/>
  </cols>
  <sheetData>
    <row r="1" spans="1:13" ht="120.75" x14ac:dyDescent="0.25">
      <c r="A1" t="s">
        <v>0</v>
      </c>
      <c r="C1" s="2" t="s">
        <v>36</v>
      </c>
      <c r="D1" s="2" t="s">
        <v>37</v>
      </c>
      <c r="E1" s="2" t="s">
        <v>38</v>
      </c>
      <c r="F1" s="2" t="s">
        <v>39</v>
      </c>
      <c r="H1" s="2" t="s">
        <v>36</v>
      </c>
      <c r="I1" s="2" t="s">
        <v>37</v>
      </c>
      <c r="J1" s="2" t="s">
        <v>38</v>
      </c>
      <c r="K1" s="2" t="s">
        <v>39</v>
      </c>
      <c r="M1" s="2" t="s">
        <v>43</v>
      </c>
    </row>
    <row r="2" spans="1:13" x14ac:dyDescent="0.25">
      <c r="B2" t="s">
        <v>40</v>
      </c>
      <c r="C2" s="1">
        <v>10</v>
      </c>
      <c r="D2" s="1">
        <v>20</v>
      </c>
      <c r="E2" s="1">
        <v>100</v>
      </c>
      <c r="F2" s="1">
        <v>1</v>
      </c>
    </row>
    <row r="3" spans="1:13" x14ac:dyDescent="0.25">
      <c r="A3" t="s">
        <v>1</v>
      </c>
      <c r="B3" t="s">
        <v>18</v>
      </c>
    </row>
    <row r="4" spans="1:13" x14ac:dyDescent="0.25">
      <c r="A4" t="s">
        <v>2</v>
      </c>
      <c r="B4" t="s">
        <v>19</v>
      </c>
      <c r="C4">
        <v>10</v>
      </c>
      <c r="D4">
        <v>19</v>
      </c>
      <c r="E4">
        <v>93</v>
      </c>
      <c r="F4">
        <v>1</v>
      </c>
      <c r="G4" s="3"/>
      <c r="H4" s="3">
        <f>D4/D$2</f>
        <v>0.95</v>
      </c>
      <c r="I4" s="3">
        <f t="shared" ref="I4:K4" si="0">D4/D$2</f>
        <v>0.95</v>
      </c>
      <c r="J4" s="3">
        <f t="shared" si="0"/>
        <v>0.93</v>
      </c>
      <c r="K4" s="3">
        <f t="shared" si="0"/>
        <v>1</v>
      </c>
      <c r="M4" t="b">
        <f>OR(H4&lt;0.5,I4&lt;0.5,J4&lt;0.5,K4&lt;0.5)</f>
        <v>0</v>
      </c>
    </row>
    <row r="5" spans="1:13" x14ac:dyDescent="0.25">
      <c r="A5" t="s">
        <v>3</v>
      </c>
      <c r="B5" t="s">
        <v>20</v>
      </c>
      <c r="C5">
        <v>9</v>
      </c>
      <c r="D5">
        <v>20</v>
      </c>
      <c r="E5">
        <v>100</v>
      </c>
      <c r="F5">
        <v>1</v>
      </c>
      <c r="G5" s="3"/>
      <c r="H5" s="3">
        <f t="shared" ref="H5:H19" si="1">C5/C$2</f>
        <v>0.9</v>
      </c>
      <c r="I5" s="3">
        <f t="shared" ref="I5:I20" si="2">D5/D$2</f>
        <v>1</v>
      </c>
      <c r="J5" s="3">
        <f t="shared" ref="J5:J20" si="3">E5/E$2</f>
        <v>1</v>
      </c>
      <c r="K5" s="3">
        <f t="shared" ref="K5:K20" si="4">F5/F$2</f>
        <v>1</v>
      </c>
      <c r="M5" t="b">
        <f t="shared" ref="M5:M20" si="5">OR(H5&lt;0.5,I5&lt;0.5,J5&lt;0.5,K5&lt;0.5)</f>
        <v>0</v>
      </c>
    </row>
    <row r="6" spans="1:13" x14ac:dyDescent="0.25">
      <c r="A6" t="s">
        <v>4</v>
      </c>
      <c r="B6" t="s">
        <v>21</v>
      </c>
      <c r="C6">
        <v>8</v>
      </c>
      <c r="D6">
        <v>17</v>
      </c>
      <c r="E6">
        <v>82</v>
      </c>
      <c r="F6">
        <v>1</v>
      </c>
      <c r="G6" s="3"/>
      <c r="H6" s="3">
        <f t="shared" si="1"/>
        <v>0.8</v>
      </c>
      <c r="I6" s="3">
        <f t="shared" si="2"/>
        <v>0.85</v>
      </c>
      <c r="J6" s="3">
        <f t="shared" si="3"/>
        <v>0.82</v>
      </c>
      <c r="K6" s="3">
        <f t="shared" si="4"/>
        <v>1</v>
      </c>
      <c r="M6" t="b">
        <f t="shared" si="5"/>
        <v>0</v>
      </c>
    </row>
    <row r="7" spans="1:13" x14ac:dyDescent="0.25">
      <c r="A7" t="s">
        <v>5</v>
      </c>
      <c r="B7" t="s">
        <v>22</v>
      </c>
      <c r="C7">
        <v>9</v>
      </c>
      <c r="D7">
        <v>10</v>
      </c>
      <c r="E7">
        <v>73</v>
      </c>
      <c r="F7">
        <v>1</v>
      </c>
      <c r="G7" s="3"/>
      <c r="H7" s="3">
        <f t="shared" si="1"/>
        <v>0.9</v>
      </c>
      <c r="I7" s="3">
        <f t="shared" si="2"/>
        <v>0.5</v>
      </c>
      <c r="J7" s="3">
        <f t="shared" si="3"/>
        <v>0.73</v>
      </c>
      <c r="K7" s="3">
        <f t="shared" si="4"/>
        <v>1</v>
      </c>
      <c r="M7" t="b">
        <f t="shared" si="5"/>
        <v>0</v>
      </c>
    </row>
    <row r="8" spans="1:13" x14ac:dyDescent="0.25">
      <c r="A8" t="s">
        <v>6</v>
      </c>
      <c r="B8" t="s">
        <v>23</v>
      </c>
      <c r="C8">
        <v>10</v>
      </c>
      <c r="D8">
        <v>20</v>
      </c>
      <c r="E8">
        <v>59</v>
      </c>
      <c r="F8">
        <v>1</v>
      </c>
      <c r="G8" s="3"/>
      <c r="H8" s="3">
        <f t="shared" si="1"/>
        <v>1</v>
      </c>
      <c r="I8" s="3">
        <f t="shared" si="2"/>
        <v>1</v>
      </c>
      <c r="J8" s="3">
        <f t="shared" si="3"/>
        <v>0.59</v>
      </c>
      <c r="K8" s="3">
        <f t="shared" si="4"/>
        <v>1</v>
      </c>
      <c r="M8" t="b">
        <f t="shared" si="5"/>
        <v>0</v>
      </c>
    </row>
    <row r="9" spans="1:13" x14ac:dyDescent="0.25">
      <c r="A9" t="s">
        <v>7</v>
      </c>
      <c r="B9" t="s">
        <v>24</v>
      </c>
      <c r="C9">
        <v>9</v>
      </c>
      <c r="D9">
        <v>17</v>
      </c>
      <c r="E9">
        <v>100</v>
      </c>
      <c r="F9">
        <v>1</v>
      </c>
      <c r="G9" s="3"/>
      <c r="H9" s="3">
        <f t="shared" si="1"/>
        <v>0.9</v>
      </c>
      <c r="I9" s="3">
        <f t="shared" si="2"/>
        <v>0.85</v>
      </c>
      <c r="J9" s="3">
        <f t="shared" si="3"/>
        <v>1</v>
      </c>
      <c r="K9" s="3">
        <f t="shared" si="4"/>
        <v>1</v>
      </c>
      <c r="M9" t="b">
        <f t="shared" si="5"/>
        <v>0</v>
      </c>
    </row>
    <row r="10" spans="1:13" x14ac:dyDescent="0.25">
      <c r="A10" t="s">
        <v>8</v>
      </c>
      <c r="B10" t="s">
        <v>25</v>
      </c>
      <c r="C10">
        <v>8</v>
      </c>
      <c r="D10">
        <v>20</v>
      </c>
      <c r="E10">
        <v>100</v>
      </c>
      <c r="F10">
        <v>0</v>
      </c>
      <c r="G10" s="3"/>
      <c r="H10" s="3">
        <f t="shared" si="1"/>
        <v>0.8</v>
      </c>
      <c r="I10" s="3">
        <f t="shared" si="2"/>
        <v>1</v>
      </c>
      <c r="J10" s="3">
        <f t="shared" si="3"/>
        <v>1</v>
      </c>
      <c r="K10" s="3">
        <f t="shared" si="4"/>
        <v>0</v>
      </c>
      <c r="M10" t="b">
        <f t="shared" si="5"/>
        <v>1</v>
      </c>
    </row>
    <row r="11" spans="1:13" x14ac:dyDescent="0.25">
      <c r="A11" t="s">
        <v>9</v>
      </c>
      <c r="B11" t="s">
        <v>26</v>
      </c>
      <c r="C11">
        <v>5</v>
      </c>
      <c r="D11">
        <v>6</v>
      </c>
      <c r="E11">
        <v>100</v>
      </c>
      <c r="F11">
        <v>1</v>
      </c>
      <c r="G11" s="3"/>
      <c r="H11" s="3">
        <f t="shared" si="1"/>
        <v>0.5</v>
      </c>
      <c r="I11" s="3">
        <f t="shared" si="2"/>
        <v>0.3</v>
      </c>
      <c r="J11" s="3">
        <f t="shared" si="3"/>
        <v>1</v>
      </c>
      <c r="K11" s="3">
        <f t="shared" si="4"/>
        <v>1</v>
      </c>
      <c r="M11" t="b">
        <f t="shared" si="5"/>
        <v>1</v>
      </c>
    </row>
    <row r="12" spans="1:13" x14ac:dyDescent="0.25">
      <c r="A12" t="s">
        <v>10</v>
      </c>
      <c r="B12" t="s">
        <v>27</v>
      </c>
      <c r="C12">
        <v>10</v>
      </c>
      <c r="D12">
        <v>20</v>
      </c>
      <c r="E12">
        <v>67</v>
      </c>
      <c r="F12">
        <v>1</v>
      </c>
      <c r="G12" s="3"/>
      <c r="H12" s="3">
        <f t="shared" si="1"/>
        <v>1</v>
      </c>
      <c r="I12" s="3">
        <f t="shared" si="2"/>
        <v>1</v>
      </c>
      <c r="J12" s="3">
        <f t="shared" si="3"/>
        <v>0.67</v>
      </c>
      <c r="K12" s="3">
        <f t="shared" si="4"/>
        <v>1</v>
      </c>
      <c r="M12" t="b">
        <f t="shared" si="5"/>
        <v>0</v>
      </c>
    </row>
    <row r="13" spans="1:13" x14ac:dyDescent="0.25">
      <c r="A13" t="s">
        <v>11</v>
      </c>
      <c r="B13" t="s">
        <v>28</v>
      </c>
      <c r="C13">
        <v>9</v>
      </c>
      <c r="D13">
        <v>20</v>
      </c>
      <c r="E13">
        <v>70</v>
      </c>
      <c r="F13">
        <v>1</v>
      </c>
      <c r="G13" s="3"/>
      <c r="H13" s="3">
        <f t="shared" si="1"/>
        <v>0.9</v>
      </c>
      <c r="I13" s="3">
        <f t="shared" si="2"/>
        <v>1</v>
      </c>
      <c r="J13" s="3">
        <f t="shared" si="3"/>
        <v>0.7</v>
      </c>
      <c r="K13" s="3">
        <f t="shared" si="4"/>
        <v>1</v>
      </c>
      <c r="L13" t="s">
        <v>42</v>
      </c>
      <c r="M13" t="b">
        <f t="shared" si="5"/>
        <v>0</v>
      </c>
    </row>
    <row r="14" spans="1:13" x14ac:dyDescent="0.25">
      <c r="A14" t="s">
        <v>41</v>
      </c>
      <c r="B14" t="s">
        <v>29</v>
      </c>
      <c r="C14">
        <v>10</v>
      </c>
      <c r="D14">
        <v>19</v>
      </c>
      <c r="E14">
        <v>80</v>
      </c>
      <c r="F14">
        <v>1</v>
      </c>
      <c r="G14" s="3"/>
      <c r="H14" s="3">
        <f t="shared" si="1"/>
        <v>1</v>
      </c>
      <c r="I14" s="3">
        <f t="shared" si="2"/>
        <v>0.95</v>
      </c>
      <c r="J14" s="3">
        <f t="shared" si="3"/>
        <v>0.8</v>
      </c>
      <c r="K14" s="3">
        <f t="shared" si="4"/>
        <v>1</v>
      </c>
      <c r="M14" t="b">
        <f t="shared" si="5"/>
        <v>0</v>
      </c>
    </row>
    <row r="15" spans="1:13" x14ac:dyDescent="0.25">
      <c r="A15" t="s">
        <v>12</v>
      </c>
      <c r="B15" t="s">
        <v>30</v>
      </c>
      <c r="C15">
        <v>8</v>
      </c>
      <c r="D15">
        <v>17</v>
      </c>
      <c r="E15">
        <v>90</v>
      </c>
      <c r="F15">
        <v>1</v>
      </c>
      <c r="G15" s="3"/>
      <c r="H15" s="3">
        <f t="shared" si="1"/>
        <v>0.8</v>
      </c>
      <c r="I15" s="3">
        <f t="shared" si="2"/>
        <v>0.85</v>
      </c>
      <c r="J15" s="3">
        <f t="shared" si="3"/>
        <v>0.9</v>
      </c>
      <c r="K15" s="3">
        <f t="shared" si="4"/>
        <v>1</v>
      </c>
      <c r="M15" t="b">
        <f t="shared" si="5"/>
        <v>0</v>
      </c>
    </row>
    <row r="16" spans="1:13" x14ac:dyDescent="0.25">
      <c r="A16" t="s">
        <v>13</v>
      </c>
      <c r="B16" t="s">
        <v>31</v>
      </c>
      <c r="C16">
        <v>9</v>
      </c>
      <c r="D16">
        <v>19</v>
      </c>
      <c r="E16">
        <v>45</v>
      </c>
      <c r="F16">
        <v>0</v>
      </c>
      <c r="G16" s="3"/>
      <c r="H16" s="3">
        <f t="shared" si="1"/>
        <v>0.9</v>
      </c>
      <c r="I16" s="3">
        <f t="shared" si="2"/>
        <v>0.95</v>
      </c>
      <c r="J16" s="3">
        <f t="shared" si="3"/>
        <v>0.45</v>
      </c>
      <c r="K16" s="3">
        <f t="shared" si="4"/>
        <v>0</v>
      </c>
      <c r="M16" t="b">
        <f t="shared" si="5"/>
        <v>1</v>
      </c>
    </row>
    <row r="17" spans="1:13" x14ac:dyDescent="0.25">
      <c r="A17" t="s">
        <v>14</v>
      </c>
      <c r="B17" t="s">
        <v>32</v>
      </c>
      <c r="C17">
        <v>7</v>
      </c>
      <c r="D17">
        <v>20</v>
      </c>
      <c r="E17">
        <v>90</v>
      </c>
      <c r="F17">
        <v>1</v>
      </c>
      <c r="G17" s="3"/>
      <c r="H17" s="3">
        <f t="shared" si="1"/>
        <v>0.7</v>
      </c>
      <c r="I17" s="3">
        <f t="shared" si="2"/>
        <v>1</v>
      </c>
      <c r="J17" s="3">
        <f t="shared" si="3"/>
        <v>0.9</v>
      </c>
      <c r="K17" s="3">
        <f t="shared" si="4"/>
        <v>1</v>
      </c>
      <c r="M17" t="b">
        <f t="shared" si="5"/>
        <v>0</v>
      </c>
    </row>
    <row r="18" spans="1:13" x14ac:dyDescent="0.25">
      <c r="A18" t="s">
        <v>15</v>
      </c>
      <c r="B18" t="s">
        <v>33</v>
      </c>
      <c r="C18">
        <v>10</v>
      </c>
      <c r="D18">
        <v>10</v>
      </c>
      <c r="E18">
        <v>80</v>
      </c>
      <c r="F18">
        <v>1</v>
      </c>
      <c r="G18" s="3"/>
      <c r="H18" s="3">
        <f t="shared" si="1"/>
        <v>1</v>
      </c>
      <c r="I18" s="3">
        <f t="shared" si="2"/>
        <v>0.5</v>
      </c>
      <c r="J18" s="3">
        <f t="shared" si="3"/>
        <v>0.8</v>
      </c>
      <c r="K18" s="3">
        <f t="shared" si="4"/>
        <v>1</v>
      </c>
      <c r="M18" t="b">
        <f t="shared" si="5"/>
        <v>0</v>
      </c>
    </row>
    <row r="19" spans="1:13" x14ac:dyDescent="0.25">
      <c r="A19" t="s">
        <v>16</v>
      </c>
      <c r="B19" t="s">
        <v>34</v>
      </c>
      <c r="C19">
        <v>11</v>
      </c>
      <c r="D19">
        <v>20</v>
      </c>
      <c r="E19">
        <v>69</v>
      </c>
      <c r="F19">
        <v>1</v>
      </c>
      <c r="G19" s="3"/>
      <c r="H19" s="3">
        <f t="shared" si="1"/>
        <v>1.1000000000000001</v>
      </c>
      <c r="I19" s="3">
        <f t="shared" si="2"/>
        <v>1</v>
      </c>
      <c r="J19" s="3">
        <f t="shared" si="3"/>
        <v>0.69</v>
      </c>
      <c r="K19" s="3">
        <f t="shared" si="4"/>
        <v>1</v>
      </c>
      <c r="M19" t="b">
        <f t="shared" si="5"/>
        <v>0</v>
      </c>
    </row>
    <row r="20" spans="1:13" x14ac:dyDescent="0.25">
      <c r="A20" t="s">
        <v>17</v>
      </c>
      <c r="B20" t="s">
        <v>35</v>
      </c>
      <c r="C20">
        <v>10</v>
      </c>
      <c r="D20">
        <v>14</v>
      </c>
      <c r="E20">
        <v>90</v>
      </c>
      <c r="F20">
        <v>1</v>
      </c>
      <c r="G20" s="3"/>
      <c r="H20" s="3">
        <f t="shared" ref="H5:H20" si="6">C20/C$2</f>
        <v>1</v>
      </c>
      <c r="I20" s="3">
        <f t="shared" si="2"/>
        <v>0.7</v>
      </c>
      <c r="J20" s="3">
        <f t="shared" si="3"/>
        <v>0.9</v>
      </c>
      <c r="K20" s="3">
        <f t="shared" si="4"/>
        <v>1</v>
      </c>
      <c r="M20" t="b">
        <f t="shared" si="5"/>
        <v>0</v>
      </c>
    </row>
    <row r="22" spans="1:13" x14ac:dyDescent="0.25">
      <c r="A22" t="s">
        <v>44</v>
      </c>
      <c r="C22">
        <f>MAX(C4:C20)</f>
        <v>11</v>
      </c>
      <c r="D22">
        <f t="shared" ref="D22:F22" si="7">MAX(D4:D20)</f>
        <v>20</v>
      </c>
      <c r="E22">
        <f t="shared" si="7"/>
        <v>100</v>
      </c>
      <c r="F22">
        <f t="shared" si="7"/>
        <v>1</v>
      </c>
      <c r="H22" s="3">
        <f>MAX(H4:H20)</f>
        <v>1.1000000000000001</v>
      </c>
      <c r="I22" s="3">
        <f t="shared" ref="I22:K22" si="8">MAX(I4:I20)</f>
        <v>1</v>
      </c>
      <c r="J22" s="3">
        <f t="shared" si="8"/>
        <v>1</v>
      </c>
      <c r="K22" s="3">
        <f t="shared" si="8"/>
        <v>1</v>
      </c>
    </row>
    <row r="23" spans="1:13" x14ac:dyDescent="0.25">
      <c r="A23" t="s">
        <v>45</v>
      </c>
      <c r="C23">
        <f>MIN(C4:C20)</f>
        <v>5</v>
      </c>
      <c r="D23">
        <f t="shared" ref="D23:F23" si="9">MIN(D4:D20)</f>
        <v>6</v>
      </c>
      <c r="E23">
        <f t="shared" si="9"/>
        <v>45</v>
      </c>
      <c r="F23">
        <f t="shared" si="9"/>
        <v>0</v>
      </c>
      <c r="H23" s="3">
        <f>MIN(H4:H20)</f>
        <v>0.5</v>
      </c>
      <c r="I23" s="3">
        <f t="shared" ref="I23:K23" si="10">MIN(I4:I20)</f>
        <v>0.3</v>
      </c>
      <c r="J23" s="3">
        <f t="shared" si="10"/>
        <v>0.45</v>
      </c>
      <c r="K23" s="3">
        <f t="shared" si="10"/>
        <v>0</v>
      </c>
    </row>
    <row r="24" spans="1:13" x14ac:dyDescent="0.25">
      <c r="A24" t="s">
        <v>46</v>
      </c>
      <c r="C24">
        <f>AVERAGE(C4:C20)</f>
        <v>8.9411764705882355</v>
      </c>
      <c r="D24">
        <f t="shared" ref="D24:F24" si="11">AVERAGE(D4:D20)</f>
        <v>16.941176470588236</v>
      </c>
      <c r="E24">
        <f t="shared" si="11"/>
        <v>81.647058823529406</v>
      </c>
      <c r="F24">
        <f t="shared" si="11"/>
        <v>0.88235294117647056</v>
      </c>
      <c r="H24" s="3">
        <f>AVERAGE(H4:H20)</f>
        <v>0.89117647058823535</v>
      </c>
      <c r="I24" s="3">
        <f t="shared" ref="I24:K24" si="12">AVERAGE(I4:I20)</f>
        <v>0.84705882352941153</v>
      </c>
      <c r="J24" s="3">
        <f t="shared" si="12"/>
        <v>0.81647058823529417</v>
      </c>
      <c r="K24" s="3">
        <f t="shared" si="12"/>
        <v>0.88235294117647056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F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2022-03-06T05:32:38Z</dcterms:created>
  <dcterms:modified xsi:type="dcterms:W3CDTF">2022-03-06T06:52:31Z</dcterms:modified>
</cp:coreProperties>
</file>