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Dell\Downloads\Cleaning Data in Excel demo files\"/>
    </mc:Choice>
  </mc:AlternateContent>
  <xr:revisionPtr revIDLastSave="0" documentId="8_{89FFDAA5-1BCB-462D-B4CD-5E8429C8A9E8}" xr6:coauthVersionLast="47" xr6:coauthVersionMax="47" xr10:uidLastSave="{00000000-0000-0000-0000-000000000000}"/>
  <bookViews>
    <workbookView xWindow="-120" yWindow="-120" windowWidth="20730" windowHeight="11160" activeTab="4" xr2:uid="{FFBA7A26-45FC-41A5-A0B9-4FBE2552DDD8}"/>
  </bookViews>
  <sheets>
    <sheet name="Uncleaned Sales Data" sheetId="1" r:id="rId1"/>
    <sheet name="Cleaned Data" sheetId="2" r:id="rId2"/>
    <sheet name="Pivot Table" sheetId="3" r:id="rId3"/>
    <sheet name="Season" sheetId="5" r:id="rId4"/>
    <sheet name="Dashboard" sheetId="4" r:id="rId5"/>
  </sheets>
  <definedNames>
    <definedName name="ExternalData_1" localSheetId="1" hidden="1">'Cleaned Data'!$A$1:$D$9126</definedName>
    <definedName name="Slicer_Area">#N/A</definedName>
  </definedNames>
  <calcPr calcId="191029"/>
  <pivotCaches>
    <pivotCache cacheId="1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8641" i="2"/>
  <c r="E8642" i="2"/>
  <c r="E8643" i="2"/>
  <c r="E8644" i="2"/>
  <c r="E8645" i="2"/>
  <c r="E8646" i="2"/>
  <c r="E8647" i="2"/>
  <c r="E8648" i="2"/>
  <c r="E8649" i="2"/>
  <c r="E8650" i="2"/>
  <c r="E8651" i="2"/>
  <c r="E8652" i="2"/>
  <c r="E8653" i="2"/>
  <c r="E8654" i="2"/>
  <c r="E8655" i="2"/>
  <c r="E8656" i="2"/>
  <c r="E8657" i="2"/>
  <c r="E8658" i="2"/>
  <c r="E8659" i="2"/>
  <c r="E8660" i="2"/>
  <c r="E8661" i="2"/>
  <c r="E8662" i="2"/>
  <c r="E8663" i="2"/>
  <c r="E8664" i="2"/>
  <c r="E8665" i="2"/>
  <c r="E8666" i="2"/>
  <c r="E8667" i="2"/>
  <c r="E8668" i="2"/>
  <c r="E8669" i="2"/>
  <c r="E8670" i="2"/>
  <c r="E8671" i="2"/>
  <c r="E8672" i="2"/>
  <c r="E8673" i="2"/>
  <c r="E8674" i="2"/>
  <c r="E8675" i="2"/>
  <c r="E8676" i="2"/>
  <c r="E8677" i="2"/>
  <c r="E8678" i="2"/>
  <c r="E8679" i="2"/>
  <c r="E8680" i="2"/>
  <c r="E8681" i="2"/>
  <c r="E8682" i="2"/>
  <c r="E8683" i="2"/>
  <c r="E8684" i="2"/>
  <c r="E8685" i="2"/>
  <c r="E8686" i="2"/>
  <c r="E8687" i="2"/>
  <c r="E8688" i="2"/>
  <c r="E8689" i="2"/>
  <c r="E8690" i="2"/>
  <c r="E8691" i="2"/>
  <c r="E8692" i="2"/>
  <c r="E8693" i="2"/>
  <c r="E8694" i="2"/>
  <c r="E8695" i="2"/>
  <c r="E8696" i="2"/>
  <c r="E8697" i="2"/>
  <c r="E8698" i="2"/>
  <c r="E8699" i="2"/>
  <c r="E8700" i="2"/>
  <c r="E8701" i="2"/>
  <c r="E8702" i="2"/>
  <c r="E8703" i="2"/>
  <c r="E8704" i="2"/>
  <c r="E8705" i="2"/>
  <c r="E8706" i="2"/>
  <c r="E8707" i="2"/>
  <c r="E8708" i="2"/>
  <c r="E8709" i="2"/>
  <c r="E8710" i="2"/>
  <c r="E8711" i="2"/>
  <c r="E8712" i="2"/>
  <c r="E8713" i="2"/>
  <c r="E8714" i="2"/>
  <c r="E8715" i="2"/>
  <c r="E8716" i="2"/>
  <c r="E8717" i="2"/>
  <c r="E8718" i="2"/>
  <c r="E8719" i="2"/>
  <c r="E8720" i="2"/>
  <c r="E8721" i="2"/>
  <c r="E8722" i="2"/>
  <c r="E8723" i="2"/>
  <c r="E8724" i="2"/>
  <c r="E8725" i="2"/>
  <c r="E8726" i="2"/>
  <c r="E8727" i="2"/>
  <c r="E8728" i="2"/>
  <c r="E8729" i="2"/>
  <c r="E8730" i="2"/>
  <c r="E8731" i="2"/>
  <c r="E8732" i="2"/>
  <c r="E8733" i="2"/>
  <c r="E8734" i="2"/>
  <c r="E8735" i="2"/>
  <c r="E8736" i="2"/>
  <c r="E8737" i="2"/>
  <c r="E8738" i="2"/>
  <c r="E8739" i="2"/>
  <c r="E8740" i="2"/>
  <c r="E8741" i="2"/>
  <c r="E8742" i="2"/>
  <c r="E8743" i="2"/>
  <c r="E8744" i="2"/>
  <c r="E8745" i="2"/>
  <c r="E8746" i="2"/>
  <c r="E8747" i="2"/>
  <c r="E8748" i="2"/>
  <c r="E8749" i="2"/>
  <c r="E8750" i="2"/>
  <c r="E8751" i="2"/>
  <c r="E8752" i="2"/>
  <c r="E8753" i="2"/>
  <c r="E8754" i="2"/>
  <c r="E8755" i="2"/>
  <c r="E8756" i="2"/>
  <c r="E8757" i="2"/>
  <c r="E8758" i="2"/>
  <c r="E8759" i="2"/>
  <c r="E8760" i="2"/>
  <c r="E8761" i="2"/>
  <c r="E8762" i="2"/>
  <c r="E8763" i="2"/>
  <c r="E8764" i="2"/>
  <c r="E8765" i="2"/>
  <c r="E8766" i="2"/>
  <c r="E8767" i="2"/>
  <c r="E8768" i="2"/>
  <c r="E8769" i="2"/>
  <c r="E8770" i="2"/>
  <c r="E8771" i="2"/>
  <c r="E8772" i="2"/>
  <c r="E8773" i="2"/>
  <c r="E8774" i="2"/>
  <c r="E8775" i="2"/>
  <c r="E8776" i="2"/>
  <c r="E8777" i="2"/>
  <c r="E8778" i="2"/>
  <c r="E8779" i="2"/>
  <c r="E8780" i="2"/>
  <c r="E8781" i="2"/>
  <c r="E8782" i="2"/>
  <c r="E8783" i="2"/>
  <c r="E8784" i="2"/>
  <c r="E8785" i="2"/>
  <c r="E8786" i="2"/>
  <c r="E8787" i="2"/>
  <c r="E8788" i="2"/>
  <c r="E8789" i="2"/>
  <c r="E8790" i="2"/>
  <c r="E8791" i="2"/>
  <c r="E8792" i="2"/>
  <c r="E8793" i="2"/>
  <c r="E8794" i="2"/>
  <c r="E8795" i="2"/>
  <c r="E8796" i="2"/>
  <c r="E8797" i="2"/>
  <c r="E8798" i="2"/>
  <c r="E8799" i="2"/>
  <c r="E8800" i="2"/>
  <c r="E8801" i="2"/>
  <c r="E8802" i="2"/>
  <c r="E8803" i="2"/>
  <c r="E8804" i="2"/>
  <c r="E8805" i="2"/>
  <c r="E8806" i="2"/>
  <c r="E8807" i="2"/>
  <c r="E8808" i="2"/>
  <c r="E8809" i="2"/>
  <c r="E8810" i="2"/>
  <c r="E8811" i="2"/>
  <c r="E8812" i="2"/>
  <c r="E8813" i="2"/>
  <c r="E8814" i="2"/>
  <c r="E8815" i="2"/>
  <c r="E8816" i="2"/>
  <c r="E8817" i="2"/>
  <c r="E8818" i="2"/>
  <c r="E8819" i="2"/>
  <c r="E8820" i="2"/>
  <c r="E8821" i="2"/>
  <c r="E8822" i="2"/>
  <c r="E8823" i="2"/>
  <c r="E8824" i="2"/>
  <c r="E8825" i="2"/>
  <c r="E8826" i="2"/>
  <c r="E8827" i="2"/>
  <c r="E8828" i="2"/>
  <c r="E8829" i="2"/>
  <c r="E8830" i="2"/>
  <c r="E8831" i="2"/>
  <c r="E8832" i="2"/>
  <c r="E8833" i="2"/>
  <c r="E8834" i="2"/>
  <c r="E8835" i="2"/>
  <c r="E8836" i="2"/>
  <c r="E8837" i="2"/>
  <c r="E8838" i="2"/>
  <c r="E8839" i="2"/>
  <c r="E8840" i="2"/>
  <c r="E8841" i="2"/>
  <c r="E8842" i="2"/>
  <c r="E8843" i="2"/>
  <c r="E8844" i="2"/>
  <c r="E8845" i="2"/>
  <c r="E8846" i="2"/>
  <c r="E8847" i="2"/>
  <c r="E8848" i="2"/>
  <c r="E8849" i="2"/>
  <c r="E8850" i="2"/>
  <c r="E8851" i="2"/>
  <c r="E8852" i="2"/>
  <c r="E8853" i="2"/>
  <c r="E8854" i="2"/>
  <c r="E8855" i="2"/>
  <c r="E8856" i="2"/>
  <c r="E8857" i="2"/>
  <c r="E8858" i="2"/>
  <c r="E8859" i="2"/>
  <c r="E8860" i="2"/>
  <c r="E8861" i="2"/>
  <c r="E8862" i="2"/>
  <c r="E8863" i="2"/>
  <c r="E8864" i="2"/>
  <c r="E8865" i="2"/>
  <c r="E8866" i="2"/>
  <c r="E8867" i="2"/>
  <c r="E8868" i="2"/>
  <c r="E8869" i="2"/>
  <c r="E8870" i="2"/>
  <c r="E8871" i="2"/>
  <c r="E8872" i="2"/>
  <c r="E8873" i="2"/>
  <c r="E8874" i="2"/>
  <c r="E8875" i="2"/>
  <c r="E8876" i="2"/>
  <c r="E8877" i="2"/>
  <c r="E8878" i="2"/>
  <c r="E8879" i="2"/>
  <c r="E8880" i="2"/>
  <c r="E8881" i="2"/>
  <c r="E8882" i="2"/>
  <c r="E8883" i="2"/>
  <c r="E8884" i="2"/>
  <c r="E8885" i="2"/>
  <c r="E8886" i="2"/>
  <c r="E8887" i="2"/>
  <c r="E8888" i="2"/>
  <c r="E8889" i="2"/>
  <c r="E8890" i="2"/>
  <c r="E8891" i="2"/>
  <c r="E8892" i="2"/>
  <c r="E8893" i="2"/>
  <c r="E8894" i="2"/>
  <c r="E8895" i="2"/>
  <c r="E8896" i="2"/>
  <c r="E8897" i="2"/>
  <c r="E8898" i="2"/>
  <c r="E8899" i="2"/>
  <c r="E8900" i="2"/>
  <c r="E8901" i="2"/>
  <c r="E8902" i="2"/>
  <c r="E8903" i="2"/>
  <c r="E8904" i="2"/>
  <c r="E8905" i="2"/>
  <c r="E8906" i="2"/>
  <c r="E8907" i="2"/>
  <c r="E8908" i="2"/>
  <c r="E8909" i="2"/>
  <c r="E8910" i="2"/>
  <c r="E8911" i="2"/>
  <c r="E8912" i="2"/>
  <c r="E8913" i="2"/>
  <c r="E8914" i="2"/>
  <c r="E8915" i="2"/>
  <c r="E8916" i="2"/>
  <c r="E8917" i="2"/>
  <c r="E8918" i="2"/>
  <c r="E8919" i="2"/>
  <c r="E8920" i="2"/>
  <c r="E8921" i="2"/>
  <c r="E8922" i="2"/>
  <c r="E8923" i="2"/>
  <c r="E8924" i="2"/>
  <c r="E8925" i="2"/>
  <c r="E8926" i="2"/>
  <c r="E8927" i="2"/>
  <c r="E8928" i="2"/>
  <c r="E8929" i="2"/>
  <c r="E8930" i="2"/>
  <c r="E8931" i="2"/>
  <c r="E8932" i="2"/>
  <c r="E8933" i="2"/>
  <c r="E8934" i="2"/>
  <c r="E8935" i="2"/>
  <c r="E8936" i="2"/>
  <c r="E8937" i="2"/>
  <c r="E8938" i="2"/>
  <c r="E8939" i="2"/>
  <c r="E8940" i="2"/>
  <c r="E8941" i="2"/>
  <c r="E8942" i="2"/>
  <c r="E8943" i="2"/>
  <c r="E8944" i="2"/>
  <c r="E8945" i="2"/>
  <c r="E8946" i="2"/>
  <c r="E8947" i="2"/>
  <c r="E8948" i="2"/>
  <c r="E8949" i="2"/>
  <c r="E8950" i="2"/>
  <c r="E8951" i="2"/>
  <c r="E8952" i="2"/>
  <c r="E8953" i="2"/>
  <c r="E8954" i="2"/>
  <c r="E8955" i="2"/>
  <c r="E8956" i="2"/>
  <c r="E8957" i="2"/>
  <c r="E8958" i="2"/>
  <c r="E8959" i="2"/>
  <c r="E8960" i="2"/>
  <c r="E8961" i="2"/>
  <c r="E8962" i="2"/>
  <c r="E8963" i="2"/>
  <c r="E8964" i="2"/>
  <c r="E8965" i="2"/>
  <c r="E8966" i="2"/>
  <c r="E8967" i="2"/>
  <c r="E8968" i="2"/>
  <c r="E8969" i="2"/>
  <c r="E8970" i="2"/>
  <c r="E8971" i="2"/>
  <c r="E8972" i="2"/>
  <c r="E8973" i="2"/>
  <c r="E8974" i="2"/>
  <c r="E8975" i="2"/>
  <c r="E8976" i="2"/>
  <c r="E8977" i="2"/>
  <c r="E8978" i="2"/>
  <c r="E8979" i="2"/>
  <c r="E8980" i="2"/>
  <c r="E8981" i="2"/>
  <c r="E8982" i="2"/>
  <c r="E8983" i="2"/>
  <c r="E8984" i="2"/>
  <c r="E8985" i="2"/>
  <c r="E8986" i="2"/>
  <c r="E8987" i="2"/>
  <c r="E8988" i="2"/>
  <c r="E8989" i="2"/>
  <c r="E8990" i="2"/>
  <c r="E8991" i="2"/>
  <c r="E8992" i="2"/>
  <c r="E8993" i="2"/>
  <c r="E8994" i="2"/>
  <c r="E8995" i="2"/>
  <c r="E8996" i="2"/>
  <c r="E8997" i="2"/>
  <c r="E8998" i="2"/>
  <c r="E8999" i="2"/>
  <c r="E9000" i="2"/>
  <c r="E9001" i="2"/>
  <c r="E9002" i="2"/>
  <c r="E9003" i="2"/>
  <c r="E9004" i="2"/>
  <c r="E9005" i="2"/>
  <c r="E9006" i="2"/>
  <c r="E9007" i="2"/>
  <c r="E9008" i="2"/>
  <c r="E9009" i="2"/>
  <c r="E9010" i="2"/>
  <c r="E9011" i="2"/>
  <c r="E9012" i="2"/>
  <c r="E9013" i="2"/>
  <c r="E9014" i="2"/>
  <c r="E9015" i="2"/>
  <c r="E9016" i="2"/>
  <c r="E9017" i="2"/>
  <c r="E9018" i="2"/>
  <c r="E9019" i="2"/>
  <c r="E9020" i="2"/>
  <c r="E9021" i="2"/>
  <c r="E9022" i="2"/>
  <c r="E9023" i="2"/>
  <c r="E9024" i="2"/>
  <c r="E9025" i="2"/>
  <c r="E9026" i="2"/>
  <c r="E9027" i="2"/>
  <c r="E9028" i="2"/>
  <c r="E9029" i="2"/>
  <c r="E9030" i="2"/>
  <c r="E9031" i="2"/>
  <c r="E9032" i="2"/>
  <c r="E9033" i="2"/>
  <c r="E9034" i="2"/>
  <c r="E9035" i="2"/>
  <c r="E9036" i="2"/>
  <c r="E9037" i="2"/>
  <c r="E9038" i="2"/>
  <c r="E9039" i="2"/>
  <c r="E9040" i="2"/>
  <c r="E9041" i="2"/>
  <c r="E9042" i="2"/>
  <c r="E9043" i="2"/>
  <c r="E9044" i="2"/>
  <c r="E9045" i="2"/>
  <c r="E9046" i="2"/>
  <c r="E9047" i="2"/>
  <c r="E9048" i="2"/>
  <c r="E9049" i="2"/>
  <c r="E9050" i="2"/>
  <c r="E9051" i="2"/>
  <c r="E9052" i="2"/>
  <c r="E9053" i="2"/>
  <c r="E9054" i="2"/>
  <c r="E9055" i="2"/>
  <c r="E9056" i="2"/>
  <c r="E9057" i="2"/>
  <c r="E9058" i="2"/>
  <c r="E9059" i="2"/>
  <c r="E9060" i="2"/>
  <c r="E9061" i="2"/>
  <c r="E9062" i="2"/>
  <c r="E9063" i="2"/>
  <c r="E9064" i="2"/>
  <c r="E9065" i="2"/>
  <c r="E9066" i="2"/>
  <c r="E9067" i="2"/>
  <c r="E9068" i="2"/>
  <c r="E9069" i="2"/>
  <c r="E9070" i="2"/>
  <c r="E9071" i="2"/>
  <c r="E9072" i="2"/>
  <c r="E9073" i="2"/>
  <c r="E9074" i="2"/>
  <c r="E9075" i="2"/>
  <c r="E9076" i="2"/>
  <c r="E9077" i="2"/>
  <c r="E9078" i="2"/>
  <c r="E9079" i="2"/>
  <c r="E9080" i="2"/>
  <c r="E9081" i="2"/>
  <c r="E9082" i="2"/>
  <c r="E9083" i="2"/>
  <c r="E9084" i="2"/>
  <c r="E9085" i="2"/>
  <c r="E9086" i="2"/>
  <c r="E9087" i="2"/>
  <c r="E9088" i="2"/>
  <c r="E9089" i="2"/>
  <c r="E9090" i="2"/>
  <c r="E9091" i="2"/>
  <c r="E9092" i="2"/>
  <c r="E9093" i="2"/>
  <c r="E9094" i="2"/>
  <c r="E9095" i="2"/>
  <c r="E9096" i="2"/>
  <c r="E9097" i="2"/>
  <c r="E9098" i="2"/>
  <c r="E9099" i="2"/>
  <c r="E9100" i="2"/>
  <c r="E9101" i="2"/>
  <c r="E9102" i="2"/>
  <c r="E9103" i="2"/>
  <c r="E9104" i="2"/>
  <c r="E9105" i="2"/>
  <c r="E9106" i="2"/>
  <c r="E9107" i="2"/>
  <c r="E9108" i="2"/>
  <c r="E9109" i="2"/>
  <c r="E9110" i="2"/>
  <c r="E9111" i="2"/>
  <c r="E9112" i="2"/>
  <c r="E9113" i="2"/>
  <c r="E9114" i="2"/>
  <c r="E9115" i="2"/>
  <c r="E9116" i="2"/>
  <c r="E9117" i="2"/>
  <c r="E9118" i="2"/>
  <c r="E9119" i="2"/>
  <c r="E9120" i="2"/>
  <c r="E9121" i="2"/>
  <c r="E9122" i="2"/>
  <c r="E9123" i="2"/>
  <c r="E9124" i="2"/>
  <c r="E9125" i="2"/>
  <c r="E9126" i="2"/>
  <c r="C54" i="1"/>
  <c r="D54" i="1"/>
  <c r="E54" i="1"/>
  <c r="F54" i="1"/>
  <c r="G54" i="1"/>
  <c r="H54"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K54" i="1"/>
  <c r="AL54" i="1"/>
  <c r="AM54" i="1"/>
  <c r="AN54" i="1"/>
  <c r="AO54" i="1"/>
  <c r="AP54" i="1"/>
  <c r="AQ54" i="1"/>
  <c r="AR54" i="1"/>
  <c r="AS54" i="1"/>
  <c r="AT54" i="1"/>
  <c r="AU54" i="1"/>
  <c r="AV54" i="1"/>
  <c r="AW54" i="1"/>
  <c r="AX54" i="1"/>
  <c r="AY54" i="1"/>
  <c r="AZ54" i="1"/>
  <c r="BA54" i="1"/>
  <c r="BB54" i="1"/>
  <c r="BC54" i="1"/>
  <c r="BD54" i="1"/>
  <c r="BE54" i="1"/>
  <c r="BF54" i="1"/>
  <c r="BG54" i="1"/>
  <c r="BH54" i="1"/>
  <c r="BI54" i="1"/>
  <c r="BJ54" i="1"/>
  <c r="BK54" i="1"/>
  <c r="BL54" i="1"/>
  <c r="BM54" i="1"/>
  <c r="BN54" i="1"/>
  <c r="BO54" i="1"/>
  <c r="BP54" i="1"/>
  <c r="BQ54" i="1"/>
  <c r="BR54" i="1"/>
  <c r="BS54" i="1"/>
  <c r="BT54" i="1"/>
  <c r="BU54" i="1"/>
  <c r="BV54" i="1"/>
  <c r="BW54" i="1"/>
  <c r="BX54" i="1"/>
  <c r="BY54" i="1"/>
  <c r="BZ54" i="1"/>
  <c r="CA54" i="1"/>
  <c r="CB54" i="1"/>
  <c r="CC54" i="1"/>
  <c r="CD54" i="1"/>
  <c r="CE54" i="1"/>
  <c r="CF54" i="1"/>
  <c r="CG54" i="1"/>
  <c r="CH54" i="1"/>
  <c r="CI54" i="1"/>
  <c r="CJ54" i="1"/>
  <c r="CK54" i="1"/>
  <c r="CL54" i="1"/>
  <c r="CM54" i="1"/>
  <c r="CN54" i="1"/>
  <c r="CO54" i="1"/>
  <c r="CP54" i="1"/>
  <c r="CQ54" i="1"/>
  <c r="CR54" i="1"/>
  <c r="CS54" i="1"/>
  <c r="CT54" i="1"/>
  <c r="CU54" i="1"/>
  <c r="CV54" i="1"/>
  <c r="CW54" i="1"/>
  <c r="CX54" i="1"/>
  <c r="CY54" i="1"/>
  <c r="CZ54" i="1"/>
  <c r="DA54" i="1"/>
  <c r="DB54" i="1"/>
  <c r="DC54" i="1"/>
  <c r="DD54" i="1"/>
  <c r="DE54" i="1"/>
  <c r="DF54" i="1"/>
  <c r="DG54" i="1"/>
  <c r="DH54" i="1"/>
  <c r="DI54" i="1"/>
  <c r="DJ54" i="1"/>
  <c r="DK54" i="1"/>
  <c r="DL54" i="1"/>
  <c r="DM54" i="1"/>
  <c r="DN54" i="1"/>
  <c r="DO54" i="1"/>
  <c r="DP54" i="1"/>
  <c r="DQ54" i="1"/>
  <c r="DR54" i="1"/>
  <c r="DS54" i="1"/>
  <c r="DT54" i="1"/>
  <c r="DU54" i="1"/>
  <c r="DV54" i="1"/>
  <c r="DW54" i="1"/>
  <c r="DX54" i="1"/>
  <c r="DY54" i="1"/>
  <c r="DZ54" i="1"/>
  <c r="EA54" i="1"/>
  <c r="EB54" i="1"/>
  <c r="EC54" i="1"/>
  <c r="ED54" i="1"/>
  <c r="EE54" i="1"/>
  <c r="EF54" i="1"/>
  <c r="EG54" i="1"/>
  <c r="EH54" i="1"/>
  <c r="EI54" i="1"/>
  <c r="EJ54" i="1"/>
  <c r="EK54" i="1"/>
  <c r="EL54" i="1"/>
  <c r="EM54" i="1"/>
  <c r="EN54" i="1"/>
  <c r="EO54" i="1"/>
  <c r="EP54" i="1"/>
  <c r="EQ54" i="1"/>
  <c r="ER54" i="1"/>
  <c r="ES54" i="1"/>
  <c r="ET54" i="1"/>
  <c r="EU54" i="1"/>
  <c r="EV54" i="1"/>
  <c r="EW54" i="1"/>
  <c r="EX54" i="1"/>
  <c r="EY54" i="1"/>
  <c r="EZ54" i="1"/>
  <c r="FA54" i="1"/>
  <c r="FB54" i="1"/>
  <c r="FC54" i="1"/>
  <c r="FD54" i="1"/>
  <c r="FE54" i="1"/>
  <c r="FF54" i="1"/>
  <c r="FG54" i="1"/>
  <c r="FH54" i="1"/>
  <c r="FI54" i="1"/>
  <c r="FJ54" i="1"/>
  <c r="FK54" i="1"/>
  <c r="FL54" i="1"/>
  <c r="FM54" i="1"/>
  <c r="FN54" i="1"/>
  <c r="FO54" i="1"/>
  <c r="FP54" i="1"/>
  <c r="FQ54" i="1"/>
  <c r="FR54" i="1"/>
  <c r="FS54" i="1"/>
  <c r="FT54" i="1"/>
  <c r="FU54" i="1"/>
  <c r="FV54" i="1"/>
  <c r="FW54" i="1"/>
  <c r="FX54" i="1"/>
  <c r="FY54" i="1"/>
  <c r="FZ54" i="1"/>
  <c r="GA54" i="1"/>
  <c r="GB54" i="1"/>
  <c r="GC54" i="1"/>
  <c r="GD54" i="1"/>
  <c r="GE54" i="1"/>
  <c r="GF54" i="1"/>
  <c r="GG54" i="1"/>
  <c r="GH54" i="1"/>
  <c r="GI54" i="1"/>
  <c r="GJ54" i="1"/>
  <c r="GK54" i="1"/>
  <c r="GL54" i="1"/>
  <c r="GM54" i="1"/>
  <c r="GN54" i="1"/>
  <c r="GO54" i="1"/>
  <c r="GP54" i="1"/>
  <c r="GQ54" i="1"/>
  <c r="GR54" i="1"/>
  <c r="GS54" i="1"/>
  <c r="GT54" i="1"/>
  <c r="GU54" i="1"/>
  <c r="GV54" i="1"/>
  <c r="GW54" i="1"/>
  <c r="GX54" i="1"/>
  <c r="GY54" i="1"/>
  <c r="GZ54" i="1"/>
  <c r="HA54" i="1"/>
  <c r="HB54" i="1"/>
  <c r="HC54" i="1"/>
  <c r="HD54" i="1"/>
  <c r="HE54" i="1"/>
  <c r="HF54" i="1"/>
  <c r="HG54" i="1"/>
  <c r="HH54" i="1"/>
  <c r="HI54" i="1"/>
  <c r="HJ54" i="1"/>
  <c r="HK54" i="1"/>
  <c r="HL54" i="1"/>
  <c r="HM54" i="1"/>
  <c r="HN54" i="1"/>
  <c r="HO54" i="1"/>
  <c r="HP54" i="1"/>
  <c r="HQ54" i="1"/>
  <c r="HR54" i="1"/>
  <c r="HS54" i="1"/>
  <c r="HT54" i="1"/>
  <c r="HU54" i="1"/>
  <c r="HV54" i="1"/>
  <c r="HW54" i="1"/>
  <c r="HX54" i="1"/>
  <c r="HY54" i="1"/>
  <c r="HZ54" i="1"/>
  <c r="IA54" i="1"/>
  <c r="IB54" i="1"/>
  <c r="IC54" i="1"/>
  <c r="ID54" i="1"/>
  <c r="IE54" i="1"/>
  <c r="IF54" i="1"/>
  <c r="IG54" i="1"/>
  <c r="IH54" i="1"/>
  <c r="II54" i="1"/>
  <c r="IJ54" i="1"/>
  <c r="IK54" i="1"/>
  <c r="IL54" i="1"/>
  <c r="IM54" i="1"/>
  <c r="IN54" i="1"/>
  <c r="IO54" i="1"/>
  <c r="IP54" i="1"/>
  <c r="IQ54" i="1"/>
  <c r="IR54" i="1"/>
  <c r="IS54" i="1"/>
  <c r="IT54" i="1"/>
  <c r="IU54" i="1"/>
  <c r="IV54" i="1"/>
  <c r="IW54" i="1"/>
  <c r="IX54" i="1"/>
  <c r="IY54" i="1"/>
  <c r="IZ54" i="1"/>
  <c r="JA54" i="1"/>
  <c r="JB54" i="1"/>
  <c r="JC54" i="1"/>
  <c r="JD54" i="1"/>
  <c r="JE54" i="1"/>
  <c r="JF54" i="1"/>
  <c r="JG54" i="1"/>
  <c r="JH54" i="1"/>
  <c r="JI54" i="1"/>
  <c r="JJ54" i="1"/>
  <c r="JK54" i="1"/>
  <c r="JL54" i="1"/>
  <c r="JM54" i="1"/>
  <c r="JN54" i="1"/>
  <c r="JO54" i="1"/>
  <c r="JP54" i="1"/>
  <c r="JQ54" i="1"/>
  <c r="JR54" i="1"/>
  <c r="JS54" i="1"/>
  <c r="JT54" i="1"/>
  <c r="JU54" i="1"/>
  <c r="JV54" i="1"/>
  <c r="JW54" i="1"/>
  <c r="JX54" i="1"/>
  <c r="JY54" i="1"/>
  <c r="JZ54" i="1"/>
  <c r="KA54" i="1"/>
  <c r="KB54" i="1"/>
  <c r="KC54" i="1"/>
  <c r="KD54" i="1"/>
  <c r="KE54" i="1"/>
  <c r="KF54" i="1"/>
  <c r="KG54" i="1"/>
  <c r="KH54" i="1"/>
  <c r="KI54" i="1"/>
  <c r="KJ54" i="1"/>
  <c r="KK54" i="1"/>
  <c r="KL54" i="1"/>
  <c r="KM54" i="1"/>
  <c r="KN54" i="1"/>
  <c r="KO54" i="1"/>
  <c r="KP54" i="1"/>
  <c r="KQ54" i="1"/>
  <c r="KR54" i="1"/>
  <c r="KS54" i="1"/>
  <c r="KT54" i="1"/>
  <c r="KU54" i="1"/>
  <c r="KV54" i="1"/>
  <c r="KW54" i="1"/>
  <c r="KX54" i="1"/>
  <c r="KY54" i="1"/>
  <c r="KZ54" i="1"/>
  <c r="LA54" i="1"/>
  <c r="LB54" i="1"/>
  <c r="LC54" i="1"/>
  <c r="LD54" i="1"/>
  <c r="LE54" i="1"/>
  <c r="LF54" i="1"/>
  <c r="LG54" i="1"/>
  <c r="LH54" i="1"/>
  <c r="LI54" i="1"/>
  <c r="LJ54" i="1"/>
  <c r="LK54" i="1"/>
  <c r="LL54" i="1"/>
  <c r="LM54" i="1"/>
  <c r="LN54" i="1"/>
  <c r="LO54" i="1"/>
  <c r="LP54" i="1"/>
  <c r="LQ54" i="1"/>
  <c r="LR54" i="1"/>
  <c r="LS54" i="1"/>
  <c r="LT54" i="1"/>
  <c r="LU54" i="1"/>
  <c r="LV54" i="1"/>
  <c r="LW54" i="1"/>
  <c r="LX54" i="1"/>
  <c r="LY54" i="1"/>
  <c r="LZ54" i="1"/>
  <c r="MA54" i="1"/>
  <c r="MB54" i="1"/>
  <c r="MC54" i="1"/>
  <c r="MD54" i="1"/>
  <c r="ME54" i="1"/>
  <c r="MF54" i="1"/>
  <c r="MG54" i="1"/>
  <c r="MH54" i="1"/>
  <c r="MI54" i="1"/>
  <c r="MJ54" i="1"/>
  <c r="MK54" i="1"/>
  <c r="ML54" i="1"/>
  <c r="MM54" i="1"/>
  <c r="MN54" i="1"/>
  <c r="MO54" i="1"/>
  <c r="MP54" i="1"/>
  <c r="MQ54" i="1"/>
  <c r="MR54" i="1"/>
  <c r="MS54" i="1"/>
  <c r="MT54" i="1"/>
  <c r="MU54" i="1"/>
  <c r="MV54" i="1"/>
  <c r="MW54" i="1"/>
  <c r="MX54" i="1"/>
  <c r="MY54" i="1"/>
  <c r="MZ54" i="1"/>
  <c r="NA54" i="1"/>
  <c r="NB54" i="1"/>
  <c r="NC54" i="1"/>
  <c r="ND31" i="1"/>
  <c r="ND33" i="1"/>
  <c r="ND35" i="1"/>
  <c r="ND39" i="1"/>
  <c r="ND41" i="1"/>
  <c r="ND43" i="1"/>
  <c r="ND45" i="1"/>
  <c r="ND47" i="1"/>
  <c r="ND49" i="1"/>
  <c r="ND51" i="1"/>
  <c r="ND53" i="1"/>
  <c r="A11" i="3"/>
  <c r="ND54" i="1" l="1"/>
  <c r="ND17" i="1"/>
  <c r="ND25" i="1"/>
  <c r="ND9" i="1"/>
  <c r="ND27" i="1"/>
  <c r="ND19" i="1"/>
  <c r="ND11" i="1"/>
  <c r="ND21" i="1"/>
  <c r="ND13" i="1"/>
  <c r="ND29" i="1"/>
  <c r="ND23" i="1"/>
  <c r="ND15" i="1"/>
  <c r="ND7" i="1"/>
  <c r="ND5" i="1"/>
  <c r="ND3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626B32-D444-488C-9F80-B8F75ACB8211}"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<sst xmlns="http://schemas.openxmlformats.org/spreadsheetml/2006/main" count="18721" uniqueCount="425">
  <si>
    <t>Team 01</t>
  </si>
  <si>
    <t>Team 02</t>
  </si>
  <si>
    <t>Team 03</t>
  </si>
  <si>
    <t>Team 04</t>
  </si>
  <si>
    <t>Team 05</t>
  </si>
  <si>
    <t>Team 06</t>
  </si>
  <si>
    <t>Team 07</t>
  </si>
  <si>
    <t>Team 08</t>
  </si>
  <si>
    <t>Team 09</t>
  </si>
  <si>
    <t>Team 10</t>
  </si>
  <si>
    <t>Team 11</t>
  </si>
  <si>
    <t>Team 12</t>
  </si>
  <si>
    <t>Team 13</t>
  </si>
  <si>
    <t>North</t>
  </si>
  <si>
    <t>South</t>
  </si>
  <si>
    <t>Sales 2022</t>
  </si>
  <si>
    <t>Totals</t>
  </si>
  <si>
    <t>East</t>
  </si>
  <si>
    <t>West</t>
  </si>
  <si>
    <t>Team 14</t>
  </si>
  <si>
    <t>Team 15</t>
  </si>
  <si>
    <t>Team 16</t>
  </si>
  <si>
    <t>Team 17</t>
  </si>
  <si>
    <t>Team 18</t>
  </si>
  <si>
    <t>Team 19</t>
  </si>
  <si>
    <t>Team 20</t>
  </si>
  <si>
    <t>Team 21</t>
  </si>
  <si>
    <t>Team 22</t>
  </si>
  <si>
    <t>Team 23</t>
  </si>
  <si>
    <t>Team 24</t>
  </si>
  <si>
    <t>Team 25</t>
  </si>
  <si>
    <t>Column1</t>
  </si>
  <si>
    <t>Column2</t>
  </si>
  <si>
    <t>1/1/2022</t>
  </si>
  <si>
    <t>1/2/2022</t>
  </si>
  <si>
    <t>1/3/2022</t>
  </si>
  <si>
    <t>1/4/2022</t>
  </si>
  <si>
    <t>1/5/2022</t>
  </si>
  <si>
    <t>1/6/2022</t>
  </si>
  <si>
    <t>1/7/2022</t>
  </si>
  <si>
    <t>1/8/2022</t>
  </si>
  <si>
    <t>1/9/2022</t>
  </si>
  <si>
    <t>1/10/2022</t>
  </si>
  <si>
    <t>1/11/2022</t>
  </si>
  <si>
    <t>1/12/2022</t>
  </si>
  <si>
    <t>1/13/2022</t>
  </si>
  <si>
    <t>1/14/2022</t>
  </si>
  <si>
    <t>1/15/2022</t>
  </si>
  <si>
    <t>1/16/2022</t>
  </si>
  <si>
    <t>1/17/2022</t>
  </si>
  <si>
    <t>1/18/2022</t>
  </si>
  <si>
    <t>1/19/2022</t>
  </si>
  <si>
    <t>1/20/2022</t>
  </si>
  <si>
    <t>1/21/2022</t>
  </si>
  <si>
    <t>1/22/2022</t>
  </si>
  <si>
    <t>1/23/2022</t>
  </si>
  <si>
    <t>1/24/2022</t>
  </si>
  <si>
    <t>1/25/2022</t>
  </si>
  <si>
    <t>1/26/2022</t>
  </si>
  <si>
    <t>1/27/2022</t>
  </si>
  <si>
    <t>1/28/2022</t>
  </si>
  <si>
    <t>1/29/2022</t>
  </si>
  <si>
    <t>1/30/2022</t>
  </si>
  <si>
    <t>1/31/2022</t>
  </si>
  <si>
    <t>2/1/2022</t>
  </si>
  <si>
    <t>2/2/2022</t>
  </si>
  <si>
    <t>2/3/2022</t>
  </si>
  <si>
    <t>2/4/2022</t>
  </si>
  <si>
    <t>2/5/2022</t>
  </si>
  <si>
    <t>2/6/2022</t>
  </si>
  <si>
    <t>2/7/2022</t>
  </si>
  <si>
    <t>2/8/2022</t>
  </si>
  <si>
    <t>2/9/2022</t>
  </si>
  <si>
    <t>2/10/2022</t>
  </si>
  <si>
    <t>2/11/2022</t>
  </si>
  <si>
    <t>2/12/2022</t>
  </si>
  <si>
    <t>2/13/2022</t>
  </si>
  <si>
    <t>2/14/2022</t>
  </si>
  <si>
    <t>2/15/2022</t>
  </si>
  <si>
    <t>2/16/2022</t>
  </si>
  <si>
    <t>2/17/2022</t>
  </si>
  <si>
    <t>2/18/2022</t>
  </si>
  <si>
    <t>2/19/2022</t>
  </si>
  <si>
    <t>2/20/2022</t>
  </si>
  <si>
    <t>2/21/2022</t>
  </si>
  <si>
    <t>2/22/2022</t>
  </si>
  <si>
    <t>2/23/2022</t>
  </si>
  <si>
    <t>2/24/2022</t>
  </si>
  <si>
    <t>2/25/2022</t>
  </si>
  <si>
    <t>2/26/2022</t>
  </si>
  <si>
    <t>2/27/2022</t>
  </si>
  <si>
    <t>2/28/2022</t>
  </si>
  <si>
    <t>3/1/2022</t>
  </si>
  <si>
    <t>3/2/2022</t>
  </si>
  <si>
    <t>3/3/2022</t>
  </si>
  <si>
    <t>3/4/2022</t>
  </si>
  <si>
    <t>3/5/2022</t>
  </si>
  <si>
    <t>3/6/2022</t>
  </si>
  <si>
    <t>3/7/2022</t>
  </si>
  <si>
    <t>3/8/2022</t>
  </si>
  <si>
    <t>3/9/2022</t>
  </si>
  <si>
    <t>3/10/2022</t>
  </si>
  <si>
    <t>3/11/2022</t>
  </si>
  <si>
    <t>3/12/2022</t>
  </si>
  <si>
    <t>3/13/2022</t>
  </si>
  <si>
    <t>3/14/2022</t>
  </si>
  <si>
    <t>3/15/2022</t>
  </si>
  <si>
    <t>3/16/2022</t>
  </si>
  <si>
    <t>3/17/2022</t>
  </si>
  <si>
    <t>3/18/2022</t>
  </si>
  <si>
    <t>3/19/2022</t>
  </si>
  <si>
    <t>3/20/2022</t>
  </si>
  <si>
    <t>3/21/2022</t>
  </si>
  <si>
    <t>3/22/2022</t>
  </si>
  <si>
    <t>3/23/2022</t>
  </si>
  <si>
    <t>3/24/2022</t>
  </si>
  <si>
    <t>3/25/2022</t>
  </si>
  <si>
    <t>3/26/2022</t>
  </si>
  <si>
    <t>3/27/2022</t>
  </si>
  <si>
    <t>3/28/2022</t>
  </si>
  <si>
    <t>3/29/2022</t>
  </si>
  <si>
    <t>3/30/2022</t>
  </si>
  <si>
    <t>3/31/2022</t>
  </si>
  <si>
    <t>4/1/2022</t>
  </si>
  <si>
    <t>4/2/2022</t>
  </si>
  <si>
    <t>4/3/2022</t>
  </si>
  <si>
    <t>4/4/2022</t>
  </si>
  <si>
    <t>4/5/2022</t>
  </si>
  <si>
    <t>4/6/2022</t>
  </si>
  <si>
    <t>4/7/2022</t>
  </si>
  <si>
    <t>4/8/2022</t>
  </si>
  <si>
    <t>4/9/2022</t>
  </si>
  <si>
    <t>4/10/2022</t>
  </si>
  <si>
    <t>4/11/2022</t>
  </si>
  <si>
    <t>4/12/2022</t>
  </si>
  <si>
    <t>4/13/2022</t>
  </si>
  <si>
    <t>4/14/2022</t>
  </si>
  <si>
    <t>4/15/2022</t>
  </si>
  <si>
    <t>4/16/2022</t>
  </si>
  <si>
    <t>4/17/2022</t>
  </si>
  <si>
    <t>4/18/2022</t>
  </si>
  <si>
    <t>4/19/2022</t>
  </si>
  <si>
    <t>4/20/2022</t>
  </si>
  <si>
    <t>4/21/2022</t>
  </si>
  <si>
    <t>4/22/2022</t>
  </si>
  <si>
    <t>4/23/2022</t>
  </si>
  <si>
    <t>4/24/2022</t>
  </si>
  <si>
    <t>4/25/2022</t>
  </si>
  <si>
    <t>4/26/2022</t>
  </si>
  <si>
    <t>4/27/2022</t>
  </si>
  <si>
    <t>4/28/2022</t>
  </si>
  <si>
    <t>4/29/2022</t>
  </si>
  <si>
    <t>4/30/2022</t>
  </si>
  <si>
    <t>5/1/2022</t>
  </si>
  <si>
    <t>5/2/2022</t>
  </si>
  <si>
    <t>5/3/2022</t>
  </si>
  <si>
    <t>5/4/2022</t>
  </si>
  <si>
    <t>5/5/2022</t>
  </si>
  <si>
    <t>5/6/2022</t>
  </si>
  <si>
    <t>5/7/2022</t>
  </si>
  <si>
    <t>5/8/2022</t>
  </si>
  <si>
    <t>5/9/2022</t>
  </si>
  <si>
    <t>5/10/2022</t>
  </si>
  <si>
    <t>5/11/2022</t>
  </si>
  <si>
    <t>5/12/2022</t>
  </si>
  <si>
    <t>5/13/2022</t>
  </si>
  <si>
    <t>5/14/2022</t>
  </si>
  <si>
    <t>5/15/2022</t>
  </si>
  <si>
    <t>5/16/2022</t>
  </si>
  <si>
    <t>5/17/2022</t>
  </si>
  <si>
    <t>5/18/2022</t>
  </si>
  <si>
    <t>5/19/2022</t>
  </si>
  <si>
    <t>5/20/2022</t>
  </si>
  <si>
    <t>5/21/2022</t>
  </si>
  <si>
    <t>5/22/2022</t>
  </si>
  <si>
    <t>5/23/2022</t>
  </si>
  <si>
    <t>5/24/2022</t>
  </si>
  <si>
    <t>5/25/2022</t>
  </si>
  <si>
    <t>5/26/2022</t>
  </si>
  <si>
    <t>5/27/2022</t>
  </si>
  <si>
    <t>5/28/2022</t>
  </si>
  <si>
    <t>5/29/2022</t>
  </si>
  <si>
    <t>5/30/2022</t>
  </si>
  <si>
    <t>5/31/2022</t>
  </si>
  <si>
    <t>6/1/2022</t>
  </si>
  <si>
    <t>6/2/2022</t>
  </si>
  <si>
    <t>6/3/2022</t>
  </si>
  <si>
    <t>6/4/2022</t>
  </si>
  <si>
    <t>6/5/2022</t>
  </si>
  <si>
    <t>6/6/2022</t>
  </si>
  <si>
    <t>6/7/2022</t>
  </si>
  <si>
    <t>6/8/2022</t>
  </si>
  <si>
    <t>6/9/2022</t>
  </si>
  <si>
    <t>6/10/2022</t>
  </si>
  <si>
    <t>6/11/2022</t>
  </si>
  <si>
    <t>6/12/2022</t>
  </si>
  <si>
    <t>6/13/2022</t>
  </si>
  <si>
    <t>6/14/2022</t>
  </si>
  <si>
    <t>6/15/2022</t>
  </si>
  <si>
    <t>6/16/2022</t>
  </si>
  <si>
    <t>6/17/2022</t>
  </si>
  <si>
    <t>6/18/2022</t>
  </si>
  <si>
    <t>6/19/2022</t>
  </si>
  <si>
    <t>6/20/2022</t>
  </si>
  <si>
    <t>6/21/2022</t>
  </si>
  <si>
    <t>6/22/2022</t>
  </si>
  <si>
    <t>6/23/2022</t>
  </si>
  <si>
    <t>6/24/2022</t>
  </si>
  <si>
    <t>6/25/2022</t>
  </si>
  <si>
    <t>6/26/2022</t>
  </si>
  <si>
    <t>6/27/2022</t>
  </si>
  <si>
    <t>6/28/2022</t>
  </si>
  <si>
    <t>6/29/2022</t>
  </si>
  <si>
    <t>6/30/2022</t>
  </si>
  <si>
    <t>7/1/2022</t>
  </si>
  <si>
    <t>7/2/2022</t>
  </si>
  <si>
    <t>7/3/2022</t>
  </si>
  <si>
    <t>7/4/2022</t>
  </si>
  <si>
    <t>7/5/2022</t>
  </si>
  <si>
    <t>7/6/2022</t>
  </si>
  <si>
    <t>7/7/2022</t>
  </si>
  <si>
    <t>7/8/2022</t>
  </si>
  <si>
    <t>7/9/2022</t>
  </si>
  <si>
    <t>7/10/2022</t>
  </si>
  <si>
    <t>7/11/2022</t>
  </si>
  <si>
    <t>7/12/2022</t>
  </si>
  <si>
    <t>7/13/2022</t>
  </si>
  <si>
    <t>7/14/2022</t>
  </si>
  <si>
    <t>7/15/2022</t>
  </si>
  <si>
    <t>7/16/2022</t>
  </si>
  <si>
    <t>7/17/2022</t>
  </si>
  <si>
    <t>7/18/2022</t>
  </si>
  <si>
    <t>7/19/2022</t>
  </si>
  <si>
    <t>7/20/2022</t>
  </si>
  <si>
    <t>7/21/2022</t>
  </si>
  <si>
    <t>7/22/2022</t>
  </si>
  <si>
    <t>7/23/2022</t>
  </si>
  <si>
    <t>7/24/2022</t>
  </si>
  <si>
    <t>7/25/2022</t>
  </si>
  <si>
    <t>7/26/2022</t>
  </si>
  <si>
    <t>7/27/2022</t>
  </si>
  <si>
    <t>7/28/2022</t>
  </si>
  <si>
    <t>7/29/2022</t>
  </si>
  <si>
    <t>7/30/2022</t>
  </si>
  <si>
    <t>7/31/2022</t>
  </si>
  <si>
    <t>8/1/2022</t>
  </si>
  <si>
    <t>8/2/2022</t>
  </si>
  <si>
    <t>8/3/2022</t>
  </si>
  <si>
    <t>8/4/2022</t>
  </si>
  <si>
    <t>8/5/2022</t>
  </si>
  <si>
    <t>8/6/2022</t>
  </si>
  <si>
    <t>8/7/2022</t>
  </si>
  <si>
    <t>8/8/2022</t>
  </si>
  <si>
    <t>8/9/2022</t>
  </si>
  <si>
    <t>8/10/2022</t>
  </si>
  <si>
    <t>8/11/2022</t>
  </si>
  <si>
    <t>8/12/2022</t>
  </si>
  <si>
    <t>8/13/2022</t>
  </si>
  <si>
    <t>8/14/2022</t>
  </si>
  <si>
    <t>8/15/2022</t>
  </si>
  <si>
    <t>8/16/2022</t>
  </si>
  <si>
    <t>8/17/2022</t>
  </si>
  <si>
    <t>8/18/2022</t>
  </si>
  <si>
    <t>8/19/2022</t>
  </si>
  <si>
    <t>8/20/2022</t>
  </si>
  <si>
    <t>8/21/2022</t>
  </si>
  <si>
    <t>8/22/2022</t>
  </si>
  <si>
    <t>8/23/2022</t>
  </si>
  <si>
    <t>8/24/2022</t>
  </si>
  <si>
    <t>8/25/2022</t>
  </si>
  <si>
    <t>8/26/2022</t>
  </si>
  <si>
    <t>8/27/2022</t>
  </si>
  <si>
    <t>8/28/2022</t>
  </si>
  <si>
    <t>8/29/2022</t>
  </si>
  <si>
    <t>8/30/2022</t>
  </si>
  <si>
    <t>8/31/2022</t>
  </si>
  <si>
    <t>9/1/2022</t>
  </si>
  <si>
    <t>9/2/2022</t>
  </si>
  <si>
    <t>9/3/2022</t>
  </si>
  <si>
    <t>9/4/2022</t>
  </si>
  <si>
    <t>9/5/2022</t>
  </si>
  <si>
    <t>9/6/2022</t>
  </si>
  <si>
    <t>9/7/2022</t>
  </si>
  <si>
    <t>9/8/2022</t>
  </si>
  <si>
    <t>9/9/2022</t>
  </si>
  <si>
    <t>9/10/2022</t>
  </si>
  <si>
    <t>9/11/2022</t>
  </si>
  <si>
    <t>9/12/2022</t>
  </si>
  <si>
    <t>9/13/2022</t>
  </si>
  <si>
    <t>9/14/2022</t>
  </si>
  <si>
    <t>9/15/2022</t>
  </si>
  <si>
    <t>9/16/2022</t>
  </si>
  <si>
    <t>9/17/2022</t>
  </si>
  <si>
    <t>9/18/2022</t>
  </si>
  <si>
    <t>9/19/2022</t>
  </si>
  <si>
    <t>9/20/2022</t>
  </si>
  <si>
    <t>9/21/2022</t>
  </si>
  <si>
    <t>9/22/2022</t>
  </si>
  <si>
    <t>9/23/2022</t>
  </si>
  <si>
    <t>9/24/2022</t>
  </si>
  <si>
    <t>9/25/2022</t>
  </si>
  <si>
    <t>9/26/2022</t>
  </si>
  <si>
    <t>9/27/2022</t>
  </si>
  <si>
    <t>9/28/2022</t>
  </si>
  <si>
    <t>9/29/2022</t>
  </si>
  <si>
    <t>9/30/2022</t>
  </si>
  <si>
    <t>10/1/2022</t>
  </si>
  <si>
    <t>10/2/2022</t>
  </si>
  <si>
    <t>10/3/2022</t>
  </si>
  <si>
    <t>10/4/2022</t>
  </si>
  <si>
    <t>10/5/2022</t>
  </si>
  <si>
    <t>10/6/2022</t>
  </si>
  <si>
    <t>10/7/2022</t>
  </si>
  <si>
    <t>10/8/2022</t>
  </si>
  <si>
    <t>10/9/2022</t>
  </si>
  <si>
    <t>10/10/2022</t>
  </si>
  <si>
    <t>10/11/2022</t>
  </si>
  <si>
    <t>10/12/2022</t>
  </si>
  <si>
    <t>10/13/2022</t>
  </si>
  <si>
    <t>10/14/2022</t>
  </si>
  <si>
    <t>10/15/2022</t>
  </si>
  <si>
    <t>10/16/2022</t>
  </si>
  <si>
    <t>10/17/2022</t>
  </si>
  <si>
    <t>10/18/2022</t>
  </si>
  <si>
    <t>10/19/2022</t>
  </si>
  <si>
    <t>10/20/2022</t>
  </si>
  <si>
    <t>10/21/2022</t>
  </si>
  <si>
    <t>10/22/2022</t>
  </si>
  <si>
    <t>10/23/2022</t>
  </si>
  <si>
    <t>10/24/2022</t>
  </si>
  <si>
    <t>10/25/2022</t>
  </si>
  <si>
    <t>10/26/2022</t>
  </si>
  <si>
    <t>10/27/2022</t>
  </si>
  <si>
    <t>10/28/2022</t>
  </si>
  <si>
    <t>10/29/2022</t>
  </si>
  <si>
    <t>10/30/2022</t>
  </si>
  <si>
    <t>10/31/2022</t>
  </si>
  <si>
    <t>11/1/2022</t>
  </si>
  <si>
    <t>11/2/2022</t>
  </si>
  <si>
    <t>11/3/2022</t>
  </si>
  <si>
    <t>11/4/2022</t>
  </si>
  <si>
    <t>11/5/2022</t>
  </si>
  <si>
    <t>11/6/2022</t>
  </si>
  <si>
    <t>11/7/2022</t>
  </si>
  <si>
    <t>11/8/2022</t>
  </si>
  <si>
    <t>11/9/2022</t>
  </si>
  <si>
    <t>11/10/2022</t>
  </si>
  <si>
    <t>11/11/2022</t>
  </si>
  <si>
    <t>11/12/2022</t>
  </si>
  <si>
    <t>11/13/2022</t>
  </si>
  <si>
    <t>11/14/2022</t>
  </si>
  <si>
    <t>11/15/2022</t>
  </si>
  <si>
    <t>11/16/2022</t>
  </si>
  <si>
    <t>11/17/2022</t>
  </si>
  <si>
    <t>11/18/2022</t>
  </si>
  <si>
    <t>11/19/2022</t>
  </si>
  <si>
    <t>11/20/2022</t>
  </si>
  <si>
    <t>11/21/2022</t>
  </si>
  <si>
    <t>11/22/2022</t>
  </si>
  <si>
    <t>11/23/2022</t>
  </si>
  <si>
    <t>11/24/2022</t>
  </si>
  <si>
    <t>11/25/2022</t>
  </si>
  <si>
    <t>11/26/2022</t>
  </si>
  <si>
    <t>11/27/2022</t>
  </si>
  <si>
    <t>11/28/2022</t>
  </si>
  <si>
    <t>11/29/2022</t>
  </si>
  <si>
    <t>11/30/2022</t>
  </si>
  <si>
    <t>12/1/2022</t>
  </si>
  <si>
    <t>12/2/2022</t>
  </si>
  <si>
    <t>12/3/2022</t>
  </si>
  <si>
    <t>12/4/2022</t>
  </si>
  <si>
    <t>12/5/2022</t>
  </si>
  <si>
    <t>12/6/2022</t>
  </si>
  <si>
    <t>12/7/2022</t>
  </si>
  <si>
    <t>12/8/2022</t>
  </si>
  <si>
    <t>12/9/2022</t>
  </si>
  <si>
    <t>12/10/2022</t>
  </si>
  <si>
    <t>12/11/2022</t>
  </si>
  <si>
    <t>12/12/2022</t>
  </si>
  <si>
    <t>12/13/2022</t>
  </si>
  <si>
    <t>12/14/2022</t>
  </si>
  <si>
    <t>12/15/2022</t>
  </si>
  <si>
    <t>12/16/2022</t>
  </si>
  <si>
    <t>12/17/2022</t>
  </si>
  <si>
    <t>12/18/2022</t>
  </si>
  <si>
    <t>12/19/2022</t>
  </si>
  <si>
    <t>12/20/2022</t>
  </si>
  <si>
    <t>12/21/2022</t>
  </si>
  <si>
    <t>12/22/2022</t>
  </si>
  <si>
    <t>12/23/2022</t>
  </si>
  <si>
    <t>12/24/2022</t>
  </si>
  <si>
    <t>12/25/2022</t>
  </si>
  <si>
    <t>12/26/2022</t>
  </si>
  <si>
    <t>12/27/2022</t>
  </si>
  <si>
    <t>12/28/2022</t>
  </si>
  <si>
    <t>12/29/2022</t>
  </si>
  <si>
    <t>12/30/2022</t>
  </si>
  <si>
    <t>12/31/2022</t>
  </si>
  <si>
    <t>Area</t>
  </si>
  <si>
    <t>Team</t>
  </si>
  <si>
    <t>Date</t>
  </si>
  <si>
    <t>Sales Amount</t>
  </si>
  <si>
    <t>Row Labels</t>
  </si>
  <si>
    <t>Grand Total</t>
  </si>
  <si>
    <t>Sum of Sales Amount</t>
  </si>
  <si>
    <t>Jan</t>
  </si>
  <si>
    <t>Feb</t>
  </si>
  <si>
    <t>Mar</t>
  </si>
  <si>
    <t>Apr</t>
  </si>
  <si>
    <t>May</t>
  </si>
  <si>
    <t>Jun</t>
  </si>
  <si>
    <t>Jul</t>
  </si>
  <si>
    <t>Aug</t>
  </si>
  <si>
    <t>Sep</t>
  </si>
  <si>
    <t>Oct</t>
  </si>
  <si>
    <t>Nov</t>
  </si>
  <si>
    <t>Dec</t>
  </si>
  <si>
    <t>2022</t>
  </si>
  <si>
    <t>Month</t>
  </si>
  <si>
    <t>Season</t>
  </si>
  <si>
    <t>Winter</t>
  </si>
  <si>
    <t>Spring</t>
  </si>
  <si>
    <t>Summer</t>
  </si>
  <si>
    <t>Autmn</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</si>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</sst>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Red]\-&quot;£&quot;#,##0.0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24"/>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0">
    <xf numFmtId="0" fontId="0" fillId="0" borderId="0" xfId="0"/>
    <xf numFmtId="0" fontId="2" fillId="3" borderId="0" xfId="0" applyFont="1" applyFill="1"/>
    <xf numFmtId="164" fontId="0" fillId="3" borderId="0" xfId="0" applyNumberFormat="1" applyFill="1"/>
    <xf numFmtId="0" fontId="2" fillId="2" borderId="0" xfId="0" applyFont="1" applyFill="1"/>
    <xf numFmtId="0" fontId="2" fillId="0" borderId="0" xfId="0" applyFont="1"/>
    <xf numFmtId="0" fontId="4" fillId="0" borderId="0" xfId="0" applyFont="1"/>
    <xf numFmtId="0" fontId="2" fillId="5" borderId="0" xfId="0" applyFont="1" applyFill="1" applyAlignment="1">
      <alignment horizontal="center"/>
    </xf>
    <xf numFmtId="14" fontId="2" fillId="2" borderId="0" xfId="0" applyNumberFormat="1"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2" fillId="2" borderId="0" xfId="0" applyFont="1" applyFill="1" applyAlignment="1">
      <alignment horizontal="center" vertical="center" textRotation="90"/>
    </xf>
    <xf numFmtId="164" fontId="0" fillId="0" borderId="0" xfId="0" applyNumberFormat="1"/>
    <xf numFmtId="164" fontId="1" fillId="4" borderId="0" xfId="0" applyNumberFormat="1" applyFont="1" applyFill="1"/>
    <xf numFmtId="0" fontId="2" fillId="3" borderId="0" xfId="0" applyFont="1" applyFill="1" applyAlignment="1">
      <alignment vertical="center" textRotation="90"/>
    </xf>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14" fontId="0" fillId="0" borderId="0" xfId="0" applyNumberFormat="1" applyAlignment="1">
      <alignment horizontal="left" indent="1"/>
    </xf>
  </cellXfs>
  <cellStyles count="1">
    <cellStyle name="Normal" xfId="0" builtinId="0"/>
  </cellStyles>
  <dxfs count="7">
    <dxf>
      <numFmt numFmtId="0" formatCode="General"/>
    </dxf>
    <dxf>
      <numFmt numFmtId="19" formatCode="m/d/yyyy"/>
    </dxf>
    <dxf>
      <numFmt numFmtId="0" formatCode="General"/>
    </dxf>
    <dxf>
      <numFmt numFmtId="0" formatCode="General"/>
    </dxf>
    <dxf>
      <font>
        <b/>
        <i val="0"/>
        <strike val="0"/>
        <condense val="0"/>
        <extend val="0"/>
        <outline val="0"/>
        <shadow val="0"/>
        <u val="none"/>
        <vertAlign val="baseline"/>
        <sz val="11"/>
        <color theme="1"/>
        <name val="Calibri"/>
        <family val="2"/>
        <scheme val="minor"/>
      </font>
      <numFmt numFmtId="19" formatCode="m/d/yyyy"/>
      <fill>
        <patternFill patternType="solid">
          <fgColor indexed="64"/>
          <bgColor theme="2" tint="-9.9978637043366805E-2"/>
        </patternFill>
      </fill>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164" formatCode="&quot;£&quot;#,##0.00;[Red]\-&quot;£&quot;#,##0.00"/>
      <fill>
        <patternFill patternType="solid">
          <fgColor indexed="64"/>
          <bgColor theme="0" tint="-0.499984740745262"/>
        </patternFill>
      </fill>
    </dxf>
    <dxf>
      <font>
        <b/>
        <i val="0"/>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center" vertical="center" textRotation="90" wrapText="0" indent="0" justifyLastLine="0" shrinkToFit="0" readingOrder="0"/>
    </dxf>
  </dxfs>
  <tableStyles count="0" defaultTableStyle="TableStyleMedium2" defaultPivotStyle="PivotStyleLight16"/>
  <colors>
    <mruColors>
      <color rgb="FFCC6600"/>
      <color rgb="FF6699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[Cleaning_sales-2022_Dashboard.xlsx]Pivot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4"/>
            </a:solidFill>
            <a:ln>
              <a:noFill/>
            </a:ln>
            <a:effectLst/>
          </c:spPr>
          <c:invertIfNegative val="0"/>
          <c:cat>
            <c:strRef>
              <c:f>'Pivot Table'!$A$4:$A$8</c:f>
              <c:strCache>
                <c:ptCount val="4"/>
                <c:pt idx="0">
                  <c:v>North</c:v>
                </c:pt>
                <c:pt idx="1">
                  <c:v>South</c:v>
                </c:pt>
                <c:pt idx="2">
                  <c:v>East</c:v>
                </c:pt>
                <c:pt idx="3">
                  <c:v>West</c:v>
                </c:pt>
              </c:strCache>
            </c:strRef>
          </c:cat>
          <c:val>
            <c:numRef>
              <c:f>'Pivot Table'!$B$4:$B$8</c:f>
              <c:numCache>
                <c:formatCode>_("$"* #,##0.00_);_("$"* \(#,##0.00\);_("$"* "-"??_);_(@_)</c:formatCode>
                <c:ptCount val="4"/>
                <c:pt idx="0">
                  <c:v>13094789.139999997</c:v>
                </c:pt>
                <c:pt idx="1">
                  <c:v>11165629.190000027</c:v>
                </c:pt>
                <c:pt idx="2">
                  <c:v>11001932.300000004</c:v>
                </c:pt>
                <c:pt idx="3">
                  <c:v>11085881.50999997</c:v>
                </c:pt>
              </c:numCache>
            </c:numRef>
          </c:val>
          <c:extLst>
            <c:ext xmlns:c16="http://schemas.microsoft.com/office/drawing/2014/chart" uri="{C3380CC4-5D6E-409C-BE32-E72D297353CC}">
              <c16:uniqueId val="{00000000-3303-4A5C-B5D6-0FB0D7BCD5DC}"/>
            </c:ext>
          </c:extLst>
        </c:ser>
        <c:dLbls>
          <c:showLegendKey val="0"/>
          <c:showVal val="0"/>
          <c:showCatName val="0"/>
          <c:showSerName val="0"/>
          <c:showPercent val="0"/>
          <c:showBubbleSize val="0"/>
        </c:dLbls>
        <c:gapWidth val="219"/>
        <c:overlap val="-27"/>
        <c:axId val="1241724943"/>
        <c:axId val="1354044415"/>
      </c:barChart>
      <c:catAx>
        <c:axId val="1241724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044415"/>
        <c:crosses val="autoZero"/>
        <c:auto val="1"/>
        <c:lblAlgn val="ctr"/>
        <c:lblOffset val="100"/>
        <c:noMultiLvlLbl val="0"/>
      </c:catAx>
      <c:valAx>
        <c:axId val="1354044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72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[Cleaning_sales-2022_Dashboard.xlsx]Pivot Table!PivotTable2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4"/>
              </a:solidFill>
              <a:round/>
            </a:ln>
            <a:effectLst/>
          </c:spPr>
          <c:marker>
            <c:symbol val="none"/>
          </c:marker>
          <c:cat>
            <c:multiLvlStrRef>
              <c:f>'Pivot Table'!$E$4:$E$17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2022</c:v>
                  </c:pt>
                </c:lvl>
              </c:multiLvlStrCache>
            </c:multiLvlStrRef>
          </c:cat>
          <c:val>
            <c:numRef>
              <c:f>'Pivot Table'!$F$4:$F$17</c:f>
              <c:numCache>
                <c:formatCode>_("$"* #,##0.00_);_("$"* \(#,##0.00\);_("$"* "-"??_);_(@_)</c:formatCode>
                <c:ptCount val="12"/>
                <c:pt idx="0">
                  <c:v>3996931.2899999977</c:v>
                </c:pt>
                <c:pt idx="1">
                  <c:v>3507761.3800000008</c:v>
                </c:pt>
                <c:pt idx="2">
                  <c:v>3887733.6000000024</c:v>
                </c:pt>
                <c:pt idx="3">
                  <c:v>3900236.5200000019</c:v>
                </c:pt>
                <c:pt idx="4">
                  <c:v>3825502.2600000044</c:v>
                </c:pt>
                <c:pt idx="5">
                  <c:v>3851546.5500000012</c:v>
                </c:pt>
                <c:pt idx="6">
                  <c:v>3944315.7100000018</c:v>
                </c:pt>
                <c:pt idx="7">
                  <c:v>3825076.3600000008</c:v>
                </c:pt>
                <c:pt idx="8">
                  <c:v>3819079.3300000029</c:v>
                </c:pt>
                <c:pt idx="9">
                  <c:v>3981975.8499999996</c:v>
                </c:pt>
                <c:pt idx="10">
                  <c:v>3821285.600000001</c:v>
                </c:pt>
                <c:pt idx="11">
                  <c:v>3986787.6899999958</c:v>
                </c:pt>
              </c:numCache>
            </c:numRef>
          </c:val>
          <c:smooth val="1"/>
          <c:extLst>
            <c:ext xmlns:c16="http://schemas.microsoft.com/office/drawing/2014/chart" uri="{C3380CC4-5D6E-409C-BE32-E72D297353CC}">
              <c16:uniqueId val="{00000000-F018-4645-9434-076E995844A4}"/>
            </c:ext>
          </c:extLst>
        </c:ser>
        <c:dLbls>
          <c:showLegendKey val="0"/>
          <c:showVal val="0"/>
          <c:showCatName val="0"/>
          <c:showSerName val="0"/>
          <c:showPercent val="0"/>
          <c:showBubbleSize val="0"/>
        </c:dLbls>
        <c:smooth val="0"/>
        <c:axId val="24072767"/>
        <c:axId val="24082751"/>
      </c:lineChart>
      <c:catAx>
        <c:axId val="2407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82751"/>
        <c:crosses val="autoZero"/>
        <c:auto val="1"/>
        <c:lblAlgn val="ctr"/>
        <c:lblOffset val="100"/>
        <c:noMultiLvlLbl val="0"/>
      </c:catAx>
      <c:valAx>
        <c:axId val="2408275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7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[Cleaning_sales-2022_Dashboard.xlsx]Pivot Table!PivotTable3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Table'!$I$3</c:f>
              <c:strCache>
                <c:ptCount val="1"/>
                <c:pt idx="0">
                  <c:v>Total</c:v>
                </c:pt>
              </c:strCache>
            </c:strRef>
          </c:tx>
          <c:spPr>
            <a:solidFill>
              <a:schemeClr val="accent4"/>
            </a:solidFill>
            <a:ln>
              <a:noFill/>
            </a:ln>
            <a:effectLst/>
          </c:spPr>
          <c:invertIfNegative val="0"/>
          <c:cat>
            <c:strRef>
              <c:f>'Pivot Table'!$H$4:$H$29</c:f>
              <c:strCache>
                <c:ptCount val="25"/>
                <c:pt idx="0">
                  <c:v>Team 25</c:v>
                </c:pt>
                <c:pt idx="1">
                  <c:v>Team 24</c:v>
                </c:pt>
                <c:pt idx="2">
                  <c:v>Team 23</c:v>
                </c:pt>
                <c:pt idx="3">
                  <c:v>Team 22</c:v>
                </c:pt>
                <c:pt idx="4">
                  <c:v>Team 21</c:v>
                </c:pt>
                <c:pt idx="5">
                  <c:v>Team 20</c:v>
                </c:pt>
                <c:pt idx="6">
                  <c:v>Team 19</c:v>
                </c:pt>
                <c:pt idx="7">
                  <c:v>Team 18</c:v>
                </c:pt>
                <c:pt idx="8">
                  <c:v>Team 17</c:v>
                </c:pt>
                <c:pt idx="9">
                  <c:v>Team 16</c:v>
                </c:pt>
                <c:pt idx="10">
                  <c:v>Team 15</c:v>
                </c:pt>
                <c:pt idx="11">
                  <c:v>Team 14</c:v>
                </c:pt>
                <c:pt idx="12">
                  <c:v>Team 13</c:v>
                </c:pt>
                <c:pt idx="13">
                  <c:v>Team 12</c:v>
                </c:pt>
                <c:pt idx="14">
                  <c:v>Team 11</c:v>
                </c:pt>
                <c:pt idx="15">
                  <c:v>Team 10</c:v>
                </c:pt>
                <c:pt idx="16">
                  <c:v>Team 09</c:v>
                </c:pt>
                <c:pt idx="17">
                  <c:v>Team 08</c:v>
                </c:pt>
                <c:pt idx="18">
                  <c:v>Team 07</c:v>
                </c:pt>
                <c:pt idx="19">
                  <c:v>Team 06</c:v>
                </c:pt>
                <c:pt idx="20">
                  <c:v>Team 05</c:v>
                </c:pt>
                <c:pt idx="21">
                  <c:v>Team 04</c:v>
                </c:pt>
                <c:pt idx="22">
                  <c:v>Team 03</c:v>
                </c:pt>
                <c:pt idx="23">
                  <c:v>Team 02</c:v>
                </c:pt>
                <c:pt idx="24">
                  <c:v>Team 01</c:v>
                </c:pt>
              </c:strCache>
            </c:strRef>
          </c:cat>
          <c:val>
            <c:numRef>
              <c:f>'Pivot Table'!$I$4:$I$29</c:f>
              <c:numCache>
                <c:formatCode>_("$"* #,##0.00_);_("$"* \(#,##0.00\);_("$"* "-"??_);_(@_)</c:formatCode>
                <c:ptCount val="25"/>
                <c:pt idx="0">
                  <c:v>1732683.3100000003</c:v>
                </c:pt>
                <c:pt idx="1">
                  <c:v>1951298.8300000015</c:v>
                </c:pt>
                <c:pt idx="2">
                  <c:v>1856271.1800000009</c:v>
                </c:pt>
                <c:pt idx="3">
                  <c:v>1884506.8699999994</c:v>
                </c:pt>
                <c:pt idx="4">
                  <c:v>1819882.2399999991</c:v>
                </c:pt>
                <c:pt idx="5">
                  <c:v>1841239.0800000008</c:v>
                </c:pt>
                <c:pt idx="6">
                  <c:v>1802839.9100000011</c:v>
                </c:pt>
                <c:pt idx="7">
                  <c:v>1900568.6999999997</c:v>
                </c:pt>
                <c:pt idx="8">
                  <c:v>1839073.0900000005</c:v>
                </c:pt>
                <c:pt idx="9">
                  <c:v>1775823.7500000016</c:v>
                </c:pt>
                <c:pt idx="10">
                  <c:v>1833346.1100000015</c:v>
                </c:pt>
                <c:pt idx="11">
                  <c:v>1850280.7400000009</c:v>
                </c:pt>
                <c:pt idx="12">
                  <c:v>1891959.3599999999</c:v>
                </c:pt>
                <c:pt idx="13">
                  <c:v>1855260.6099999996</c:v>
                </c:pt>
                <c:pt idx="14">
                  <c:v>1848149.3500000003</c:v>
                </c:pt>
                <c:pt idx="15">
                  <c:v>1863747.2199999995</c:v>
                </c:pt>
                <c:pt idx="16">
                  <c:v>1800453.9100000001</c:v>
                </c:pt>
                <c:pt idx="17">
                  <c:v>1906058.7399999977</c:v>
                </c:pt>
                <c:pt idx="18">
                  <c:v>1863813.9099999995</c:v>
                </c:pt>
                <c:pt idx="19">
                  <c:v>1899545.8500000003</c:v>
                </c:pt>
                <c:pt idx="20">
                  <c:v>1790765.9100000004</c:v>
                </c:pt>
                <c:pt idx="21">
                  <c:v>1884593.2499999998</c:v>
                </c:pt>
                <c:pt idx="22">
                  <c:v>1956453.8999999992</c:v>
                </c:pt>
                <c:pt idx="23">
                  <c:v>1796084.1799999992</c:v>
                </c:pt>
                <c:pt idx="24">
                  <c:v>1903532.1399999987</c:v>
                </c:pt>
              </c:numCache>
            </c:numRef>
          </c:val>
          <c:extLst>
            <c:ext xmlns:c16="http://schemas.microsoft.com/office/drawing/2014/chart" uri="{C3380CC4-5D6E-409C-BE32-E72D297353CC}">
              <c16:uniqueId val="{00000000-3AD1-41B5-9F4B-4F1C0CF52402}"/>
            </c:ext>
          </c:extLst>
        </c:ser>
        <c:dLbls>
          <c:showLegendKey val="0"/>
          <c:showVal val="0"/>
          <c:showCatName val="0"/>
          <c:showSerName val="0"/>
          <c:showPercent val="0"/>
          <c:showBubbleSize val="0"/>
        </c:dLbls>
        <c:gapWidth val="182"/>
        <c:axId val="1233858031"/>
        <c:axId val="1233855535"/>
      </c:barChart>
      <c:catAx>
        <c:axId val="123385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55535"/>
        <c:crosses val="autoZero"/>
        <c:auto val="1"/>
        <c:lblAlgn val="ctr"/>
        <c:lblOffset val="100"/>
        <c:noMultiLvlLbl val="0"/>
      </c:catAx>
      <c:valAx>
        <c:axId val="1233855535"/>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858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[Cleaning_sales-2022_Dashboard.xlsx]Pivot Table!PivotTable4</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C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Table'!$M$3:$M$4</c:f>
              <c:strCache>
                <c:ptCount val="1"/>
                <c:pt idx="0">
                  <c:v>Spring</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Table'!$L$5</c:f>
              <c:strCache>
                <c:ptCount val="1"/>
                <c:pt idx="0">
                  <c:v>Total</c:v>
                </c:pt>
              </c:strCache>
            </c:strRef>
          </c:cat>
          <c:val>
            <c:numRef>
              <c:f>'Pivot Table'!$M$5</c:f>
              <c:numCache>
                <c:formatCode>_("$"* #,##0.00_);_("$"* \(#,##0.00\);_("$"* "-"??_);_(@_)</c:formatCode>
                <c:ptCount val="1"/>
                <c:pt idx="0">
                  <c:v>11613472.379999988</c:v>
                </c:pt>
              </c:numCache>
            </c:numRef>
          </c:val>
          <c:extLst>
            <c:ext xmlns:c16="http://schemas.microsoft.com/office/drawing/2014/chart" uri="{C3380CC4-5D6E-409C-BE32-E72D297353CC}">
              <c16:uniqueId val="{00000000-4DE5-4175-8D91-BDB360CB0E27}"/>
            </c:ext>
          </c:extLst>
        </c:ser>
        <c:ser>
          <c:idx val="1"/>
          <c:order val="1"/>
          <c:tx>
            <c:strRef>
              <c:f>'Pivot Table'!$N$3:$N$4</c:f>
              <c:strCache>
                <c:ptCount val="1"/>
                <c:pt idx="0">
                  <c:v>Summer</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Table'!$L$5</c:f>
              <c:strCache>
                <c:ptCount val="1"/>
                <c:pt idx="0">
                  <c:v>Total</c:v>
                </c:pt>
              </c:strCache>
            </c:strRef>
          </c:cat>
          <c:val>
            <c:numRef>
              <c:f>'Pivot Table'!$N$5</c:f>
              <c:numCache>
                <c:formatCode>_("$"* #,##0.00_);_("$"* \(#,##0.00\);_("$"* "-"??_);_(@_)</c:formatCode>
                <c:ptCount val="1"/>
                <c:pt idx="0">
                  <c:v>11620938.62000002</c:v>
                </c:pt>
              </c:numCache>
            </c:numRef>
          </c:val>
          <c:extLst>
            <c:ext xmlns:c16="http://schemas.microsoft.com/office/drawing/2014/chart" uri="{C3380CC4-5D6E-409C-BE32-E72D297353CC}">
              <c16:uniqueId val="{00000001-4DE5-4175-8D91-BDB360CB0E27}"/>
            </c:ext>
          </c:extLst>
        </c:ser>
        <c:ser>
          <c:idx val="2"/>
          <c:order val="2"/>
          <c:tx>
            <c:strRef>
              <c:f>'Pivot Table'!$O$3:$O$4</c:f>
              <c:strCache>
                <c:ptCount val="1"/>
                <c:pt idx="0">
                  <c:v>Autmn</c:v>
                </c:pt>
              </c:strCache>
            </c:strRef>
          </c:tx>
          <c:spPr>
            <a:solidFill>
              <a:srgbClr val="CC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Table'!$L$5</c:f>
              <c:strCache>
                <c:ptCount val="1"/>
                <c:pt idx="0">
                  <c:v>Total</c:v>
                </c:pt>
              </c:strCache>
            </c:strRef>
          </c:cat>
          <c:val>
            <c:numRef>
              <c:f>'Pivot Table'!$O$5</c:f>
              <c:numCache>
                <c:formatCode>_("$"* #,##0.00_);_("$"* \(#,##0.00\);_("$"* "-"??_);_(@_)</c:formatCode>
                <c:ptCount val="1"/>
                <c:pt idx="0">
                  <c:v>11622340.779999996</c:v>
                </c:pt>
              </c:numCache>
            </c:numRef>
          </c:val>
          <c:extLst>
            <c:ext xmlns:c16="http://schemas.microsoft.com/office/drawing/2014/chart" uri="{C3380CC4-5D6E-409C-BE32-E72D297353CC}">
              <c16:uniqueId val="{00000002-4DE5-4175-8D91-BDB360CB0E27}"/>
            </c:ext>
          </c:extLst>
        </c:ser>
        <c:ser>
          <c:idx val="3"/>
          <c:order val="3"/>
          <c:tx>
            <c:strRef>
              <c:f>'Pivot Table'!$P$3:$P$4</c:f>
              <c:strCache>
                <c:ptCount val="1"/>
                <c:pt idx="0">
                  <c:v>Winter</c:v>
                </c:pt>
              </c:strCache>
            </c:strRef>
          </c:tx>
          <c:spPr>
            <a:solidFill>
              <a:srgbClr val="66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Table'!$L$5</c:f>
              <c:strCache>
                <c:ptCount val="1"/>
                <c:pt idx="0">
                  <c:v>Total</c:v>
                </c:pt>
              </c:strCache>
            </c:strRef>
          </c:cat>
          <c:val>
            <c:numRef>
              <c:f>'Pivot Table'!$P$5</c:f>
              <c:numCache>
                <c:formatCode>_("$"* #,##0.00_);_("$"* \(#,##0.00\);_("$"* "-"??_);_(@_)</c:formatCode>
                <c:ptCount val="1"/>
                <c:pt idx="0">
                  <c:v>11491480.360000007</c:v>
                </c:pt>
              </c:numCache>
            </c:numRef>
          </c:val>
          <c:extLst>
            <c:ext xmlns:c16="http://schemas.microsoft.com/office/drawing/2014/chart" uri="{C3380CC4-5D6E-409C-BE32-E72D297353CC}">
              <c16:uniqueId val="{00000003-4DE5-4175-8D91-BDB360CB0E27}"/>
            </c:ext>
          </c:extLst>
        </c:ser>
        <c:dLbls>
          <c:dLblPos val="ctr"/>
          <c:showLegendKey val="0"/>
          <c:showVal val="1"/>
          <c:showCatName val="0"/>
          <c:showSerName val="0"/>
          <c:showPercent val="0"/>
          <c:showBubbleSize val="0"/>
        </c:dLbls>
        <c:gapWidth val="150"/>
        <c:overlap val="100"/>
        <c:axId val="67166335"/>
        <c:axId val="67166751"/>
      </c:barChart>
      <c:catAx>
        <c:axId val="67166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66751"/>
        <c:crosses val="autoZero"/>
        <c:auto val="1"/>
        <c:lblAlgn val="ctr"/>
        <c:lblOffset val="100"/>
        <c:noMultiLvlLbl val="0"/>
      </c:catAx>
      <c:valAx>
        <c:axId val="67166751"/>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6716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116681</xdr:rowOff>
    </xdr:from>
    <xdr:to>
      <xdr:col>7</xdr:col>
      <xdr:colOff>304800</xdr:colOff>
      <xdr:row>28</xdr:row>
      <xdr:rowOff>2381</xdr:rowOff>
    </xdr:to>
    <xdr:graphicFrame macro="">
      <xdr:nvGraphicFramePr>
        <xdr:cNvPr id="2" name="Chart 1">
          <a:extLst>
            <a:ext uri="{FF2B5EF4-FFF2-40B4-BE49-F238E27FC236}">
              <a16:creationId xmlns:a16="http://schemas.microsoft.com/office/drawing/2014/main" id="{539AD525-9695-4B8C-B090-150D7882F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35719</xdr:colOff>
      <xdr:row>0</xdr:row>
      <xdr:rowOff>0</xdr:rowOff>
    </xdr:from>
    <xdr:to>
      <xdr:col>7</xdr:col>
      <xdr:colOff>340519</xdr:colOff>
      <xdr:row>13</xdr:row>
      <xdr:rowOff>95250</xdr:rowOff>
    </xdr:to>
    <xdr:graphicFrame macro="">
      <xdr:nvGraphicFramePr>
        <xdr:cNvPr id="3" name="Chart 2">
          <a:extLst>
            <a:ext uri="{FF2B5EF4-FFF2-40B4-BE49-F238E27FC236}">
              <a16:creationId xmlns:a16="http://schemas.microsoft.com/office/drawing/2014/main" id="{F3FEC6DF-71CB-46B6-A95F-8C7A156E3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369094</xdr:colOff>
      <xdr:row>3</xdr:row>
      <xdr:rowOff>95250</xdr:rowOff>
    </xdr:from>
    <xdr:to>
      <xdr:col>15</xdr:col>
      <xdr:colOff>83344</xdr:colOff>
      <xdr:row>28</xdr:row>
      <xdr:rowOff>0</xdr:rowOff>
    </xdr:to>
    <xdr:graphicFrame macro="">
      <xdr:nvGraphicFramePr>
        <xdr:cNvPr id="4" name="Chart 3">
          <a:extLst>
            <a:ext uri="{FF2B5EF4-FFF2-40B4-BE49-F238E27FC236}">
              <a16:creationId xmlns:a16="http://schemas.microsoft.com/office/drawing/2014/main" id="{325CA76A-B97A-4A1E-972E-5E319194B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402430</xdr:colOff>
      <xdr:row>0</xdr:row>
      <xdr:rowOff>45244</xdr:rowOff>
    </xdr:from>
    <xdr:to>
      <xdr:col>15</xdr:col>
      <xdr:colOff>95249</xdr:colOff>
      <xdr:row>3</xdr:row>
      <xdr:rowOff>107156</xdr:rowOff>
    </xdr:to>
    <mc:AlternateContent xmlns:mc="http://schemas.openxmlformats.org/markup-compatibility/2006">
      <mc:Choice xmlns:a14="http://schemas.microsoft.com/office/drawing/2010/main" Requires="a14">
        <xdr:graphicFrame macro="">
          <xdr:nvGraphicFramePr>
            <xdr:cNvPr id="5" name="Area">
              <a:extLst>
                <a:ext uri="{FF2B5EF4-FFF2-40B4-BE49-F238E27FC236}">
                  <a16:creationId xmlns:a16="http://schemas.microsoft.com/office/drawing/2014/main" id="{53A98B3C-1321-4AF7-9485-9B2C0A0D1C12}"/>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4652961" y="45244"/>
              <a:ext cx="4550569" cy="6334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511968</xdr:colOff>
      <xdr:row>0</xdr:row>
      <xdr:rowOff>35719</xdr:rowOff>
    </xdr:from>
    <xdr:to>
      <xdr:col>7</xdr:col>
      <xdr:colOff>330993</xdr:colOff>
      <xdr:row>2</xdr:row>
      <xdr:rowOff>166687</xdr:rowOff>
    </xdr:to>
    <xdr:sp macro="" textlink="'Pivot Table'!A11">
      <xdr:nvSpPr>
        <xdr:cNvPr id="6" name="Rectangle: Rounded Corners 5">
          <a:extLst>
            <a:ext uri="{FF2B5EF4-FFF2-40B4-BE49-F238E27FC236}">
              <a16:creationId xmlns:a16="http://schemas.microsoft.com/office/drawing/2014/main" id="{7DD25352-6EAA-4949-A572-C7EE0315CFA5}"/>
            </a:ext>
          </a:extLst>
        </xdr:cNvPr>
        <xdr:cNvSpPr/>
      </xdr:nvSpPr>
      <xdr:spPr>
        <a:xfrm>
          <a:off x="2940843" y="35719"/>
          <a:ext cx="1640681" cy="5119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E58F8F4-F5F5-4AD4-9DF7-D4C99E6FBF44}" type="TxLink">
            <a:rPr lang="en-US" sz="1600" b="0" i="0" u="none" strike="noStrike">
              <a:solidFill>
                <a:schemeClr val="bg1"/>
              </a:solidFill>
              <a:latin typeface="Calibri"/>
              <a:cs typeface="Calibri"/>
            </a:rPr>
            <a:pPr algn="ctr"/>
            <a:t> $46,348,232.14 </a:t>
          </a:fld>
          <a:endParaRPr lang="en-US" sz="1600">
            <a:solidFill>
              <a:schemeClr val="bg1"/>
            </a:solidFill>
          </a:endParaRPr>
        </a:p>
      </xdr:txBody>
    </xdr:sp>
    <xdr:clientData/>
  </xdr:twoCellAnchor>
  <xdr:twoCellAnchor>
    <xdr:from>
      <xdr:col>15</xdr:col>
      <xdr:colOff>119063</xdr:colOff>
      <xdr:row>0</xdr:row>
      <xdr:rowOff>0</xdr:rowOff>
    </xdr:from>
    <xdr:to>
      <xdr:col>21</xdr:col>
      <xdr:colOff>130969</xdr:colOff>
      <xdr:row>27</xdr:row>
      <xdr:rowOff>178595</xdr:rowOff>
    </xdr:to>
    <xdr:graphicFrame macro="">
      <xdr:nvGraphicFramePr>
        <xdr:cNvPr id="12" name="Chart 11">
          <a:extLst>
            <a:ext uri="{FF2B5EF4-FFF2-40B4-BE49-F238E27FC236}">
              <a16:creationId xmlns:a16="http://schemas.microsoft.com/office/drawing/2014/main" id="{E345B40A-9CFA-4E65-8DEE-040708439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31.007468981479" createdVersion="7" refreshedVersion="7" minRefreshableVersion="3" recordCount="9125" xr:uid="{A6E171DF-2AEF-4A3E-97BC-EED35AFFF8E0}">
  <cacheSource type="worksheet">
    <worksheetSource name="Table1_2"/>
  </cacheSource>
  <cacheFields count="6">
    <cacheField name="Area" numFmtId="0">
      <sharedItems count="4">
        <s v="North"/>
        <s v="South"/>
        <s v="East"/>
        <s v="West"/>
      </sharedItems>
    </cacheField>
    <cacheField name="Team" numFmtId="0">
      <sharedItems count="25">
        <s v="Team 01"/>
        <s v="Team 02"/>
        <s v="Team 03"/>
        <s v="Team 04"/>
        <s v="Team 05"/>
        <s v="Team 06"/>
        <s v="Team 07"/>
        <s v="Team 08"/>
        <s v="Team 09"/>
        <s v="Team 10"/>
        <s v="Team 11"/>
        <s v="Team 12"/>
        <s v="Team 13"/>
        <s v="Team 14"/>
        <s v="Team 15"/>
        <s v="Team 16"/>
        <s v="Team 17"/>
        <s v="Team 18"/>
        <s v="Team 19"/>
        <s v="Team 20"/>
        <s v="Team 21"/>
        <s v="Team 22"/>
        <s v="Team 23"/>
        <s v="Team 24"/>
        <s v="Team 25"/>
      </sharedItems>
    </cacheField>
    <cacheField name="Date" numFmtId="14">
      <sharedItems containsSemiMixedTypes="0" containsNonDate="0" containsDate="1" containsString="0" minDate="2022-01-01T00:00:00" maxDate="2023-01-01T00:00:00" count="365">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5" base="2">
        <rangePr groupBy="months" startDate="2022-01-01T00:00:00" endDate="2023-01-01T00:00:00"/>
        <groupItems count="14">
          <s v="&lt;1/1/2022"/>
          <s v="Jan"/>
          <s v="Feb"/>
          <s v="Mar"/>
          <s v="Apr"/>
          <s v="May"/>
          <s v="Jun"/>
          <s v="Jul"/>
          <s v="Aug"/>
          <s v="Sep"/>
          <s v="Oct"/>
          <s v="Nov"/>
          <s v="Dec"/>
          <s v="&gt;1/1/2023"/>
        </groupItems>
      </fieldGroup>
    </cacheField>
    <cacheField name="Sales Amount" numFmtId="0">
      <sharedItems containsSemiMixedTypes="0" containsString="0" containsNumber="1" minValue="100.04" maxValue="10099.43"/>
    </cacheField>
    <cacheField name="Season" numFmtId="0">
      <sharedItems count="4">
        <s v="Winter"/>
        <s v="Spring"/>
        <s v="Summer"/>
        <s v="Autmn"/>
      </sharedItems>
    </cacheField>
    <cacheField name="Years" numFmtId="0" databaseField="0">
      <fieldGroup base="2">
        <rangePr groupBy="years" startDate="2022-01-01T00:00:00" endDate="2023-01-01T00:00:00"/>
        <groupItems count="4">
          <s v="&lt;1/1/2022"/>
          <s v="2022"/>
          <s v="2023"/>
          <s v="&gt;1/1/2023"/>
        </groupItems>
      </fieldGroup>
    </cacheField>
  </cacheFields>
  <extLst>
    <ext xmlns:x14="http://schemas.microsoft.com/office/spreadsheetml/2009/9/main" uri="{725AE2AE-9491-48be-B2B4-4EB974FC3084}">
      <x14:pivotCacheDefinition pivotCacheId="14961392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25">
  <r>
    <x v="0"/>
    <x v="0"/>
    <x v="0"/>
    <n v="6618.17"/>
    <x v="0"/>
  </r>
  <r>
    <x v="0"/>
    <x v="0"/>
    <x v="1"/>
    <n v="3733.65"/>
    <x v="0"/>
  </r>
  <r>
    <x v="0"/>
    <x v="0"/>
    <x v="2"/>
    <n v="5199.96"/>
    <x v="0"/>
  </r>
  <r>
    <x v="0"/>
    <x v="0"/>
    <x v="3"/>
    <n v="1732.59"/>
    <x v="0"/>
  </r>
  <r>
    <x v="0"/>
    <x v="0"/>
    <x v="4"/>
    <n v="8025.55"/>
    <x v="0"/>
  </r>
  <r>
    <x v="0"/>
    <x v="0"/>
    <x v="5"/>
    <n v="683.43"/>
    <x v="0"/>
  </r>
  <r>
    <x v="0"/>
    <x v="0"/>
    <x v="6"/>
    <n v="6269.25"/>
    <x v="0"/>
  </r>
  <r>
    <x v="0"/>
    <x v="0"/>
    <x v="7"/>
    <n v="4698.92"/>
    <x v="0"/>
  </r>
  <r>
    <x v="0"/>
    <x v="0"/>
    <x v="8"/>
    <n v="3612.34"/>
    <x v="0"/>
  </r>
  <r>
    <x v="0"/>
    <x v="0"/>
    <x v="9"/>
    <n v="2292.29"/>
    <x v="0"/>
  </r>
  <r>
    <x v="0"/>
    <x v="0"/>
    <x v="10"/>
    <n v="8443.01"/>
    <x v="0"/>
  </r>
  <r>
    <x v="0"/>
    <x v="0"/>
    <x v="11"/>
    <n v="1497.32"/>
    <x v="0"/>
  </r>
  <r>
    <x v="0"/>
    <x v="0"/>
    <x v="12"/>
    <n v="9489.77"/>
    <x v="0"/>
  </r>
  <r>
    <x v="0"/>
    <x v="0"/>
    <x v="13"/>
    <n v="7373.06"/>
    <x v="0"/>
  </r>
  <r>
    <x v="0"/>
    <x v="0"/>
    <x v="14"/>
    <n v="3822.66"/>
    <x v="0"/>
  </r>
  <r>
    <x v="0"/>
    <x v="0"/>
    <x v="15"/>
    <n v="7207.75"/>
    <x v="0"/>
  </r>
  <r>
    <x v="0"/>
    <x v="0"/>
    <x v="16"/>
    <n v="2000.13"/>
    <x v="0"/>
  </r>
  <r>
    <x v="0"/>
    <x v="0"/>
    <x v="17"/>
    <n v="2043.03"/>
    <x v="0"/>
  </r>
  <r>
    <x v="0"/>
    <x v="0"/>
    <x v="18"/>
    <n v="5340.63"/>
    <x v="0"/>
  </r>
  <r>
    <x v="0"/>
    <x v="0"/>
    <x v="19"/>
    <n v="2167.52"/>
    <x v="0"/>
  </r>
  <r>
    <x v="0"/>
    <x v="0"/>
    <x v="20"/>
    <n v="3408.36"/>
    <x v="0"/>
  </r>
  <r>
    <x v="0"/>
    <x v="0"/>
    <x v="21"/>
    <n v="7478.41"/>
    <x v="0"/>
  </r>
  <r>
    <x v="0"/>
    <x v="0"/>
    <x v="22"/>
    <n v="9187.7099999999991"/>
    <x v="0"/>
  </r>
  <r>
    <x v="0"/>
    <x v="0"/>
    <x v="23"/>
    <n v="989.07"/>
    <x v="0"/>
  </r>
  <r>
    <x v="0"/>
    <x v="0"/>
    <x v="24"/>
    <n v="5381.18"/>
    <x v="0"/>
  </r>
  <r>
    <x v="0"/>
    <x v="0"/>
    <x v="25"/>
    <n v="1365.21"/>
    <x v="0"/>
  </r>
  <r>
    <x v="0"/>
    <x v="0"/>
    <x v="26"/>
    <n v="9208.26"/>
    <x v="0"/>
  </r>
  <r>
    <x v="0"/>
    <x v="0"/>
    <x v="27"/>
    <n v="3870.76"/>
    <x v="0"/>
  </r>
  <r>
    <x v="0"/>
    <x v="0"/>
    <x v="28"/>
    <n v="5353.07"/>
    <x v="0"/>
  </r>
  <r>
    <x v="0"/>
    <x v="0"/>
    <x v="29"/>
    <n v="3745.48"/>
    <x v="0"/>
  </r>
  <r>
    <x v="0"/>
    <x v="0"/>
    <x v="30"/>
    <n v="9620.0499999999993"/>
    <x v="0"/>
  </r>
  <r>
    <x v="0"/>
    <x v="0"/>
    <x v="31"/>
    <n v="947.81"/>
    <x v="0"/>
  </r>
  <r>
    <x v="0"/>
    <x v="0"/>
    <x v="32"/>
    <n v="7953.38"/>
    <x v="0"/>
  </r>
  <r>
    <x v="0"/>
    <x v="0"/>
    <x v="33"/>
    <n v="951.9"/>
    <x v="0"/>
  </r>
  <r>
    <x v="0"/>
    <x v="0"/>
    <x v="34"/>
    <n v="9163.76"/>
    <x v="0"/>
  </r>
  <r>
    <x v="0"/>
    <x v="0"/>
    <x v="35"/>
    <n v="5537.12"/>
    <x v="0"/>
  </r>
  <r>
    <x v="0"/>
    <x v="0"/>
    <x v="36"/>
    <n v="6592.3"/>
    <x v="0"/>
  </r>
  <r>
    <x v="0"/>
    <x v="0"/>
    <x v="37"/>
    <n v="7643.01"/>
    <x v="0"/>
  </r>
  <r>
    <x v="0"/>
    <x v="0"/>
    <x v="38"/>
    <n v="8808.94"/>
    <x v="0"/>
  </r>
  <r>
    <x v="0"/>
    <x v="0"/>
    <x v="39"/>
    <n v="7314.63"/>
    <x v="0"/>
  </r>
  <r>
    <x v="0"/>
    <x v="0"/>
    <x v="40"/>
    <n v="5941.35"/>
    <x v="0"/>
  </r>
  <r>
    <x v="0"/>
    <x v="0"/>
    <x v="41"/>
    <n v="9186.98"/>
    <x v="0"/>
  </r>
  <r>
    <x v="0"/>
    <x v="0"/>
    <x v="42"/>
    <n v="3874.98"/>
    <x v="0"/>
  </r>
  <r>
    <x v="0"/>
    <x v="0"/>
    <x v="43"/>
    <n v="8429.93"/>
    <x v="0"/>
  </r>
  <r>
    <x v="0"/>
    <x v="0"/>
    <x v="44"/>
    <n v="3849.38"/>
    <x v="0"/>
  </r>
  <r>
    <x v="0"/>
    <x v="0"/>
    <x v="45"/>
    <n v="2249.2199999999998"/>
    <x v="0"/>
  </r>
  <r>
    <x v="0"/>
    <x v="0"/>
    <x v="46"/>
    <n v="6570.38"/>
    <x v="0"/>
  </r>
  <r>
    <x v="0"/>
    <x v="0"/>
    <x v="47"/>
    <n v="5113.58"/>
    <x v="0"/>
  </r>
  <r>
    <x v="0"/>
    <x v="0"/>
    <x v="48"/>
    <n v="3769.38"/>
    <x v="0"/>
  </r>
  <r>
    <x v="0"/>
    <x v="0"/>
    <x v="49"/>
    <n v="5810.33"/>
    <x v="0"/>
  </r>
  <r>
    <x v="0"/>
    <x v="0"/>
    <x v="50"/>
    <n v="5230.05"/>
    <x v="0"/>
  </r>
  <r>
    <x v="0"/>
    <x v="0"/>
    <x v="51"/>
    <n v="9595.7999999999993"/>
    <x v="0"/>
  </r>
  <r>
    <x v="0"/>
    <x v="0"/>
    <x v="52"/>
    <n v="4919.8599999999997"/>
    <x v="0"/>
  </r>
  <r>
    <x v="0"/>
    <x v="0"/>
    <x v="53"/>
    <n v="6874.17"/>
    <x v="0"/>
  </r>
  <r>
    <x v="0"/>
    <x v="0"/>
    <x v="54"/>
    <n v="5524.53"/>
    <x v="0"/>
  </r>
  <r>
    <x v="0"/>
    <x v="0"/>
    <x v="55"/>
    <n v="1864.52"/>
    <x v="0"/>
  </r>
  <r>
    <x v="0"/>
    <x v="0"/>
    <x v="56"/>
    <n v="9978.4599999999991"/>
    <x v="0"/>
  </r>
  <r>
    <x v="0"/>
    <x v="0"/>
    <x v="57"/>
    <n v="1822.56"/>
    <x v="0"/>
  </r>
  <r>
    <x v="0"/>
    <x v="0"/>
    <x v="58"/>
    <n v="9293.49"/>
    <x v="0"/>
  </r>
  <r>
    <x v="0"/>
    <x v="0"/>
    <x v="59"/>
    <n v="5173.87"/>
    <x v="1"/>
  </r>
  <r>
    <x v="0"/>
    <x v="0"/>
    <x v="60"/>
    <n v="3271.67"/>
    <x v="1"/>
  </r>
  <r>
    <x v="0"/>
    <x v="0"/>
    <x v="61"/>
    <n v="7198.76"/>
    <x v="1"/>
  </r>
  <r>
    <x v="0"/>
    <x v="0"/>
    <x v="62"/>
    <n v="6592.35"/>
    <x v="1"/>
  </r>
  <r>
    <x v="0"/>
    <x v="0"/>
    <x v="63"/>
    <n v="9676.5300000000007"/>
    <x v="1"/>
  </r>
  <r>
    <x v="0"/>
    <x v="0"/>
    <x v="64"/>
    <n v="1865"/>
    <x v="1"/>
  </r>
  <r>
    <x v="0"/>
    <x v="0"/>
    <x v="65"/>
    <n v="5089.87"/>
    <x v="1"/>
  </r>
  <r>
    <x v="0"/>
    <x v="0"/>
    <x v="66"/>
    <n v="2551.59"/>
    <x v="1"/>
  </r>
  <r>
    <x v="0"/>
    <x v="0"/>
    <x v="67"/>
    <n v="7416.18"/>
    <x v="1"/>
  </r>
  <r>
    <x v="0"/>
    <x v="0"/>
    <x v="68"/>
    <n v="4540.66"/>
    <x v="1"/>
  </r>
  <r>
    <x v="0"/>
    <x v="0"/>
    <x v="69"/>
    <n v="8846.18"/>
    <x v="1"/>
  </r>
  <r>
    <x v="0"/>
    <x v="0"/>
    <x v="70"/>
    <n v="1306.8800000000001"/>
    <x v="1"/>
  </r>
  <r>
    <x v="0"/>
    <x v="0"/>
    <x v="71"/>
    <n v="5045.3"/>
    <x v="1"/>
  </r>
  <r>
    <x v="0"/>
    <x v="0"/>
    <x v="72"/>
    <n v="6455.87"/>
    <x v="1"/>
  </r>
  <r>
    <x v="0"/>
    <x v="0"/>
    <x v="73"/>
    <n v="5008.42"/>
    <x v="1"/>
  </r>
  <r>
    <x v="0"/>
    <x v="0"/>
    <x v="74"/>
    <n v="9679.5300000000007"/>
    <x v="1"/>
  </r>
  <r>
    <x v="0"/>
    <x v="0"/>
    <x v="75"/>
    <n v="4229.8900000000003"/>
    <x v="1"/>
  </r>
  <r>
    <x v="0"/>
    <x v="0"/>
    <x v="76"/>
    <n v="7606.99"/>
    <x v="1"/>
  </r>
  <r>
    <x v="0"/>
    <x v="0"/>
    <x v="77"/>
    <n v="6309.3"/>
    <x v="1"/>
  </r>
  <r>
    <x v="0"/>
    <x v="0"/>
    <x v="78"/>
    <n v="4479.18"/>
    <x v="1"/>
  </r>
  <r>
    <x v="0"/>
    <x v="0"/>
    <x v="79"/>
    <n v="1601.28"/>
    <x v="1"/>
  </r>
  <r>
    <x v="0"/>
    <x v="0"/>
    <x v="80"/>
    <n v="1946.81"/>
    <x v="1"/>
  </r>
  <r>
    <x v="0"/>
    <x v="0"/>
    <x v="81"/>
    <n v="5385.66"/>
    <x v="1"/>
  </r>
  <r>
    <x v="0"/>
    <x v="0"/>
    <x v="82"/>
    <n v="9807.4699999999993"/>
    <x v="1"/>
  </r>
  <r>
    <x v="0"/>
    <x v="0"/>
    <x v="83"/>
    <n v="4608.3599999999997"/>
    <x v="1"/>
  </r>
  <r>
    <x v="0"/>
    <x v="0"/>
    <x v="84"/>
    <n v="6354.32"/>
    <x v="1"/>
  </r>
  <r>
    <x v="0"/>
    <x v="0"/>
    <x v="85"/>
    <n v="3949.54"/>
    <x v="1"/>
  </r>
  <r>
    <x v="0"/>
    <x v="0"/>
    <x v="86"/>
    <n v="5459.2"/>
    <x v="1"/>
  </r>
  <r>
    <x v="0"/>
    <x v="0"/>
    <x v="87"/>
    <n v="9999.9500000000007"/>
    <x v="1"/>
  </r>
  <r>
    <x v="0"/>
    <x v="0"/>
    <x v="88"/>
    <n v="8765.0400000000009"/>
    <x v="1"/>
  </r>
  <r>
    <x v="0"/>
    <x v="0"/>
    <x v="89"/>
    <n v="7207.3"/>
    <x v="1"/>
  </r>
  <r>
    <x v="0"/>
    <x v="0"/>
    <x v="90"/>
    <n v="1023.59"/>
    <x v="1"/>
  </r>
  <r>
    <x v="0"/>
    <x v="0"/>
    <x v="91"/>
    <n v="4233.63"/>
    <x v="1"/>
  </r>
  <r>
    <x v="0"/>
    <x v="0"/>
    <x v="92"/>
    <n v="8735.68"/>
    <x v="1"/>
  </r>
  <r>
    <x v="0"/>
    <x v="0"/>
    <x v="93"/>
    <n v="7033.49"/>
    <x v="1"/>
  </r>
  <r>
    <x v="0"/>
    <x v="0"/>
    <x v="94"/>
    <n v="7382.55"/>
    <x v="1"/>
  </r>
  <r>
    <x v="0"/>
    <x v="0"/>
    <x v="95"/>
    <n v="8478.3799999999992"/>
    <x v="1"/>
  </r>
  <r>
    <x v="0"/>
    <x v="0"/>
    <x v="96"/>
    <n v="4047.82"/>
    <x v="1"/>
  </r>
  <r>
    <x v="0"/>
    <x v="0"/>
    <x v="97"/>
    <n v="9875.59"/>
    <x v="1"/>
  </r>
  <r>
    <x v="0"/>
    <x v="0"/>
    <x v="98"/>
    <n v="9579.4599999999991"/>
    <x v="1"/>
  </r>
  <r>
    <x v="0"/>
    <x v="0"/>
    <x v="99"/>
    <n v="10099.1"/>
    <x v="1"/>
  </r>
  <r>
    <x v="0"/>
    <x v="0"/>
    <x v="100"/>
    <n v="5042.2"/>
    <x v="1"/>
  </r>
  <r>
    <x v="0"/>
    <x v="0"/>
    <x v="101"/>
    <n v="6717.58"/>
    <x v="1"/>
  </r>
  <r>
    <x v="0"/>
    <x v="0"/>
    <x v="102"/>
    <n v="2161.9899999999998"/>
    <x v="1"/>
  </r>
  <r>
    <x v="0"/>
    <x v="0"/>
    <x v="103"/>
    <n v="8517.6299999999992"/>
    <x v="1"/>
  </r>
  <r>
    <x v="0"/>
    <x v="0"/>
    <x v="104"/>
    <n v="6453.89"/>
    <x v="1"/>
  </r>
  <r>
    <x v="0"/>
    <x v="0"/>
    <x v="105"/>
    <n v="4388.25"/>
    <x v="1"/>
  </r>
  <r>
    <x v="0"/>
    <x v="0"/>
    <x v="106"/>
    <n v="4967.0600000000004"/>
    <x v="1"/>
  </r>
  <r>
    <x v="0"/>
    <x v="0"/>
    <x v="107"/>
    <n v="138.19999999999999"/>
    <x v="1"/>
  </r>
  <r>
    <x v="0"/>
    <x v="0"/>
    <x v="108"/>
    <n v="4277.84"/>
    <x v="1"/>
  </r>
  <r>
    <x v="0"/>
    <x v="0"/>
    <x v="109"/>
    <n v="6504.36"/>
    <x v="1"/>
  </r>
  <r>
    <x v="0"/>
    <x v="0"/>
    <x v="110"/>
    <n v="9605.1"/>
    <x v="1"/>
  </r>
  <r>
    <x v="0"/>
    <x v="0"/>
    <x v="111"/>
    <n v="1853.22"/>
    <x v="1"/>
  </r>
  <r>
    <x v="0"/>
    <x v="0"/>
    <x v="112"/>
    <n v="8624.42"/>
    <x v="1"/>
  </r>
  <r>
    <x v="0"/>
    <x v="0"/>
    <x v="113"/>
    <n v="6939.2"/>
    <x v="1"/>
  </r>
  <r>
    <x v="0"/>
    <x v="0"/>
    <x v="114"/>
    <n v="8333"/>
    <x v="1"/>
  </r>
  <r>
    <x v="0"/>
    <x v="0"/>
    <x v="115"/>
    <n v="7115.87"/>
    <x v="1"/>
  </r>
  <r>
    <x v="0"/>
    <x v="0"/>
    <x v="116"/>
    <n v="3795.33"/>
    <x v="1"/>
  </r>
  <r>
    <x v="0"/>
    <x v="0"/>
    <x v="117"/>
    <n v="9144.48"/>
    <x v="1"/>
  </r>
  <r>
    <x v="0"/>
    <x v="0"/>
    <x v="118"/>
    <n v="3330.23"/>
    <x v="1"/>
  </r>
  <r>
    <x v="0"/>
    <x v="0"/>
    <x v="119"/>
    <n v="8000.93"/>
    <x v="1"/>
  </r>
  <r>
    <x v="0"/>
    <x v="0"/>
    <x v="120"/>
    <n v="8922.39"/>
    <x v="1"/>
  </r>
  <r>
    <x v="0"/>
    <x v="0"/>
    <x v="121"/>
    <n v="8093.72"/>
    <x v="1"/>
  </r>
  <r>
    <x v="0"/>
    <x v="0"/>
    <x v="122"/>
    <n v="8332.7199999999993"/>
    <x v="1"/>
  </r>
  <r>
    <x v="0"/>
    <x v="0"/>
    <x v="123"/>
    <n v="5779.18"/>
    <x v="1"/>
  </r>
  <r>
    <x v="0"/>
    <x v="0"/>
    <x v="124"/>
    <n v="9120.9699999999993"/>
    <x v="1"/>
  </r>
  <r>
    <x v="0"/>
    <x v="0"/>
    <x v="125"/>
    <n v="8135.32"/>
    <x v="1"/>
  </r>
  <r>
    <x v="0"/>
    <x v="0"/>
    <x v="126"/>
    <n v="3790.31"/>
    <x v="1"/>
  </r>
  <r>
    <x v="0"/>
    <x v="0"/>
    <x v="127"/>
    <n v="8491.0499999999993"/>
    <x v="1"/>
  </r>
  <r>
    <x v="0"/>
    <x v="0"/>
    <x v="128"/>
    <n v="10013.049999999999"/>
    <x v="1"/>
  </r>
  <r>
    <x v="0"/>
    <x v="0"/>
    <x v="129"/>
    <n v="3343.72"/>
    <x v="1"/>
  </r>
  <r>
    <x v="0"/>
    <x v="0"/>
    <x v="130"/>
    <n v="10052.27"/>
    <x v="1"/>
  </r>
  <r>
    <x v="0"/>
    <x v="0"/>
    <x v="131"/>
    <n v="7329.74"/>
    <x v="1"/>
  </r>
  <r>
    <x v="0"/>
    <x v="0"/>
    <x v="132"/>
    <n v="2896.04"/>
    <x v="1"/>
  </r>
  <r>
    <x v="0"/>
    <x v="0"/>
    <x v="133"/>
    <n v="4655.59"/>
    <x v="1"/>
  </r>
  <r>
    <x v="0"/>
    <x v="0"/>
    <x v="134"/>
    <n v="6206.55"/>
    <x v="1"/>
  </r>
  <r>
    <x v="0"/>
    <x v="0"/>
    <x v="135"/>
    <n v="4299.1400000000003"/>
    <x v="1"/>
  </r>
  <r>
    <x v="0"/>
    <x v="0"/>
    <x v="136"/>
    <n v="5774.09"/>
    <x v="1"/>
  </r>
  <r>
    <x v="0"/>
    <x v="0"/>
    <x v="137"/>
    <n v="9400.3700000000008"/>
    <x v="1"/>
  </r>
  <r>
    <x v="0"/>
    <x v="0"/>
    <x v="138"/>
    <n v="8506.4699999999993"/>
    <x v="1"/>
  </r>
  <r>
    <x v="0"/>
    <x v="0"/>
    <x v="139"/>
    <n v="6736.87"/>
    <x v="1"/>
  </r>
  <r>
    <x v="0"/>
    <x v="0"/>
    <x v="140"/>
    <n v="3873.19"/>
    <x v="1"/>
  </r>
  <r>
    <x v="0"/>
    <x v="0"/>
    <x v="141"/>
    <n v="5144.99"/>
    <x v="1"/>
  </r>
  <r>
    <x v="0"/>
    <x v="0"/>
    <x v="142"/>
    <n v="132.16999999999999"/>
    <x v="1"/>
  </r>
  <r>
    <x v="0"/>
    <x v="0"/>
    <x v="143"/>
    <n v="6683.35"/>
    <x v="1"/>
  </r>
  <r>
    <x v="0"/>
    <x v="0"/>
    <x v="144"/>
    <n v="1415.99"/>
    <x v="1"/>
  </r>
  <r>
    <x v="0"/>
    <x v="0"/>
    <x v="145"/>
    <n v="7813.58"/>
    <x v="1"/>
  </r>
  <r>
    <x v="0"/>
    <x v="0"/>
    <x v="146"/>
    <n v="1847.86"/>
    <x v="1"/>
  </r>
  <r>
    <x v="0"/>
    <x v="0"/>
    <x v="147"/>
    <n v="8049.04"/>
    <x v="1"/>
  </r>
  <r>
    <x v="0"/>
    <x v="0"/>
    <x v="148"/>
    <n v="2422.7600000000002"/>
    <x v="1"/>
  </r>
  <r>
    <x v="0"/>
    <x v="0"/>
    <x v="149"/>
    <n v="6304.79"/>
    <x v="1"/>
  </r>
  <r>
    <x v="0"/>
    <x v="0"/>
    <x v="150"/>
    <n v="2852.5"/>
    <x v="1"/>
  </r>
  <r>
    <x v="0"/>
    <x v="0"/>
    <x v="151"/>
    <n v="9036.2199999999993"/>
    <x v="2"/>
  </r>
  <r>
    <x v="0"/>
    <x v="0"/>
    <x v="152"/>
    <n v="7100.57"/>
    <x v="2"/>
  </r>
  <r>
    <x v="0"/>
    <x v="0"/>
    <x v="153"/>
    <n v="8914.7999999999993"/>
    <x v="2"/>
  </r>
  <r>
    <x v="0"/>
    <x v="0"/>
    <x v="154"/>
    <n v="8342.33"/>
    <x v="2"/>
  </r>
  <r>
    <x v="0"/>
    <x v="0"/>
    <x v="155"/>
    <n v="1922.9"/>
    <x v="2"/>
  </r>
  <r>
    <x v="0"/>
    <x v="0"/>
    <x v="156"/>
    <n v="4454.1099999999997"/>
    <x v="2"/>
  </r>
  <r>
    <x v="0"/>
    <x v="0"/>
    <x v="157"/>
    <n v="398.06"/>
    <x v="2"/>
  </r>
  <r>
    <x v="0"/>
    <x v="0"/>
    <x v="158"/>
    <n v="9142.7800000000007"/>
    <x v="2"/>
  </r>
  <r>
    <x v="0"/>
    <x v="0"/>
    <x v="159"/>
    <n v="8691.43"/>
    <x v="2"/>
  </r>
  <r>
    <x v="0"/>
    <x v="0"/>
    <x v="160"/>
    <n v="3451.91"/>
    <x v="2"/>
  </r>
  <r>
    <x v="0"/>
    <x v="0"/>
    <x v="161"/>
    <n v="539.66999999999996"/>
    <x v="2"/>
  </r>
  <r>
    <x v="0"/>
    <x v="0"/>
    <x v="162"/>
    <n v="3858.38"/>
    <x v="2"/>
  </r>
  <r>
    <x v="0"/>
    <x v="0"/>
    <x v="163"/>
    <n v="3934.63"/>
    <x v="2"/>
  </r>
  <r>
    <x v="0"/>
    <x v="0"/>
    <x v="164"/>
    <n v="9971.43"/>
    <x v="2"/>
  </r>
  <r>
    <x v="0"/>
    <x v="0"/>
    <x v="165"/>
    <n v="1120.6600000000001"/>
    <x v="2"/>
  </r>
  <r>
    <x v="0"/>
    <x v="0"/>
    <x v="166"/>
    <n v="9135.6299999999992"/>
    <x v="2"/>
  </r>
  <r>
    <x v="0"/>
    <x v="0"/>
    <x v="167"/>
    <n v="6996.49"/>
    <x v="2"/>
  </r>
  <r>
    <x v="0"/>
    <x v="0"/>
    <x v="168"/>
    <n v="2544.52"/>
    <x v="2"/>
  </r>
  <r>
    <x v="0"/>
    <x v="0"/>
    <x v="169"/>
    <n v="6867.92"/>
    <x v="2"/>
  </r>
  <r>
    <x v="0"/>
    <x v="0"/>
    <x v="170"/>
    <n v="4161.3"/>
    <x v="2"/>
  </r>
  <r>
    <x v="0"/>
    <x v="0"/>
    <x v="171"/>
    <n v="349.15"/>
    <x v="2"/>
  </r>
  <r>
    <x v="0"/>
    <x v="0"/>
    <x v="172"/>
    <n v="8161.8"/>
    <x v="2"/>
  </r>
  <r>
    <x v="0"/>
    <x v="0"/>
    <x v="173"/>
    <n v="8329.57"/>
    <x v="2"/>
  </r>
  <r>
    <x v="0"/>
    <x v="0"/>
    <x v="174"/>
    <n v="4617.9399999999996"/>
    <x v="2"/>
  </r>
  <r>
    <x v="0"/>
    <x v="0"/>
    <x v="175"/>
    <n v="978.33"/>
    <x v="2"/>
  </r>
  <r>
    <x v="0"/>
    <x v="0"/>
    <x v="176"/>
    <n v="2303.1999999999998"/>
    <x v="2"/>
  </r>
  <r>
    <x v="0"/>
    <x v="0"/>
    <x v="177"/>
    <n v="6476.28"/>
    <x v="2"/>
  </r>
  <r>
    <x v="0"/>
    <x v="0"/>
    <x v="178"/>
    <n v="8613.91"/>
    <x v="2"/>
  </r>
  <r>
    <x v="0"/>
    <x v="0"/>
    <x v="179"/>
    <n v="6020.53"/>
    <x v="2"/>
  </r>
  <r>
    <x v="0"/>
    <x v="0"/>
    <x v="180"/>
    <n v="8814.34"/>
    <x v="2"/>
  </r>
  <r>
    <x v="0"/>
    <x v="0"/>
    <x v="181"/>
    <n v="9129.7000000000007"/>
    <x v="2"/>
  </r>
  <r>
    <x v="0"/>
    <x v="0"/>
    <x v="182"/>
    <n v="8292.32"/>
    <x v="2"/>
  </r>
  <r>
    <x v="0"/>
    <x v="0"/>
    <x v="183"/>
    <n v="5919.79"/>
    <x v="2"/>
  </r>
  <r>
    <x v="0"/>
    <x v="0"/>
    <x v="184"/>
    <n v="8855.08"/>
    <x v="2"/>
  </r>
  <r>
    <x v="0"/>
    <x v="0"/>
    <x v="185"/>
    <n v="3997.89"/>
    <x v="2"/>
  </r>
  <r>
    <x v="0"/>
    <x v="0"/>
    <x v="186"/>
    <n v="568.57000000000005"/>
    <x v="2"/>
  </r>
  <r>
    <x v="0"/>
    <x v="0"/>
    <x v="187"/>
    <n v="9138.41"/>
    <x v="2"/>
  </r>
  <r>
    <x v="0"/>
    <x v="0"/>
    <x v="188"/>
    <n v="245.19"/>
    <x v="2"/>
  </r>
  <r>
    <x v="0"/>
    <x v="0"/>
    <x v="189"/>
    <n v="680.66"/>
    <x v="2"/>
  </r>
  <r>
    <x v="0"/>
    <x v="0"/>
    <x v="190"/>
    <n v="4389.42"/>
    <x v="2"/>
  </r>
  <r>
    <x v="0"/>
    <x v="0"/>
    <x v="191"/>
    <n v="8235.7900000000009"/>
    <x v="2"/>
  </r>
  <r>
    <x v="0"/>
    <x v="0"/>
    <x v="192"/>
    <n v="6342.47"/>
    <x v="2"/>
  </r>
  <r>
    <x v="0"/>
    <x v="0"/>
    <x v="193"/>
    <n v="8238"/>
    <x v="2"/>
  </r>
  <r>
    <x v="0"/>
    <x v="0"/>
    <x v="194"/>
    <n v="1729.71"/>
    <x v="2"/>
  </r>
  <r>
    <x v="0"/>
    <x v="0"/>
    <x v="195"/>
    <n v="755.24"/>
    <x v="2"/>
  </r>
  <r>
    <x v="0"/>
    <x v="0"/>
    <x v="196"/>
    <n v="2477.5"/>
    <x v="2"/>
  </r>
  <r>
    <x v="0"/>
    <x v="0"/>
    <x v="197"/>
    <n v="2741.62"/>
    <x v="2"/>
  </r>
  <r>
    <x v="0"/>
    <x v="0"/>
    <x v="198"/>
    <n v="7459.13"/>
    <x v="2"/>
  </r>
  <r>
    <x v="0"/>
    <x v="0"/>
    <x v="199"/>
    <n v="4653.93"/>
    <x v="2"/>
  </r>
  <r>
    <x v="0"/>
    <x v="0"/>
    <x v="200"/>
    <n v="2435.23"/>
    <x v="2"/>
  </r>
  <r>
    <x v="0"/>
    <x v="0"/>
    <x v="201"/>
    <n v="2531.39"/>
    <x v="2"/>
  </r>
  <r>
    <x v="0"/>
    <x v="0"/>
    <x v="202"/>
    <n v="2918.82"/>
    <x v="2"/>
  </r>
  <r>
    <x v="0"/>
    <x v="0"/>
    <x v="203"/>
    <n v="2650.02"/>
    <x v="2"/>
  </r>
  <r>
    <x v="0"/>
    <x v="0"/>
    <x v="204"/>
    <n v="5402.72"/>
    <x v="2"/>
  </r>
  <r>
    <x v="0"/>
    <x v="0"/>
    <x v="205"/>
    <n v="1991.83"/>
    <x v="2"/>
  </r>
  <r>
    <x v="0"/>
    <x v="0"/>
    <x v="206"/>
    <n v="9695.48"/>
    <x v="2"/>
  </r>
  <r>
    <x v="0"/>
    <x v="0"/>
    <x v="207"/>
    <n v="3451.34"/>
    <x v="2"/>
  </r>
  <r>
    <x v="0"/>
    <x v="0"/>
    <x v="208"/>
    <n v="3127.25"/>
    <x v="2"/>
  </r>
  <r>
    <x v="0"/>
    <x v="0"/>
    <x v="209"/>
    <n v="4682.09"/>
    <x v="2"/>
  </r>
  <r>
    <x v="0"/>
    <x v="0"/>
    <x v="210"/>
    <n v="4938.49"/>
    <x v="2"/>
  </r>
  <r>
    <x v="0"/>
    <x v="0"/>
    <x v="211"/>
    <n v="241.28"/>
    <x v="2"/>
  </r>
  <r>
    <x v="0"/>
    <x v="0"/>
    <x v="212"/>
    <n v="2201.83"/>
    <x v="2"/>
  </r>
  <r>
    <x v="0"/>
    <x v="0"/>
    <x v="213"/>
    <n v="1466.15"/>
    <x v="2"/>
  </r>
  <r>
    <x v="0"/>
    <x v="0"/>
    <x v="214"/>
    <n v="1149.1600000000001"/>
    <x v="2"/>
  </r>
  <r>
    <x v="0"/>
    <x v="0"/>
    <x v="215"/>
    <n v="6210.15"/>
    <x v="2"/>
  </r>
  <r>
    <x v="0"/>
    <x v="0"/>
    <x v="216"/>
    <n v="3931.89"/>
    <x v="2"/>
  </r>
  <r>
    <x v="0"/>
    <x v="0"/>
    <x v="217"/>
    <n v="7189.46"/>
    <x v="2"/>
  </r>
  <r>
    <x v="0"/>
    <x v="0"/>
    <x v="218"/>
    <n v="4904.57"/>
    <x v="2"/>
  </r>
  <r>
    <x v="0"/>
    <x v="0"/>
    <x v="219"/>
    <n v="1050.67"/>
    <x v="2"/>
  </r>
  <r>
    <x v="0"/>
    <x v="0"/>
    <x v="220"/>
    <n v="783.1"/>
    <x v="2"/>
  </r>
  <r>
    <x v="0"/>
    <x v="0"/>
    <x v="221"/>
    <n v="4706.17"/>
    <x v="2"/>
  </r>
  <r>
    <x v="0"/>
    <x v="0"/>
    <x v="222"/>
    <n v="767.42"/>
    <x v="2"/>
  </r>
  <r>
    <x v="0"/>
    <x v="0"/>
    <x v="223"/>
    <n v="3104.63"/>
    <x v="2"/>
  </r>
  <r>
    <x v="0"/>
    <x v="0"/>
    <x v="224"/>
    <n v="486.25"/>
    <x v="2"/>
  </r>
  <r>
    <x v="0"/>
    <x v="0"/>
    <x v="225"/>
    <n v="704.6"/>
    <x v="2"/>
  </r>
  <r>
    <x v="0"/>
    <x v="0"/>
    <x v="226"/>
    <n v="2373.7399999999998"/>
    <x v="2"/>
  </r>
  <r>
    <x v="0"/>
    <x v="0"/>
    <x v="227"/>
    <n v="2612.96"/>
    <x v="2"/>
  </r>
  <r>
    <x v="0"/>
    <x v="0"/>
    <x v="228"/>
    <n v="5244.56"/>
    <x v="2"/>
  </r>
  <r>
    <x v="0"/>
    <x v="0"/>
    <x v="229"/>
    <n v="345.66"/>
    <x v="2"/>
  </r>
  <r>
    <x v="0"/>
    <x v="0"/>
    <x v="230"/>
    <n v="6309.11"/>
    <x v="2"/>
  </r>
  <r>
    <x v="0"/>
    <x v="0"/>
    <x v="231"/>
    <n v="1957.35"/>
    <x v="2"/>
  </r>
  <r>
    <x v="0"/>
    <x v="0"/>
    <x v="232"/>
    <n v="3608.44"/>
    <x v="2"/>
  </r>
  <r>
    <x v="0"/>
    <x v="0"/>
    <x v="233"/>
    <n v="8718.7900000000009"/>
    <x v="2"/>
  </r>
  <r>
    <x v="0"/>
    <x v="0"/>
    <x v="234"/>
    <n v="414.31"/>
    <x v="2"/>
  </r>
  <r>
    <x v="0"/>
    <x v="0"/>
    <x v="235"/>
    <n v="3783.59"/>
    <x v="2"/>
  </r>
  <r>
    <x v="0"/>
    <x v="0"/>
    <x v="236"/>
    <n v="4952.2299999999996"/>
    <x v="2"/>
  </r>
  <r>
    <x v="0"/>
    <x v="0"/>
    <x v="237"/>
    <n v="8552.82"/>
    <x v="2"/>
  </r>
  <r>
    <x v="0"/>
    <x v="0"/>
    <x v="238"/>
    <n v="9591.2800000000007"/>
    <x v="2"/>
  </r>
  <r>
    <x v="0"/>
    <x v="0"/>
    <x v="239"/>
    <n v="9842.06"/>
    <x v="2"/>
  </r>
  <r>
    <x v="0"/>
    <x v="0"/>
    <x v="240"/>
    <n v="1488.98"/>
    <x v="2"/>
  </r>
  <r>
    <x v="0"/>
    <x v="0"/>
    <x v="241"/>
    <n v="643.79"/>
    <x v="2"/>
  </r>
  <r>
    <x v="0"/>
    <x v="0"/>
    <x v="242"/>
    <n v="1330.16"/>
    <x v="2"/>
  </r>
  <r>
    <x v="0"/>
    <x v="0"/>
    <x v="243"/>
    <n v="8096.66"/>
    <x v="3"/>
  </r>
  <r>
    <x v="0"/>
    <x v="0"/>
    <x v="244"/>
    <n v="9388.67"/>
    <x v="3"/>
  </r>
  <r>
    <x v="0"/>
    <x v="0"/>
    <x v="245"/>
    <n v="3756.3"/>
    <x v="3"/>
  </r>
  <r>
    <x v="0"/>
    <x v="0"/>
    <x v="246"/>
    <n v="7773.65"/>
    <x v="3"/>
  </r>
  <r>
    <x v="0"/>
    <x v="0"/>
    <x v="247"/>
    <n v="2387.2399999999998"/>
    <x v="3"/>
  </r>
  <r>
    <x v="0"/>
    <x v="0"/>
    <x v="248"/>
    <n v="1428.44"/>
    <x v="3"/>
  </r>
  <r>
    <x v="0"/>
    <x v="0"/>
    <x v="249"/>
    <n v="7462.85"/>
    <x v="3"/>
  </r>
  <r>
    <x v="0"/>
    <x v="0"/>
    <x v="250"/>
    <n v="7105.26"/>
    <x v="3"/>
  </r>
  <r>
    <x v="0"/>
    <x v="0"/>
    <x v="251"/>
    <n v="3534.99"/>
    <x v="3"/>
  </r>
  <r>
    <x v="0"/>
    <x v="0"/>
    <x v="252"/>
    <n v="2380.88"/>
    <x v="3"/>
  </r>
  <r>
    <x v="0"/>
    <x v="0"/>
    <x v="253"/>
    <n v="5953.67"/>
    <x v="3"/>
  </r>
  <r>
    <x v="0"/>
    <x v="0"/>
    <x v="254"/>
    <n v="8230.76"/>
    <x v="3"/>
  </r>
  <r>
    <x v="0"/>
    <x v="0"/>
    <x v="255"/>
    <n v="1037.57"/>
    <x v="3"/>
  </r>
  <r>
    <x v="0"/>
    <x v="0"/>
    <x v="256"/>
    <n v="6336.79"/>
    <x v="3"/>
  </r>
  <r>
    <x v="0"/>
    <x v="0"/>
    <x v="257"/>
    <n v="7028.82"/>
    <x v="3"/>
  </r>
  <r>
    <x v="0"/>
    <x v="0"/>
    <x v="258"/>
    <n v="7591.09"/>
    <x v="3"/>
  </r>
  <r>
    <x v="0"/>
    <x v="0"/>
    <x v="259"/>
    <n v="3269.44"/>
    <x v="3"/>
  </r>
  <r>
    <x v="0"/>
    <x v="0"/>
    <x v="260"/>
    <n v="1974.41"/>
    <x v="3"/>
  </r>
  <r>
    <x v="0"/>
    <x v="0"/>
    <x v="261"/>
    <n v="4505.38"/>
    <x v="3"/>
  </r>
  <r>
    <x v="0"/>
    <x v="0"/>
    <x v="262"/>
    <n v="7056.19"/>
    <x v="3"/>
  </r>
  <r>
    <x v="0"/>
    <x v="0"/>
    <x v="263"/>
    <n v="10059.24"/>
    <x v="3"/>
  </r>
  <r>
    <x v="0"/>
    <x v="0"/>
    <x v="264"/>
    <n v="3179.07"/>
    <x v="3"/>
  </r>
  <r>
    <x v="0"/>
    <x v="0"/>
    <x v="265"/>
    <n v="6611.71"/>
    <x v="3"/>
  </r>
  <r>
    <x v="0"/>
    <x v="0"/>
    <x v="266"/>
    <n v="1912.41"/>
    <x v="3"/>
  </r>
  <r>
    <x v="0"/>
    <x v="0"/>
    <x v="267"/>
    <n v="986.37"/>
    <x v="3"/>
  </r>
  <r>
    <x v="0"/>
    <x v="0"/>
    <x v="268"/>
    <n v="3479.84"/>
    <x v="3"/>
  </r>
  <r>
    <x v="0"/>
    <x v="0"/>
    <x v="269"/>
    <n v="4335.8100000000004"/>
    <x v="3"/>
  </r>
  <r>
    <x v="0"/>
    <x v="0"/>
    <x v="270"/>
    <n v="7579.69"/>
    <x v="3"/>
  </r>
  <r>
    <x v="0"/>
    <x v="0"/>
    <x v="271"/>
    <n v="4823.91"/>
    <x v="3"/>
  </r>
  <r>
    <x v="0"/>
    <x v="0"/>
    <x v="272"/>
    <n v="7473.73"/>
    <x v="3"/>
  </r>
  <r>
    <x v="0"/>
    <x v="0"/>
    <x v="273"/>
    <n v="1570.83"/>
    <x v="3"/>
  </r>
  <r>
    <x v="0"/>
    <x v="0"/>
    <x v="274"/>
    <n v="336.89"/>
    <x v="3"/>
  </r>
  <r>
    <x v="0"/>
    <x v="0"/>
    <x v="275"/>
    <n v="9313.99"/>
    <x v="3"/>
  </r>
  <r>
    <x v="0"/>
    <x v="0"/>
    <x v="276"/>
    <n v="6908.94"/>
    <x v="3"/>
  </r>
  <r>
    <x v="0"/>
    <x v="0"/>
    <x v="277"/>
    <n v="6514.59"/>
    <x v="3"/>
  </r>
  <r>
    <x v="0"/>
    <x v="0"/>
    <x v="278"/>
    <n v="9244.19"/>
    <x v="3"/>
  </r>
  <r>
    <x v="0"/>
    <x v="0"/>
    <x v="279"/>
    <n v="7392.47"/>
    <x v="3"/>
  </r>
  <r>
    <x v="0"/>
    <x v="0"/>
    <x v="280"/>
    <n v="1865.07"/>
    <x v="3"/>
  </r>
  <r>
    <x v="0"/>
    <x v="0"/>
    <x v="281"/>
    <n v="4822.12"/>
    <x v="3"/>
  </r>
  <r>
    <x v="0"/>
    <x v="0"/>
    <x v="282"/>
    <n v="9648.74"/>
    <x v="3"/>
  </r>
  <r>
    <x v="0"/>
    <x v="0"/>
    <x v="283"/>
    <n v="7848.9"/>
    <x v="3"/>
  </r>
  <r>
    <x v="0"/>
    <x v="0"/>
    <x v="284"/>
    <n v="2970.78"/>
    <x v="3"/>
  </r>
  <r>
    <x v="0"/>
    <x v="0"/>
    <x v="285"/>
    <n v="6365.57"/>
    <x v="3"/>
  </r>
  <r>
    <x v="0"/>
    <x v="0"/>
    <x v="286"/>
    <n v="4641.3599999999997"/>
    <x v="3"/>
  </r>
  <r>
    <x v="0"/>
    <x v="0"/>
    <x v="287"/>
    <n v="10018.89"/>
    <x v="3"/>
  </r>
  <r>
    <x v="0"/>
    <x v="0"/>
    <x v="288"/>
    <n v="7886"/>
    <x v="3"/>
  </r>
  <r>
    <x v="0"/>
    <x v="0"/>
    <x v="289"/>
    <n v="5355.73"/>
    <x v="3"/>
  </r>
  <r>
    <x v="0"/>
    <x v="0"/>
    <x v="290"/>
    <n v="3214.85"/>
    <x v="3"/>
  </r>
  <r>
    <x v="0"/>
    <x v="0"/>
    <x v="291"/>
    <n v="2471.63"/>
    <x v="3"/>
  </r>
  <r>
    <x v="0"/>
    <x v="0"/>
    <x v="292"/>
    <n v="103.14"/>
    <x v="3"/>
  </r>
  <r>
    <x v="0"/>
    <x v="0"/>
    <x v="293"/>
    <n v="3859.54"/>
    <x v="3"/>
  </r>
  <r>
    <x v="0"/>
    <x v="0"/>
    <x v="294"/>
    <n v="10098.83"/>
    <x v="3"/>
  </r>
  <r>
    <x v="0"/>
    <x v="0"/>
    <x v="295"/>
    <n v="9344.51"/>
    <x v="3"/>
  </r>
  <r>
    <x v="0"/>
    <x v="0"/>
    <x v="296"/>
    <n v="785.93"/>
    <x v="3"/>
  </r>
  <r>
    <x v="0"/>
    <x v="0"/>
    <x v="297"/>
    <n v="9900.5400000000009"/>
    <x v="3"/>
  </r>
  <r>
    <x v="0"/>
    <x v="0"/>
    <x v="298"/>
    <n v="7707.43"/>
    <x v="3"/>
  </r>
  <r>
    <x v="0"/>
    <x v="0"/>
    <x v="299"/>
    <n v="7454.26"/>
    <x v="3"/>
  </r>
  <r>
    <x v="0"/>
    <x v="0"/>
    <x v="300"/>
    <n v="1822.68"/>
    <x v="3"/>
  </r>
  <r>
    <x v="0"/>
    <x v="0"/>
    <x v="301"/>
    <n v="3224.98"/>
    <x v="3"/>
  </r>
  <r>
    <x v="0"/>
    <x v="0"/>
    <x v="302"/>
    <n v="9341.73"/>
    <x v="3"/>
  </r>
  <r>
    <x v="0"/>
    <x v="0"/>
    <x v="303"/>
    <n v="2451.91"/>
    <x v="3"/>
  </r>
  <r>
    <x v="0"/>
    <x v="0"/>
    <x v="304"/>
    <n v="2145.17"/>
    <x v="3"/>
  </r>
  <r>
    <x v="0"/>
    <x v="0"/>
    <x v="305"/>
    <n v="4778.47"/>
    <x v="3"/>
  </r>
  <r>
    <x v="0"/>
    <x v="0"/>
    <x v="306"/>
    <n v="794.75"/>
    <x v="3"/>
  </r>
  <r>
    <x v="0"/>
    <x v="0"/>
    <x v="307"/>
    <n v="10057.969999999999"/>
    <x v="3"/>
  </r>
  <r>
    <x v="0"/>
    <x v="0"/>
    <x v="308"/>
    <n v="4364.84"/>
    <x v="3"/>
  </r>
  <r>
    <x v="0"/>
    <x v="0"/>
    <x v="309"/>
    <n v="5090.45"/>
    <x v="3"/>
  </r>
  <r>
    <x v="0"/>
    <x v="0"/>
    <x v="310"/>
    <n v="5678.56"/>
    <x v="3"/>
  </r>
  <r>
    <x v="0"/>
    <x v="0"/>
    <x v="311"/>
    <n v="3006.56"/>
    <x v="3"/>
  </r>
  <r>
    <x v="0"/>
    <x v="0"/>
    <x v="312"/>
    <n v="3030.67"/>
    <x v="3"/>
  </r>
  <r>
    <x v="0"/>
    <x v="0"/>
    <x v="313"/>
    <n v="2205.64"/>
    <x v="3"/>
  </r>
  <r>
    <x v="0"/>
    <x v="0"/>
    <x v="314"/>
    <n v="4481.5200000000004"/>
    <x v="3"/>
  </r>
  <r>
    <x v="0"/>
    <x v="0"/>
    <x v="315"/>
    <n v="2707.16"/>
    <x v="3"/>
  </r>
  <r>
    <x v="0"/>
    <x v="0"/>
    <x v="316"/>
    <n v="3772.08"/>
    <x v="3"/>
  </r>
  <r>
    <x v="0"/>
    <x v="0"/>
    <x v="317"/>
    <n v="7135.13"/>
    <x v="3"/>
  </r>
  <r>
    <x v="0"/>
    <x v="0"/>
    <x v="318"/>
    <n v="5928.1"/>
    <x v="3"/>
  </r>
  <r>
    <x v="0"/>
    <x v="0"/>
    <x v="319"/>
    <n v="9886.27"/>
    <x v="3"/>
  </r>
  <r>
    <x v="0"/>
    <x v="0"/>
    <x v="320"/>
    <n v="917.96"/>
    <x v="3"/>
  </r>
  <r>
    <x v="0"/>
    <x v="0"/>
    <x v="321"/>
    <n v="2142.31"/>
    <x v="3"/>
  </r>
  <r>
    <x v="0"/>
    <x v="0"/>
    <x v="322"/>
    <n v="4260.1400000000003"/>
    <x v="3"/>
  </r>
  <r>
    <x v="0"/>
    <x v="0"/>
    <x v="323"/>
    <n v="1196.3800000000001"/>
    <x v="3"/>
  </r>
  <r>
    <x v="0"/>
    <x v="0"/>
    <x v="324"/>
    <n v="1309.31"/>
    <x v="3"/>
  </r>
  <r>
    <x v="0"/>
    <x v="0"/>
    <x v="325"/>
    <n v="8786.67"/>
    <x v="3"/>
  </r>
  <r>
    <x v="0"/>
    <x v="0"/>
    <x v="326"/>
    <n v="9287.6299999999992"/>
    <x v="3"/>
  </r>
  <r>
    <x v="0"/>
    <x v="0"/>
    <x v="327"/>
    <n v="5174.2299999999996"/>
    <x v="3"/>
  </r>
  <r>
    <x v="0"/>
    <x v="0"/>
    <x v="328"/>
    <n v="3944.07"/>
    <x v="3"/>
  </r>
  <r>
    <x v="0"/>
    <x v="0"/>
    <x v="329"/>
    <n v="10013.469999999999"/>
    <x v="3"/>
  </r>
  <r>
    <x v="0"/>
    <x v="0"/>
    <x v="330"/>
    <n v="460.13"/>
    <x v="3"/>
  </r>
  <r>
    <x v="0"/>
    <x v="0"/>
    <x v="331"/>
    <n v="7361.53"/>
    <x v="3"/>
  </r>
  <r>
    <x v="0"/>
    <x v="0"/>
    <x v="332"/>
    <n v="3729.92"/>
    <x v="3"/>
  </r>
  <r>
    <x v="0"/>
    <x v="0"/>
    <x v="333"/>
    <n v="3083.22"/>
    <x v="3"/>
  </r>
  <r>
    <x v="0"/>
    <x v="0"/>
    <x v="334"/>
    <n v="5155.3599999999997"/>
    <x v="0"/>
  </r>
  <r>
    <x v="0"/>
    <x v="0"/>
    <x v="335"/>
    <n v="6585.07"/>
    <x v="0"/>
  </r>
  <r>
    <x v="0"/>
    <x v="0"/>
    <x v="336"/>
    <n v="1721.16"/>
    <x v="0"/>
  </r>
  <r>
    <x v="0"/>
    <x v="0"/>
    <x v="337"/>
    <n v="3999.79"/>
    <x v="0"/>
  </r>
  <r>
    <x v="0"/>
    <x v="0"/>
    <x v="338"/>
    <n v="5888.92"/>
    <x v="0"/>
  </r>
  <r>
    <x v="0"/>
    <x v="0"/>
    <x v="339"/>
    <n v="9017.6200000000008"/>
    <x v="0"/>
  </r>
  <r>
    <x v="0"/>
    <x v="0"/>
    <x v="340"/>
    <n v="1024.48"/>
    <x v="0"/>
  </r>
  <r>
    <x v="0"/>
    <x v="0"/>
    <x v="341"/>
    <n v="8905.42"/>
    <x v="0"/>
  </r>
  <r>
    <x v="0"/>
    <x v="0"/>
    <x v="342"/>
    <n v="5514.57"/>
    <x v="0"/>
  </r>
  <r>
    <x v="0"/>
    <x v="0"/>
    <x v="343"/>
    <n v="7901.72"/>
    <x v="0"/>
  </r>
  <r>
    <x v="0"/>
    <x v="0"/>
    <x v="344"/>
    <n v="6605.59"/>
    <x v="0"/>
  </r>
  <r>
    <x v="0"/>
    <x v="0"/>
    <x v="345"/>
    <n v="2708.86"/>
    <x v="0"/>
  </r>
  <r>
    <x v="0"/>
    <x v="0"/>
    <x v="346"/>
    <n v="2289.5"/>
    <x v="0"/>
  </r>
  <r>
    <x v="0"/>
    <x v="0"/>
    <x v="347"/>
    <n v="3196.69"/>
    <x v="0"/>
  </r>
  <r>
    <x v="0"/>
    <x v="0"/>
    <x v="348"/>
    <n v="9725.3700000000008"/>
    <x v="0"/>
  </r>
  <r>
    <x v="0"/>
    <x v="0"/>
    <x v="349"/>
    <n v="6876.1"/>
    <x v="0"/>
  </r>
  <r>
    <x v="0"/>
    <x v="0"/>
    <x v="350"/>
    <n v="4071.4"/>
    <x v="0"/>
  </r>
  <r>
    <x v="0"/>
    <x v="0"/>
    <x v="351"/>
    <n v="6281.7"/>
    <x v="0"/>
  </r>
  <r>
    <x v="0"/>
    <x v="0"/>
    <x v="352"/>
    <n v="7763.06"/>
    <x v="0"/>
  </r>
  <r>
    <x v="0"/>
    <x v="0"/>
    <x v="353"/>
    <n v="1074.31"/>
    <x v="0"/>
  </r>
  <r>
    <x v="0"/>
    <x v="0"/>
    <x v="354"/>
    <n v="5076.34"/>
    <x v="0"/>
  </r>
  <r>
    <x v="0"/>
    <x v="0"/>
    <x v="355"/>
    <n v="5107.0600000000004"/>
    <x v="0"/>
  </r>
  <r>
    <x v="0"/>
    <x v="0"/>
    <x v="356"/>
    <n v="3393.2"/>
    <x v="0"/>
  </r>
  <r>
    <x v="0"/>
    <x v="0"/>
    <x v="357"/>
    <n v="9971.1200000000008"/>
    <x v="0"/>
  </r>
  <r>
    <x v="0"/>
    <x v="0"/>
    <x v="358"/>
    <n v="6145.83"/>
    <x v="0"/>
  </r>
  <r>
    <x v="0"/>
    <x v="0"/>
    <x v="359"/>
    <n v="7982.84"/>
    <x v="0"/>
  </r>
  <r>
    <x v="0"/>
    <x v="0"/>
    <x v="360"/>
    <n v="612.25"/>
    <x v="0"/>
  </r>
  <r>
    <x v="0"/>
    <x v="0"/>
    <x v="361"/>
    <n v="7075.89"/>
    <x v="0"/>
  </r>
  <r>
    <x v="0"/>
    <x v="0"/>
    <x v="362"/>
    <n v="456.89"/>
    <x v="0"/>
  </r>
  <r>
    <x v="0"/>
    <x v="0"/>
    <x v="363"/>
    <n v="2429.7399999999998"/>
    <x v="0"/>
  </r>
  <r>
    <x v="0"/>
    <x v="0"/>
    <x v="364"/>
    <n v="503.9"/>
    <x v="0"/>
  </r>
  <r>
    <x v="0"/>
    <x v="1"/>
    <x v="0"/>
    <n v="5251.65"/>
    <x v="0"/>
  </r>
  <r>
    <x v="0"/>
    <x v="1"/>
    <x v="1"/>
    <n v="7476.12"/>
    <x v="0"/>
  </r>
  <r>
    <x v="0"/>
    <x v="1"/>
    <x v="2"/>
    <n v="9944.99"/>
    <x v="0"/>
  </r>
  <r>
    <x v="0"/>
    <x v="1"/>
    <x v="3"/>
    <n v="6076.82"/>
    <x v="0"/>
  </r>
  <r>
    <x v="0"/>
    <x v="1"/>
    <x v="4"/>
    <n v="5173.6000000000004"/>
    <x v="0"/>
  </r>
  <r>
    <x v="0"/>
    <x v="1"/>
    <x v="5"/>
    <n v="10059.06"/>
    <x v="0"/>
  </r>
  <r>
    <x v="0"/>
    <x v="1"/>
    <x v="6"/>
    <n v="2654.07"/>
    <x v="0"/>
  </r>
  <r>
    <x v="0"/>
    <x v="1"/>
    <x v="7"/>
    <n v="3541.3"/>
    <x v="0"/>
  </r>
  <r>
    <x v="0"/>
    <x v="1"/>
    <x v="8"/>
    <n v="968.5"/>
    <x v="0"/>
  </r>
  <r>
    <x v="0"/>
    <x v="1"/>
    <x v="9"/>
    <n v="2796.99"/>
    <x v="0"/>
  </r>
  <r>
    <x v="0"/>
    <x v="1"/>
    <x v="10"/>
    <n v="6666.13"/>
    <x v="0"/>
  </r>
  <r>
    <x v="0"/>
    <x v="1"/>
    <x v="11"/>
    <n v="1744.57"/>
    <x v="0"/>
  </r>
  <r>
    <x v="0"/>
    <x v="1"/>
    <x v="12"/>
    <n v="9319.2199999999993"/>
    <x v="0"/>
  </r>
  <r>
    <x v="0"/>
    <x v="1"/>
    <x v="13"/>
    <n v="3820.59"/>
    <x v="0"/>
  </r>
  <r>
    <x v="0"/>
    <x v="1"/>
    <x v="14"/>
    <n v="9864.32"/>
    <x v="0"/>
  </r>
  <r>
    <x v="0"/>
    <x v="1"/>
    <x v="15"/>
    <n v="1672.93"/>
    <x v="0"/>
  </r>
  <r>
    <x v="0"/>
    <x v="1"/>
    <x v="16"/>
    <n v="3282.19"/>
    <x v="0"/>
  </r>
  <r>
    <x v="0"/>
    <x v="1"/>
    <x v="17"/>
    <n v="1574.87"/>
    <x v="0"/>
  </r>
  <r>
    <x v="0"/>
    <x v="1"/>
    <x v="18"/>
    <n v="2773.48"/>
    <x v="0"/>
  </r>
  <r>
    <x v="0"/>
    <x v="1"/>
    <x v="19"/>
    <n v="653.52"/>
    <x v="0"/>
  </r>
  <r>
    <x v="0"/>
    <x v="1"/>
    <x v="20"/>
    <n v="9307"/>
    <x v="0"/>
  </r>
  <r>
    <x v="0"/>
    <x v="1"/>
    <x v="21"/>
    <n v="4974.58"/>
    <x v="0"/>
  </r>
  <r>
    <x v="0"/>
    <x v="1"/>
    <x v="22"/>
    <n v="886.08"/>
    <x v="0"/>
  </r>
  <r>
    <x v="0"/>
    <x v="1"/>
    <x v="23"/>
    <n v="967.1"/>
    <x v="0"/>
  </r>
  <r>
    <x v="0"/>
    <x v="1"/>
    <x v="24"/>
    <n v="3675.56"/>
    <x v="0"/>
  </r>
  <r>
    <x v="0"/>
    <x v="1"/>
    <x v="25"/>
    <n v="2928.61"/>
    <x v="0"/>
  </r>
  <r>
    <x v="0"/>
    <x v="1"/>
    <x v="26"/>
    <n v="7638.31"/>
    <x v="0"/>
  </r>
  <r>
    <x v="0"/>
    <x v="1"/>
    <x v="27"/>
    <n v="1961.76"/>
    <x v="0"/>
  </r>
  <r>
    <x v="0"/>
    <x v="1"/>
    <x v="28"/>
    <n v="6364.31"/>
    <x v="0"/>
  </r>
  <r>
    <x v="0"/>
    <x v="1"/>
    <x v="29"/>
    <n v="6965.23"/>
    <x v="0"/>
  </r>
  <r>
    <x v="0"/>
    <x v="1"/>
    <x v="30"/>
    <n v="2184.54"/>
    <x v="0"/>
  </r>
  <r>
    <x v="0"/>
    <x v="1"/>
    <x v="31"/>
    <n v="8662.02"/>
    <x v="0"/>
  </r>
  <r>
    <x v="0"/>
    <x v="1"/>
    <x v="32"/>
    <n v="3796.8"/>
    <x v="0"/>
  </r>
  <r>
    <x v="0"/>
    <x v="1"/>
    <x v="33"/>
    <n v="5361.2"/>
    <x v="0"/>
  </r>
  <r>
    <x v="0"/>
    <x v="1"/>
    <x v="34"/>
    <n v="2368.98"/>
    <x v="0"/>
  </r>
  <r>
    <x v="0"/>
    <x v="1"/>
    <x v="35"/>
    <n v="6402.85"/>
    <x v="0"/>
  </r>
  <r>
    <x v="0"/>
    <x v="1"/>
    <x v="36"/>
    <n v="3126.81"/>
    <x v="0"/>
  </r>
  <r>
    <x v="0"/>
    <x v="1"/>
    <x v="37"/>
    <n v="107.59"/>
    <x v="0"/>
  </r>
  <r>
    <x v="0"/>
    <x v="1"/>
    <x v="38"/>
    <n v="9985.94"/>
    <x v="0"/>
  </r>
  <r>
    <x v="0"/>
    <x v="1"/>
    <x v="39"/>
    <n v="6870.17"/>
    <x v="0"/>
  </r>
  <r>
    <x v="0"/>
    <x v="1"/>
    <x v="40"/>
    <n v="8774.85"/>
    <x v="0"/>
  </r>
  <r>
    <x v="0"/>
    <x v="1"/>
    <x v="41"/>
    <n v="4104.97"/>
    <x v="0"/>
  </r>
  <r>
    <x v="0"/>
    <x v="1"/>
    <x v="42"/>
    <n v="7150.53"/>
    <x v="0"/>
  </r>
  <r>
    <x v="0"/>
    <x v="1"/>
    <x v="43"/>
    <n v="4009.56"/>
    <x v="0"/>
  </r>
  <r>
    <x v="0"/>
    <x v="1"/>
    <x v="44"/>
    <n v="2277.38"/>
    <x v="0"/>
  </r>
  <r>
    <x v="0"/>
    <x v="1"/>
    <x v="45"/>
    <n v="7126.36"/>
    <x v="0"/>
  </r>
  <r>
    <x v="0"/>
    <x v="1"/>
    <x v="46"/>
    <n v="640.57000000000005"/>
    <x v="0"/>
  </r>
  <r>
    <x v="0"/>
    <x v="1"/>
    <x v="47"/>
    <n v="10016.94"/>
    <x v="0"/>
  </r>
  <r>
    <x v="0"/>
    <x v="1"/>
    <x v="48"/>
    <n v="6866.16"/>
    <x v="0"/>
  </r>
  <r>
    <x v="0"/>
    <x v="1"/>
    <x v="49"/>
    <n v="2114.5"/>
    <x v="0"/>
  </r>
  <r>
    <x v="0"/>
    <x v="1"/>
    <x v="50"/>
    <n v="373.29"/>
    <x v="0"/>
  </r>
  <r>
    <x v="0"/>
    <x v="1"/>
    <x v="51"/>
    <n v="6703.86"/>
    <x v="0"/>
  </r>
  <r>
    <x v="0"/>
    <x v="1"/>
    <x v="52"/>
    <n v="3008.28"/>
    <x v="0"/>
  </r>
  <r>
    <x v="0"/>
    <x v="1"/>
    <x v="53"/>
    <n v="4421.8900000000003"/>
    <x v="0"/>
  </r>
  <r>
    <x v="0"/>
    <x v="1"/>
    <x v="54"/>
    <n v="9878.43"/>
    <x v="0"/>
  </r>
  <r>
    <x v="0"/>
    <x v="1"/>
    <x v="55"/>
    <n v="9805.2099999999991"/>
    <x v="0"/>
  </r>
  <r>
    <x v="0"/>
    <x v="1"/>
    <x v="56"/>
    <n v="6942.39"/>
    <x v="0"/>
  </r>
  <r>
    <x v="0"/>
    <x v="1"/>
    <x v="57"/>
    <n v="4679.42"/>
    <x v="0"/>
  </r>
  <r>
    <x v="0"/>
    <x v="1"/>
    <x v="58"/>
    <n v="2072.16"/>
    <x v="0"/>
  </r>
  <r>
    <x v="0"/>
    <x v="1"/>
    <x v="59"/>
    <n v="7418.24"/>
    <x v="1"/>
  </r>
  <r>
    <x v="0"/>
    <x v="1"/>
    <x v="60"/>
    <n v="381.59"/>
    <x v="1"/>
  </r>
  <r>
    <x v="0"/>
    <x v="1"/>
    <x v="61"/>
    <n v="5192.6099999999997"/>
    <x v="1"/>
  </r>
  <r>
    <x v="0"/>
    <x v="1"/>
    <x v="62"/>
    <n v="275.19"/>
    <x v="1"/>
  </r>
  <r>
    <x v="0"/>
    <x v="1"/>
    <x v="63"/>
    <n v="4014.5"/>
    <x v="1"/>
  </r>
  <r>
    <x v="0"/>
    <x v="1"/>
    <x v="64"/>
    <n v="4148.45"/>
    <x v="1"/>
  </r>
  <r>
    <x v="0"/>
    <x v="1"/>
    <x v="65"/>
    <n v="3426.43"/>
    <x v="1"/>
  </r>
  <r>
    <x v="0"/>
    <x v="1"/>
    <x v="66"/>
    <n v="1354.1"/>
    <x v="1"/>
  </r>
  <r>
    <x v="0"/>
    <x v="1"/>
    <x v="67"/>
    <n v="9785.11"/>
    <x v="1"/>
  </r>
  <r>
    <x v="0"/>
    <x v="1"/>
    <x v="68"/>
    <n v="6132.02"/>
    <x v="1"/>
  </r>
  <r>
    <x v="0"/>
    <x v="1"/>
    <x v="69"/>
    <n v="4843.33"/>
    <x v="1"/>
  </r>
  <r>
    <x v="0"/>
    <x v="1"/>
    <x v="70"/>
    <n v="8147.26"/>
    <x v="1"/>
  </r>
  <r>
    <x v="0"/>
    <x v="1"/>
    <x v="71"/>
    <n v="5740.41"/>
    <x v="1"/>
  </r>
  <r>
    <x v="0"/>
    <x v="1"/>
    <x v="72"/>
    <n v="2447.5300000000002"/>
    <x v="1"/>
  </r>
  <r>
    <x v="0"/>
    <x v="1"/>
    <x v="73"/>
    <n v="9391.7800000000007"/>
    <x v="1"/>
  </r>
  <r>
    <x v="0"/>
    <x v="1"/>
    <x v="74"/>
    <n v="1542.92"/>
    <x v="1"/>
  </r>
  <r>
    <x v="0"/>
    <x v="1"/>
    <x v="75"/>
    <n v="5512.37"/>
    <x v="1"/>
  </r>
  <r>
    <x v="0"/>
    <x v="1"/>
    <x v="76"/>
    <n v="1444.32"/>
    <x v="1"/>
  </r>
  <r>
    <x v="0"/>
    <x v="1"/>
    <x v="77"/>
    <n v="9448.7800000000007"/>
    <x v="1"/>
  </r>
  <r>
    <x v="0"/>
    <x v="1"/>
    <x v="78"/>
    <n v="3753.38"/>
    <x v="1"/>
  </r>
  <r>
    <x v="0"/>
    <x v="1"/>
    <x v="79"/>
    <n v="5034.17"/>
    <x v="1"/>
  </r>
  <r>
    <x v="0"/>
    <x v="1"/>
    <x v="80"/>
    <n v="2929.07"/>
    <x v="1"/>
  </r>
  <r>
    <x v="0"/>
    <x v="1"/>
    <x v="81"/>
    <n v="617.35"/>
    <x v="1"/>
  </r>
  <r>
    <x v="0"/>
    <x v="1"/>
    <x v="82"/>
    <n v="6732.03"/>
    <x v="1"/>
  </r>
  <r>
    <x v="0"/>
    <x v="1"/>
    <x v="83"/>
    <n v="8214.4699999999993"/>
    <x v="1"/>
  </r>
  <r>
    <x v="0"/>
    <x v="1"/>
    <x v="84"/>
    <n v="2401.04"/>
    <x v="1"/>
  </r>
  <r>
    <x v="0"/>
    <x v="1"/>
    <x v="85"/>
    <n v="4582.18"/>
    <x v="1"/>
  </r>
  <r>
    <x v="0"/>
    <x v="1"/>
    <x v="86"/>
    <n v="2729.22"/>
    <x v="1"/>
  </r>
  <r>
    <x v="0"/>
    <x v="1"/>
    <x v="87"/>
    <n v="5545.92"/>
    <x v="1"/>
  </r>
  <r>
    <x v="0"/>
    <x v="1"/>
    <x v="88"/>
    <n v="6020.87"/>
    <x v="1"/>
  </r>
  <r>
    <x v="0"/>
    <x v="1"/>
    <x v="89"/>
    <n v="8210.99"/>
    <x v="1"/>
  </r>
  <r>
    <x v="0"/>
    <x v="1"/>
    <x v="90"/>
    <n v="7982.22"/>
    <x v="1"/>
  </r>
  <r>
    <x v="0"/>
    <x v="1"/>
    <x v="91"/>
    <n v="183.41"/>
    <x v="1"/>
  </r>
  <r>
    <x v="0"/>
    <x v="1"/>
    <x v="92"/>
    <n v="3552.19"/>
    <x v="1"/>
  </r>
  <r>
    <x v="0"/>
    <x v="1"/>
    <x v="93"/>
    <n v="8964.0300000000007"/>
    <x v="1"/>
  </r>
  <r>
    <x v="0"/>
    <x v="1"/>
    <x v="94"/>
    <n v="211.61"/>
    <x v="1"/>
  </r>
  <r>
    <x v="0"/>
    <x v="1"/>
    <x v="95"/>
    <n v="2737.63"/>
    <x v="1"/>
  </r>
  <r>
    <x v="0"/>
    <x v="1"/>
    <x v="96"/>
    <n v="1751.55"/>
    <x v="1"/>
  </r>
  <r>
    <x v="0"/>
    <x v="1"/>
    <x v="97"/>
    <n v="4967.2299999999996"/>
    <x v="1"/>
  </r>
  <r>
    <x v="0"/>
    <x v="1"/>
    <x v="98"/>
    <n v="2428"/>
    <x v="1"/>
  </r>
  <r>
    <x v="0"/>
    <x v="1"/>
    <x v="99"/>
    <n v="6780.62"/>
    <x v="1"/>
  </r>
  <r>
    <x v="0"/>
    <x v="1"/>
    <x v="100"/>
    <n v="2975.95"/>
    <x v="1"/>
  </r>
  <r>
    <x v="0"/>
    <x v="1"/>
    <x v="101"/>
    <n v="8376.0400000000009"/>
    <x v="1"/>
  </r>
  <r>
    <x v="0"/>
    <x v="1"/>
    <x v="102"/>
    <n v="6479.07"/>
    <x v="1"/>
  </r>
  <r>
    <x v="0"/>
    <x v="1"/>
    <x v="103"/>
    <n v="676.64"/>
    <x v="1"/>
  </r>
  <r>
    <x v="0"/>
    <x v="1"/>
    <x v="104"/>
    <n v="7146.79"/>
    <x v="1"/>
  </r>
  <r>
    <x v="0"/>
    <x v="1"/>
    <x v="105"/>
    <n v="5888.26"/>
    <x v="1"/>
  </r>
  <r>
    <x v="0"/>
    <x v="1"/>
    <x v="106"/>
    <n v="6991.71"/>
    <x v="1"/>
  </r>
  <r>
    <x v="0"/>
    <x v="1"/>
    <x v="107"/>
    <n v="7170.03"/>
    <x v="1"/>
  </r>
  <r>
    <x v="0"/>
    <x v="1"/>
    <x v="108"/>
    <n v="5137.07"/>
    <x v="1"/>
  </r>
  <r>
    <x v="0"/>
    <x v="1"/>
    <x v="109"/>
    <n v="5655.31"/>
    <x v="1"/>
  </r>
  <r>
    <x v="0"/>
    <x v="1"/>
    <x v="110"/>
    <n v="8471.93"/>
    <x v="1"/>
  </r>
  <r>
    <x v="0"/>
    <x v="1"/>
    <x v="111"/>
    <n v="2959.37"/>
    <x v="1"/>
  </r>
  <r>
    <x v="0"/>
    <x v="1"/>
    <x v="112"/>
    <n v="6633.32"/>
    <x v="1"/>
  </r>
  <r>
    <x v="0"/>
    <x v="1"/>
    <x v="113"/>
    <n v="4842.76"/>
    <x v="1"/>
  </r>
  <r>
    <x v="0"/>
    <x v="1"/>
    <x v="114"/>
    <n v="2828.45"/>
    <x v="1"/>
  </r>
  <r>
    <x v="0"/>
    <x v="1"/>
    <x v="115"/>
    <n v="2278.4299999999998"/>
    <x v="1"/>
  </r>
  <r>
    <x v="0"/>
    <x v="1"/>
    <x v="116"/>
    <n v="6265.38"/>
    <x v="1"/>
  </r>
  <r>
    <x v="0"/>
    <x v="1"/>
    <x v="117"/>
    <n v="707.71"/>
    <x v="1"/>
  </r>
  <r>
    <x v="0"/>
    <x v="1"/>
    <x v="118"/>
    <n v="2121.11"/>
    <x v="1"/>
  </r>
  <r>
    <x v="0"/>
    <x v="1"/>
    <x v="119"/>
    <n v="7331.96"/>
    <x v="1"/>
  </r>
  <r>
    <x v="0"/>
    <x v="1"/>
    <x v="120"/>
    <n v="525.37"/>
    <x v="1"/>
  </r>
  <r>
    <x v="0"/>
    <x v="1"/>
    <x v="121"/>
    <n v="4358.41"/>
    <x v="1"/>
  </r>
  <r>
    <x v="0"/>
    <x v="1"/>
    <x v="122"/>
    <n v="2443.0500000000002"/>
    <x v="1"/>
  </r>
  <r>
    <x v="0"/>
    <x v="1"/>
    <x v="123"/>
    <n v="2730.92"/>
    <x v="1"/>
  </r>
  <r>
    <x v="0"/>
    <x v="1"/>
    <x v="124"/>
    <n v="5733.86"/>
    <x v="1"/>
  </r>
  <r>
    <x v="0"/>
    <x v="1"/>
    <x v="125"/>
    <n v="5304.79"/>
    <x v="1"/>
  </r>
  <r>
    <x v="0"/>
    <x v="1"/>
    <x v="126"/>
    <n v="482.7"/>
    <x v="1"/>
  </r>
  <r>
    <x v="0"/>
    <x v="1"/>
    <x v="127"/>
    <n v="6699.25"/>
    <x v="1"/>
  </r>
  <r>
    <x v="0"/>
    <x v="1"/>
    <x v="128"/>
    <n v="7552.22"/>
    <x v="1"/>
  </r>
  <r>
    <x v="0"/>
    <x v="1"/>
    <x v="129"/>
    <n v="6348.81"/>
    <x v="1"/>
  </r>
  <r>
    <x v="0"/>
    <x v="1"/>
    <x v="130"/>
    <n v="9847.84"/>
    <x v="1"/>
  </r>
  <r>
    <x v="0"/>
    <x v="1"/>
    <x v="131"/>
    <n v="6816.26"/>
    <x v="1"/>
  </r>
  <r>
    <x v="0"/>
    <x v="1"/>
    <x v="132"/>
    <n v="2868.87"/>
    <x v="1"/>
  </r>
  <r>
    <x v="0"/>
    <x v="1"/>
    <x v="133"/>
    <n v="1293.19"/>
    <x v="1"/>
  </r>
  <r>
    <x v="0"/>
    <x v="1"/>
    <x v="134"/>
    <n v="693.8"/>
    <x v="1"/>
  </r>
  <r>
    <x v="0"/>
    <x v="1"/>
    <x v="135"/>
    <n v="1473.14"/>
    <x v="1"/>
  </r>
  <r>
    <x v="0"/>
    <x v="1"/>
    <x v="136"/>
    <n v="1885.63"/>
    <x v="1"/>
  </r>
  <r>
    <x v="0"/>
    <x v="1"/>
    <x v="137"/>
    <n v="6084.99"/>
    <x v="1"/>
  </r>
  <r>
    <x v="0"/>
    <x v="1"/>
    <x v="138"/>
    <n v="468.86"/>
    <x v="1"/>
  </r>
  <r>
    <x v="0"/>
    <x v="1"/>
    <x v="139"/>
    <n v="4687.8"/>
    <x v="1"/>
  </r>
  <r>
    <x v="0"/>
    <x v="1"/>
    <x v="140"/>
    <n v="3262.74"/>
    <x v="1"/>
  </r>
  <r>
    <x v="0"/>
    <x v="1"/>
    <x v="141"/>
    <n v="7744.03"/>
    <x v="1"/>
  </r>
  <r>
    <x v="0"/>
    <x v="1"/>
    <x v="142"/>
    <n v="6356.33"/>
    <x v="1"/>
  </r>
  <r>
    <x v="0"/>
    <x v="1"/>
    <x v="143"/>
    <n v="5365.21"/>
    <x v="1"/>
  </r>
  <r>
    <x v="0"/>
    <x v="1"/>
    <x v="144"/>
    <n v="5498.82"/>
    <x v="1"/>
  </r>
  <r>
    <x v="0"/>
    <x v="1"/>
    <x v="145"/>
    <n v="6737.75"/>
    <x v="1"/>
  </r>
  <r>
    <x v="0"/>
    <x v="1"/>
    <x v="146"/>
    <n v="4089.43"/>
    <x v="1"/>
  </r>
  <r>
    <x v="0"/>
    <x v="1"/>
    <x v="147"/>
    <n v="7717.58"/>
    <x v="1"/>
  </r>
  <r>
    <x v="0"/>
    <x v="1"/>
    <x v="148"/>
    <n v="7482.32"/>
    <x v="1"/>
  </r>
  <r>
    <x v="0"/>
    <x v="1"/>
    <x v="149"/>
    <n v="3960.7"/>
    <x v="1"/>
  </r>
  <r>
    <x v="0"/>
    <x v="1"/>
    <x v="150"/>
    <n v="4269.9399999999996"/>
    <x v="1"/>
  </r>
  <r>
    <x v="0"/>
    <x v="1"/>
    <x v="151"/>
    <n v="9545.6299999999992"/>
    <x v="2"/>
  </r>
  <r>
    <x v="0"/>
    <x v="1"/>
    <x v="152"/>
    <n v="748.55"/>
    <x v="2"/>
  </r>
  <r>
    <x v="0"/>
    <x v="1"/>
    <x v="153"/>
    <n v="7118.01"/>
    <x v="2"/>
  </r>
  <r>
    <x v="0"/>
    <x v="1"/>
    <x v="154"/>
    <n v="2328.5"/>
    <x v="2"/>
  </r>
  <r>
    <x v="0"/>
    <x v="1"/>
    <x v="155"/>
    <n v="10000.31"/>
    <x v="2"/>
  </r>
  <r>
    <x v="0"/>
    <x v="1"/>
    <x v="156"/>
    <n v="5254.41"/>
    <x v="2"/>
  </r>
  <r>
    <x v="0"/>
    <x v="1"/>
    <x v="157"/>
    <n v="3733.98"/>
    <x v="2"/>
  </r>
  <r>
    <x v="0"/>
    <x v="1"/>
    <x v="158"/>
    <n v="965.05"/>
    <x v="2"/>
  </r>
  <r>
    <x v="0"/>
    <x v="1"/>
    <x v="159"/>
    <n v="1388.71"/>
    <x v="2"/>
  </r>
  <r>
    <x v="0"/>
    <x v="1"/>
    <x v="160"/>
    <n v="8966.32"/>
    <x v="2"/>
  </r>
  <r>
    <x v="0"/>
    <x v="1"/>
    <x v="161"/>
    <n v="2550.3000000000002"/>
    <x v="2"/>
  </r>
  <r>
    <x v="0"/>
    <x v="1"/>
    <x v="162"/>
    <n v="5864.74"/>
    <x v="2"/>
  </r>
  <r>
    <x v="0"/>
    <x v="1"/>
    <x v="163"/>
    <n v="7336.63"/>
    <x v="2"/>
  </r>
  <r>
    <x v="0"/>
    <x v="1"/>
    <x v="164"/>
    <n v="7548.04"/>
    <x v="2"/>
  </r>
  <r>
    <x v="0"/>
    <x v="1"/>
    <x v="165"/>
    <n v="7975.22"/>
    <x v="2"/>
  </r>
  <r>
    <x v="0"/>
    <x v="1"/>
    <x v="166"/>
    <n v="6100.7"/>
    <x v="2"/>
  </r>
  <r>
    <x v="0"/>
    <x v="1"/>
    <x v="167"/>
    <n v="7005.64"/>
    <x v="2"/>
  </r>
  <r>
    <x v="0"/>
    <x v="1"/>
    <x v="168"/>
    <n v="4614.32"/>
    <x v="2"/>
  </r>
  <r>
    <x v="0"/>
    <x v="1"/>
    <x v="169"/>
    <n v="4792.46"/>
    <x v="2"/>
  </r>
  <r>
    <x v="0"/>
    <x v="1"/>
    <x v="170"/>
    <n v="2949.4"/>
    <x v="2"/>
  </r>
  <r>
    <x v="0"/>
    <x v="1"/>
    <x v="171"/>
    <n v="3686.31"/>
    <x v="2"/>
  </r>
  <r>
    <x v="0"/>
    <x v="1"/>
    <x v="172"/>
    <n v="8492.49"/>
    <x v="2"/>
  </r>
  <r>
    <x v="0"/>
    <x v="1"/>
    <x v="173"/>
    <n v="1866.49"/>
    <x v="2"/>
  </r>
  <r>
    <x v="0"/>
    <x v="1"/>
    <x v="174"/>
    <n v="1218.8"/>
    <x v="2"/>
  </r>
  <r>
    <x v="0"/>
    <x v="1"/>
    <x v="175"/>
    <n v="1289.5999999999999"/>
    <x v="2"/>
  </r>
  <r>
    <x v="0"/>
    <x v="1"/>
    <x v="176"/>
    <n v="5528.03"/>
    <x v="2"/>
  </r>
  <r>
    <x v="0"/>
    <x v="1"/>
    <x v="177"/>
    <n v="9704.52"/>
    <x v="2"/>
  </r>
  <r>
    <x v="0"/>
    <x v="1"/>
    <x v="178"/>
    <n v="1379.58"/>
    <x v="2"/>
  </r>
  <r>
    <x v="0"/>
    <x v="1"/>
    <x v="179"/>
    <n v="8860.8799999999992"/>
    <x v="2"/>
  </r>
  <r>
    <x v="0"/>
    <x v="1"/>
    <x v="180"/>
    <n v="409.59"/>
    <x v="2"/>
  </r>
  <r>
    <x v="0"/>
    <x v="1"/>
    <x v="181"/>
    <n v="3275.05"/>
    <x v="2"/>
  </r>
  <r>
    <x v="0"/>
    <x v="1"/>
    <x v="182"/>
    <n v="2146.94"/>
    <x v="2"/>
  </r>
  <r>
    <x v="0"/>
    <x v="1"/>
    <x v="183"/>
    <n v="306.62"/>
    <x v="2"/>
  </r>
  <r>
    <x v="0"/>
    <x v="1"/>
    <x v="184"/>
    <n v="3973.13"/>
    <x v="2"/>
  </r>
  <r>
    <x v="0"/>
    <x v="1"/>
    <x v="185"/>
    <n v="6281.92"/>
    <x v="2"/>
  </r>
  <r>
    <x v="0"/>
    <x v="1"/>
    <x v="186"/>
    <n v="2902.24"/>
    <x v="2"/>
  </r>
  <r>
    <x v="0"/>
    <x v="1"/>
    <x v="187"/>
    <n v="7911.38"/>
    <x v="2"/>
  </r>
  <r>
    <x v="0"/>
    <x v="1"/>
    <x v="188"/>
    <n v="3083.55"/>
    <x v="2"/>
  </r>
  <r>
    <x v="0"/>
    <x v="1"/>
    <x v="189"/>
    <n v="2693.58"/>
    <x v="2"/>
  </r>
  <r>
    <x v="0"/>
    <x v="1"/>
    <x v="190"/>
    <n v="5349.21"/>
    <x v="2"/>
  </r>
  <r>
    <x v="0"/>
    <x v="1"/>
    <x v="191"/>
    <n v="2701.94"/>
    <x v="2"/>
  </r>
  <r>
    <x v="0"/>
    <x v="1"/>
    <x v="192"/>
    <n v="4576.67"/>
    <x v="2"/>
  </r>
  <r>
    <x v="0"/>
    <x v="1"/>
    <x v="193"/>
    <n v="10092.35"/>
    <x v="2"/>
  </r>
  <r>
    <x v="0"/>
    <x v="1"/>
    <x v="194"/>
    <n v="1783.98"/>
    <x v="2"/>
  </r>
  <r>
    <x v="0"/>
    <x v="1"/>
    <x v="195"/>
    <n v="7271.05"/>
    <x v="2"/>
  </r>
  <r>
    <x v="0"/>
    <x v="1"/>
    <x v="196"/>
    <n v="5283.13"/>
    <x v="2"/>
  </r>
  <r>
    <x v="0"/>
    <x v="1"/>
    <x v="197"/>
    <n v="7185.14"/>
    <x v="2"/>
  </r>
  <r>
    <x v="0"/>
    <x v="1"/>
    <x v="198"/>
    <n v="3678.3"/>
    <x v="2"/>
  </r>
  <r>
    <x v="0"/>
    <x v="1"/>
    <x v="199"/>
    <n v="8929.4699999999993"/>
    <x v="2"/>
  </r>
  <r>
    <x v="0"/>
    <x v="1"/>
    <x v="200"/>
    <n v="1201.58"/>
    <x v="2"/>
  </r>
  <r>
    <x v="0"/>
    <x v="1"/>
    <x v="201"/>
    <n v="967.66"/>
    <x v="2"/>
  </r>
  <r>
    <x v="0"/>
    <x v="1"/>
    <x v="202"/>
    <n v="3116.59"/>
    <x v="2"/>
  </r>
  <r>
    <x v="0"/>
    <x v="1"/>
    <x v="203"/>
    <n v="7713.19"/>
    <x v="2"/>
  </r>
  <r>
    <x v="0"/>
    <x v="1"/>
    <x v="204"/>
    <n v="6414.37"/>
    <x v="2"/>
  </r>
  <r>
    <x v="0"/>
    <x v="1"/>
    <x v="205"/>
    <n v="6938.52"/>
    <x v="2"/>
  </r>
  <r>
    <x v="0"/>
    <x v="1"/>
    <x v="206"/>
    <n v="3075.53"/>
    <x v="2"/>
  </r>
  <r>
    <x v="0"/>
    <x v="1"/>
    <x v="207"/>
    <n v="5887.39"/>
    <x v="2"/>
  </r>
  <r>
    <x v="0"/>
    <x v="1"/>
    <x v="208"/>
    <n v="9841.8700000000008"/>
    <x v="2"/>
  </r>
  <r>
    <x v="0"/>
    <x v="1"/>
    <x v="209"/>
    <n v="8585.44"/>
    <x v="2"/>
  </r>
  <r>
    <x v="0"/>
    <x v="1"/>
    <x v="210"/>
    <n v="8136.05"/>
    <x v="2"/>
  </r>
  <r>
    <x v="0"/>
    <x v="1"/>
    <x v="211"/>
    <n v="2297.04"/>
    <x v="2"/>
  </r>
  <r>
    <x v="0"/>
    <x v="1"/>
    <x v="212"/>
    <n v="5607.3"/>
    <x v="2"/>
  </r>
  <r>
    <x v="0"/>
    <x v="1"/>
    <x v="213"/>
    <n v="6771.91"/>
    <x v="2"/>
  </r>
  <r>
    <x v="0"/>
    <x v="1"/>
    <x v="214"/>
    <n v="438.91"/>
    <x v="2"/>
  </r>
  <r>
    <x v="0"/>
    <x v="1"/>
    <x v="215"/>
    <n v="3723.69"/>
    <x v="2"/>
  </r>
  <r>
    <x v="0"/>
    <x v="1"/>
    <x v="216"/>
    <n v="6211.97"/>
    <x v="2"/>
  </r>
  <r>
    <x v="0"/>
    <x v="1"/>
    <x v="217"/>
    <n v="2402.2600000000002"/>
    <x v="2"/>
  </r>
  <r>
    <x v="0"/>
    <x v="1"/>
    <x v="218"/>
    <n v="645.88"/>
    <x v="2"/>
  </r>
  <r>
    <x v="0"/>
    <x v="1"/>
    <x v="219"/>
    <n v="6473.92"/>
    <x v="2"/>
  </r>
  <r>
    <x v="0"/>
    <x v="1"/>
    <x v="220"/>
    <n v="4469.33"/>
    <x v="2"/>
  </r>
  <r>
    <x v="0"/>
    <x v="1"/>
    <x v="221"/>
    <n v="7282.7"/>
    <x v="2"/>
  </r>
  <r>
    <x v="0"/>
    <x v="1"/>
    <x v="222"/>
    <n v="5547.14"/>
    <x v="2"/>
  </r>
  <r>
    <x v="0"/>
    <x v="1"/>
    <x v="223"/>
    <n v="1848.59"/>
    <x v="2"/>
  </r>
  <r>
    <x v="0"/>
    <x v="1"/>
    <x v="224"/>
    <n v="6728.93"/>
    <x v="2"/>
  </r>
  <r>
    <x v="0"/>
    <x v="1"/>
    <x v="225"/>
    <n v="2846.67"/>
    <x v="2"/>
  </r>
  <r>
    <x v="0"/>
    <x v="1"/>
    <x v="226"/>
    <n v="5163.62"/>
    <x v="2"/>
  </r>
  <r>
    <x v="0"/>
    <x v="1"/>
    <x v="227"/>
    <n v="2545.91"/>
    <x v="2"/>
  </r>
  <r>
    <x v="0"/>
    <x v="1"/>
    <x v="228"/>
    <n v="9376.48"/>
    <x v="2"/>
  </r>
  <r>
    <x v="0"/>
    <x v="1"/>
    <x v="229"/>
    <n v="6049.09"/>
    <x v="2"/>
  </r>
  <r>
    <x v="0"/>
    <x v="1"/>
    <x v="230"/>
    <n v="4734.59"/>
    <x v="2"/>
  </r>
  <r>
    <x v="0"/>
    <x v="1"/>
    <x v="231"/>
    <n v="1142.47"/>
    <x v="2"/>
  </r>
  <r>
    <x v="0"/>
    <x v="1"/>
    <x v="232"/>
    <n v="9321.76"/>
    <x v="2"/>
  </r>
  <r>
    <x v="0"/>
    <x v="1"/>
    <x v="233"/>
    <n v="3495.65"/>
    <x v="2"/>
  </r>
  <r>
    <x v="0"/>
    <x v="1"/>
    <x v="234"/>
    <n v="6362.02"/>
    <x v="2"/>
  </r>
  <r>
    <x v="0"/>
    <x v="1"/>
    <x v="235"/>
    <n v="4183.3100000000004"/>
    <x v="2"/>
  </r>
  <r>
    <x v="0"/>
    <x v="1"/>
    <x v="236"/>
    <n v="8465.57"/>
    <x v="2"/>
  </r>
  <r>
    <x v="0"/>
    <x v="1"/>
    <x v="237"/>
    <n v="7196.84"/>
    <x v="2"/>
  </r>
  <r>
    <x v="0"/>
    <x v="1"/>
    <x v="238"/>
    <n v="1427.97"/>
    <x v="2"/>
  </r>
  <r>
    <x v="0"/>
    <x v="1"/>
    <x v="239"/>
    <n v="4448.66"/>
    <x v="2"/>
  </r>
  <r>
    <x v="0"/>
    <x v="1"/>
    <x v="240"/>
    <n v="8295.49"/>
    <x v="2"/>
  </r>
  <r>
    <x v="0"/>
    <x v="1"/>
    <x v="241"/>
    <n v="8111.95"/>
    <x v="2"/>
  </r>
  <r>
    <x v="0"/>
    <x v="1"/>
    <x v="242"/>
    <n v="578.07000000000005"/>
    <x v="2"/>
  </r>
  <r>
    <x v="0"/>
    <x v="1"/>
    <x v="243"/>
    <n v="6171.03"/>
    <x v="3"/>
  </r>
  <r>
    <x v="0"/>
    <x v="1"/>
    <x v="244"/>
    <n v="8435.0400000000009"/>
    <x v="3"/>
  </r>
  <r>
    <x v="0"/>
    <x v="1"/>
    <x v="245"/>
    <n v="3846.98"/>
    <x v="3"/>
  </r>
  <r>
    <x v="0"/>
    <x v="1"/>
    <x v="246"/>
    <n v="4142.24"/>
    <x v="3"/>
  </r>
  <r>
    <x v="0"/>
    <x v="1"/>
    <x v="247"/>
    <n v="6625.19"/>
    <x v="3"/>
  </r>
  <r>
    <x v="0"/>
    <x v="1"/>
    <x v="248"/>
    <n v="7742.07"/>
    <x v="3"/>
  </r>
  <r>
    <x v="0"/>
    <x v="1"/>
    <x v="249"/>
    <n v="843.32"/>
    <x v="3"/>
  </r>
  <r>
    <x v="0"/>
    <x v="1"/>
    <x v="250"/>
    <n v="1041.95"/>
    <x v="3"/>
  </r>
  <r>
    <x v="0"/>
    <x v="1"/>
    <x v="251"/>
    <n v="5196.1499999999996"/>
    <x v="3"/>
  </r>
  <r>
    <x v="0"/>
    <x v="1"/>
    <x v="252"/>
    <n v="4712.54"/>
    <x v="3"/>
  </r>
  <r>
    <x v="0"/>
    <x v="1"/>
    <x v="253"/>
    <n v="4988.62"/>
    <x v="3"/>
  </r>
  <r>
    <x v="0"/>
    <x v="1"/>
    <x v="254"/>
    <n v="9317.24"/>
    <x v="3"/>
  </r>
  <r>
    <x v="0"/>
    <x v="1"/>
    <x v="255"/>
    <n v="6655.58"/>
    <x v="3"/>
  </r>
  <r>
    <x v="0"/>
    <x v="1"/>
    <x v="256"/>
    <n v="6972.26"/>
    <x v="3"/>
  </r>
  <r>
    <x v="0"/>
    <x v="1"/>
    <x v="257"/>
    <n v="205.28"/>
    <x v="3"/>
  </r>
  <r>
    <x v="0"/>
    <x v="1"/>
    <x v="258"/>
    <n v="2584.4"/>
    <x v="3"/>
  </r>
  <r>
    <x v="0"/>
    <x v="1"/>
    <x v="259"/>
    <n v="8770.58"/>
    <x v="3"/>
  </r>
  <r>
    <x v="0"/>
    <x v="1"/>
    <x v="260"/>
    <n v="2579.04"/>
    <x v="3"/>
  </r>
  <r>
    <x v="0"/>
    <x v="1"/>
    <x v="261"/>
    <n v="2322.91"/>
    <x v="3"/>
  </r>
  <r>
    <x v="0"/>
    <x v="1"/>
    <x v="262"/>
    <n v="855.67"/>
    <x v="3"/>
  </r>
  <r>
    <x v="0"/>
    <x v="1"/>
    <x v="263"/>
    <n v="2973.73"/>
    <x v="3"/>
  </r>
  <r>
    <x v="0"/>
    <x v="1"/>
    <x v="264"/>
    <n v="7304.26"/>
    <x v="3"/>
  </r>
  <r>
    <x v="0"/>
    <x v="1"/>
    <x v="265"/>
    <n v="8927.9500000000007"/>
    <x v="3"/>
  </r>
  <r>
    <x v="0"/>
    <x v="1"/>
    <x v="266"/>
    <n v="1639.12"/>
    <x v="3"/>
  </r>
  <r>
    <x v="0"/>
    <x v="1"/>
    <x v="267"/>
    <n v="2503.13"/>
    <x v="3"/>
  </r>
  <r>
    <x v="0"/>
    <x v="1"/>
    <x v="268"/>
    <n v="5524.99"/>
    <x v="3"/>
  </r>
  <r>
    <x v="0"/>
    <x v="1"/>
    <x v="269"/>
    <n v="8579.4"/>
    <x v="3"/>
  </r>
  <r>
    <x v="0"/>
    <x v="1"/>
    <x v="270"/>
    <n v="1453.94"/>
    <x v="3"/>
  </r>
  <r>
    <x v="0"/>
    <x v="1"/>
    <x v="271"/>
    <n v="1923.68"/>
    <x v="3"/>
  </r>
  <r>
    <x v="0"/>
    <x v="1"/>
    <x v="272"/>
    <n v="4598.8599999999997"/>
    <x v="3"/>
  </r>
  <r>
    <x v="0"/>
    <x v="1"/>
    <x v="273"/>
    <n v="7223.45"/>
    <x v="3"/>
  </r>
  <r>
    <x v="0"/>
    <x v="1"/>
    <x v="274"/>
    <n v="1985.33"/>
    <x v="3"/>
  </r>
  <r>
    <x v="0"/>
    <x v="1"/>
    <x v="275"/>
    <n v="1454.88"/>
    <x v="3"/>
  </r>
  <r>
    <x v="0"/>
    <x v="1"/>
    <x v="276"/>
    <n v="7682.29"/>
    <x v="3"/>
  </r>
  <r>
    <x v="0"/>
    <x v="1"/>
    <x v="277"/>
    <n v="7998.59"/>
    <x v="3"/>
  </r>
  <r>
    <x v="0"/>
    <x v="1"/>
    <x v="278"/>
    <n v="9779.6299999999992"/>
    <x v="3"/>
  </r>
  <r>
    <x v="0"/>
    <x v="1"/>
    <x v="279"/>
    <n v="8101.77"/>
    <x v="3"/>
  </r>
  <r>
    <x v="0"/>
    <x v="1"/>
    <x v="280"/>
    <n v="2118.4499999999998"/>
    <x v="3"/>
  </r>
  <r>
    <x v="0"/>
    <x v="1"/>
    <x v="281"/>
    <n v="4606.49"/>
    <x v="3"/>
  </r>
  <r>
    <x v="0"/>
    <x v="1"/>
    <x v="282"/>
    <n v="6751.28"/>
    <x v="3"/>
  </r>
  <r>
    <x v="0"/>
    <x v="1"/>
    <x v="283"/>
    <n v="1334.51"/>
    <x v="3"/>
  </r>
  <r>
    <x v="0"/>
    <x v="1"/>
    <x v="284"/>
    <n v="3796.45"/>
    <x v="3"/>
  </r>
  <r>
    <x v="0"/>
    <x v="1"/>
    <x v="285"/>
    <n v="6584.27"/>
    <x v="3"/>
  </r>
  <r>
    <x v="0"/>
    <x v="1"/>
    <x v="286"/>
    <n v="447.59"/>
    <x v="3"/>
  </r>
  <r>
    <x v="0"/>
    <x v="1"/>
    <x v="287"/>
    <n v="1801.14"/>
    <x v="3"/>
  </r>
  <r>
    <x v="0"/>
    <x v="1"/>
    <x v="288"/>
    <n v="2246.79"/>
    <x v="3"/>
  </r>
  <r>
    <x v="0"/>
    <x v="1"/>
    <x v="289"/>
    <n v="8146.59"/>
    <x v="3"/>
  </r>
  <r>
    <x v="0"/>
    <x v="1"/>
    <x v="290"/>
    <n v="8625.06"/>
    <x v="3"/>
  </r>
  <r>
    <x v="0"/>
    <x v="1"/>
    <x v="291"/>
    <n v="9584.77"/>
    <x v="3"/>
  </r>
  <r>
    <x v="0"/>
    <x v="1"/>
    <x v="292"/>
    <n v="8579.36"/>
    <x v="3"/>
  </r>
  <r>
    <x v="0"/>
    <x v="1"/>
    <x v="293"/>
    <n v="1708.65"/>
    <x v="3"/>
  </r>
  <r>
    <x v="0"/>
    <x v="1"/>
    <x v="294"/>
    <n v="9966.82"/>
    <x v="3"/>
  </r>
  <r>
    <x v="0"/>
    <x v="1"/>
    <x v="295"/>
    <n v="6549.03"/>
    <x v="3"/>
  </r>
  <r>
    <x v="0"/>
    <x v="1"/>
    <x v="296"/>
    <n v="424.62"/>
    <x v="3"/>
  </r>
  <r>
    <x v="0"/>
    <x v="1"/>
    <x v="297"/>
    <n v="646.74"/>
    <x v="3"/>
  </r>
  <r>
    <x v="0"/>
    <x v="1"/>
    <x v="298"/>
    <n v="151.63999999999999"/>
    <x v="3"/>
  </r>
  <r>
    <x v="0"/>
    <x v="1"/>
    <x v="299"/>
    <n v="3206.83"/>
    <x v="3"/>
  </r>
  <r>
    <x v="0"/>
    <x v="1"/>
    <x v="300"/>
    <n v="4509.66"/>
    <x v="3"/>
  </r>
  <r>
    <x v="0"/>
    <x v="1"/>
    <x v="301"/>
    <n v="8272.7099999999991"/>
    <x v="3"/>
  </r>
  <r>
    <x v="0"/>
    <x v="1"/>
    <x v="302"/>
    <n v="3058.49"/>
    <x v="3"/>
  </r>
  <r>
    <x v="0"/>
    <x v="1"/>
    <x v="303"/>
    <n v="6228.08"/>
    <x v="3"/>
  </r>
  <r>
    <x v="0"/>
    <x v="1"/>
    <x v="304"/>
    <n v="6898.67"/>
    <x v="3"/>
  </r>
  <r>
    <x v="0"/>
    <x v="1"/>
    <x v="305"/>
    <n v="1991.38"/>
    <x v="3"/>
  </r>
  <r>
    <x v="0"/>
    <x v="1"/>
    <x v="306"/>
    <n v="2106.9899999999998"/>
    <x v="3"/>
  </r>
  <r>
    <x v="0"/>
    <x v="1"/>
    <x v="307"/>
    <n v="9384.23"/>
    <x v="3"/>
  </r>
  <r>
    <x v="0"/>
    <x v="1"/>
    <x v="308"/>
    <n v="8098.07"/>
    <x v="3"/>
  </r>
  <r>
    <x v="0"/>
    <x v="1"/>
    <x v="309"/>
    <n v="314.48"/>
    <x v="3"/>
  </r>
  <r>
    <x v="0"/>
    <x v="1"/>
    <x v="310"/>
    <n v="1671.17"/>
    <x v="3"/>
  </r>
  <r>
    <x v="0"/>
    <x v="1"/>
    <x v="311"/>
    <n v="1509.94"/>
    <x v="3"/>
  </r>
  <r>
    <x v="0"/>
    <x v="1"/>
    <x v="312"/>
    <n v="8817.77"/>
    <x v="3"/>
  </r>
  <r>
    <x v="0"/>
    <x v="1"/>
    <x v="313"/>
    <n v="6291.42"/>
    <x v="3"/>
  </r>
  <r>
    <x v="0"/>
    <x v="1"/>
    <x v="314"/>
    <n v="3085.29"/>
    <x v="3"/>
  </r>
  <r>
    <x v="0"/>
    <x v="1"/>
    <x v="315"/>
    <n v="8812.7999999999993"/>
    <x v="3"/>
  </r>
  <r>
    <x v="0"/>
    <x v="1"/>
    <x v="316"/>
    <n v="3424.57"/>
    <x v="3"/>
  </r>
  <r>
    <x v="0"/>
    <x v="1"/>
    <x v="317"/>
    <n v="3447.63"/>
    <x v="3"/>
  </r>
  <r>
    <x v="0"/>
    <x v="1"/>
    <x v="318"/>
    <n v="3090.42"/>
    <x v="3"/>
  </r>
  <r>
    <x v="0"/>
    <x v="1"/>
    <x v="319"/>
    <n v="6248.05"/>
    <x v="3"/>
  </r>
  <r>
    <x v="0"/>
    <x v="1"/>
    <x v="320"/>
    <n v="7100.9"/>
    <x v="3"/>
  </r>
  <r>
    <x v="0"/>
    <x v="1"/>
    <x v="321"/>
    <n v="6184.45"/>
    <x v="3"/>
  </r>
  <r>
    <x v="0"/>
    <x v="1"/>
    <x v="322"/>
    <n v="1974.09"/>
    <x v="3"/>
  </r>
  <r>
    <x v="0"/>
    <x v="1"/>
    <x v="323"/>
    <n v="5625.09"/>
    <x v="3"/>
  </r>
  <r>
    <x v="0"/>
    <x v="1"/>
    <x v="324"/>
    <n v="3231.29"/>
    <x v="3"/>
  </r>
  <r>
    <x v="0"/>
    <x v="1"/>
    <x v="325"/>
    <n v="5768.25"/>
    <x v="3"/>
  </r>
  <r>
    <x v="0"/>
    <x v="1"/>
    <x v="326"/>
    <n v="3157.77"/>
    <x v="3"/>
  </r>
  <r>
    <x v="0"/>
    <x v="1"/>
    <x v="327"/>
    <n v="7976.28"/>
    <x v="3"/>
  </r>
  <r>
    <x v="0"/>
    <x v="1"/>
    <x v="328"/>
    <n v="6596.72"/>
    <x v="3"/>
  </r>
  <r>
    <x v="0"/>
    <x v="1"/>
    <x v="329"/>
    <n v="1348.98"/>
    <x v="3"/>
  </r>
  <r>
    <x v="0"/>
    <x v="1"/>
    <x v="330"/>
    <n v="1686.4"/>
    <x v="3"/>
  </r>
  <r>
    <x v="0"/>
    <x v="1"/>
    <x v="331"/>
    <n v="7957.73"/>
    <x v="3"/>
  </r>
  <r>
    <x v="0"/>
    <x v="1"/>
    <x v="332"/>
    <n v="7716.16"/>
    <x v="3"/>
  </r>
  <r>
    <x v="0"/>
    <x v="1"/>
    <x v="333"/>
    <n v="3654.63"/>
    <x v="3"/>
  </r>
  <r>
    <x v="0"/>
    <x v="1"/>
    <x v="334"/>
    <n v="7474.46"/>
    <x v="0"/>
  </r>
  <r>
    <x v="0"/>
    <x v="1"/>
    <x v="335"/>
    <n v="4329.8999999999996"/>
    <x v="0"/>
  </r>
  <r>
    <x v="0"/>
    <x v="1"/>
    <x v="336"/>
    <n v="151.87"/>
    <x v="0"/>
  </r>
  <r>
    <x v="0"/>
    <x v="1"/>
    <x v="337"/>
    <n v="8861.9"/>
    <x v="0"/>
  </r>
  <r>
    <x v="0"/>
    <x v="1"/>
    <x v="338"/>
    <n v="5387.9"/>
    <x v="0"/>
  </r>
  <r>
    <x v="0"/>
    <x v="1"/>
    <x v="339"/>
    <n v="9124.76"/>
    <x v="0"/>
  </r>
  <r>
    <x v="0"/>
    <x v="1"/>
    <x v="340"/>
    <n v="6435.28"/>
    <x v="0"/>
  </r>
  <r>
    <x v="0"/>
    <x v="1"/>
    <x v="341"/>
    <n v="8104.4"/>
    <x v="0"/>
  </r>
  <r>
    <x v="0"/>
    <x v="1"/>
    <x v="342"/>
    <n v="2587.9"/>
    <x v="0"/>
  </r>
  <r>
    <x v="0"/>
    <x v="1"/>
    <x v="343"/>
    <n v="3821.59"/>
    <x v="0"/>
  </r>
  <r>
    <x v="0"/>
    <x v="1"/>
    <x v="344"/>
    <n v="5075.21"/>
    <x v="0"/>
  </r>
  <r>
    <x v="0"/>
    <x v="1"/>
    <x v="345"/>
    <n v="7137.91"/>
    <x v="0"/>
  </r>
  <r>
    <x v="0"/>
    <x v="1"/>
    <x v="346"/>
    <n v="9584.84"/>
    <x v="0"/>
  </r>
  <r>
    <x v="0"/>
    <x v="1"/>
    <x v="347"/>
    <n v="550.6"/>
    <x v="0"/>
  </r>
  <r>
    <x v="0"/>
    <x v="1"/>
    <x v="348"/>
    <n v="6682.92"/>
    <x v="0"/>
  </r>
  <r>
    <x v="0"/>
    <x v="1"/>
    <x v="349"/>
    <n v="7640.07"/>
    <x v="0"/>
  </r>
  <r>
    <x v="0"/>
    <x v="1"/>
    <x v="350"/>
    <n v="2828.49"/>
    <x v="0"/>
  </r>
  <r>
    <x v="0"/>
    <x v="1"/>
    <x v="351"/>
    <n v="9418.0300000000007"/>
    <x v="0"/>
  </r>
  <r>
    <x v="0"/>
    <x v="1"/>
    <x v="352"/>
    <n v="683.98"/>
    <x v="0"/>
  </r>
  <r>
    <x v="0"/>
    <x v="1"/>
    <x v="353"/>
    <n v="3072.83"/>
    <x v="0"/>
  </r>
  <r>
    <x v="0"/>
    <x v="1"/>
    <x v="354"/>
    <n v="9948.4"/>
    <x v="0"/>
  </r>
  <r>
    <x v="0"/>
    <x v="1"/>
    <x v="355"/>
    <n v="4145.8599999999997"/>
    <x v="0"/>
  </r>
  <r>
    <x v="0"/>
    <x v="1"/>
    <x v="356"/>
    <n v="9908.99"/>
    <x v="0"/>
  </r>
  <r>
    <x v="0"/>
    <x v="1"/>
    <x v="357"/>
    <n v="7298.13"/>
    <x v="0"/>
  </r>
  <r>
    <x v="0"/>
    <x v="1"/>
    <x v="358"/>
    <n v="1283.81"/>
    <x v="0"/>
  </r>
  <r>
    <x v="0"/>
    <x v="1"/>
    <x v="359"/>
    <n v="9025.6200000000008"/>
    <x v="0"/>
  </r>
  <r>
    <x v="0"/>
    <x v="1"/>
    <x v="360"/>
    <n v="4329.3500000000004"/>
    <x v="0"/>
  </r>
  <r>
    <x v="0"/>
    <x v="1"/>
    <x v="361"/>
    <n v="3976.95"/>
    <x v="0"/>
  </r>
  <r>
    <x v="0"/>
    <x v="1"/>
    <x v="362"/>
    <n v="9728.94"/>
    <x v="0"/>
  </r>
  <r>
    <x v="0"/>
    <x v="1"/>
    <x v="363"/>
    <n v="8683.06"/>
    <x v="0"/>
  </r>
  <r>
    <x v="0"/>
    <x v="1"/>
    <x v="364"/>
    <n v="6381.63"/>
    <x v="0"/>
  </r>
  <r>
    <x v="0"/>
    <x v="2"/>
    <x v="0"/>
    <n v="7643"/>
    <x v="0"/>
  </r>
  <r>
    <x v="0"/>
    <x v="2"/>
    <x v="1"/>
    <n v="7316.68"/>
    <x v="0"/>
  </r>
  <r>
    <x v="0"/>
    <x v="2"/>
    <x v="2"/>
    <n v="4915.26"/>
    <x v="0"/>
  </r>
  <r>
    <x v="0"/>
    <x v="2"/>
    <x v="3"/>
    <n v="774.87"/>
    <x v="0"/>
  </r>
  <r>
    <x v="0"/>
    <x v="2"/>
    <x v="4"/>
    <n v="9803.33"/>
    <x v="0"/>
  </r>
  <r>
    <x v="0"/>
    <x v="2"/>
    <x v="5"/>
    <n v="5646.77"/>
    <x v="0"/>
  </r>
  <r>
    <x v="0"/>
    <x v="2"/>
    <x v="6"/>
    <n v="540.91999999999996"/>
    <x v="0"/>
  </r>
  <r>
    <x v="0"/>
    <x v="2"/>
    <x v="7"/>
    <n v="2153.1999999999998"/>
    <x v="0"/>
  </r>
  <r>
    <x v="0"/>
    <x v="2"/>
    <x v="8"/>
    <n v="4506.42"/>
    <x v="0"/>
  </r>
  <r>
    <x v="0"/>
    <x v="2"/>
    <x v="9"/>
    <n v="4727.5200000000004"/>
    <x v="0"/>
  </r>
  <r>
    <x v="0"/>
    <x v="2"/>
    <x v="10"/>
    <n v="2762.76"/>
    <x v="0"/>
  </r>
  <r>
    <x v="0"/>
    <x v="2"/>
    <x v="11"/>
    <n v="3858.19"/>
    <x v="0"/>
  </r>
  <r>
    <x v="0"/>
    <x v="2"/>
    <x v="12"/>
    <n v="4585.5200000000004"/>
    <x v="0"/>
  </r>
  <r>
    <x v="0"/>
    <x v="2"/>
    <x v="13"/>
    <n v="8074.18"/>
    <x v="0"/>
  </r>
  <r>
    <x v="0"/>
    <x v="2"/>
    <x v="14"/>
    <n v="8442.52"/>
    <x v="0"/>
  </r>
  <r>
    <x v="0"/>
    <x v="2"/>
    <x v="15"/>
    <n v="8944.7900000000009"/>
    <x v="0"/>
  </r>
  <r>
    <x v="0"/>
    <x v="2"/>
    <x v="16"/>
    <n v="1689.03"/>
    <x v="0"/>
  </r>
  <r>
    <x v="0"/>
    <x v="2"/>
    <x v="17"/>
    <n v="2879.22"/>
    <x v="0"/>
  </r>
  <r>
    <x v="0"/>
    <x v="2"/>
    <x v="18"/>
    <n v="7570.92"/>
    <x v="0"/>
  </r>
  <r>
    <x v="0"/>
    <x v="2"/>
    <x v="19"/>
    <n v="5833.3"/>
    <x v="0"/>
  </r>
  <r>
    <x v="0"/>
    <x v="2"/>
    <x v="20"/>
    <n v="4113.83"/>
    <x v="0"/>
  </r>
  <r>
    <x v="0"/>
    <x v="2"/>
    <x v="21"/>
    <n v="4106.7700000000004"/>
    <x v="0"/>
  </r>
  <r>
    <x v="0"/>
    <x v="2"/>
    <x v="22"/>
    <n v="1534.07"/>
    <x v="0"/>
  </r>
  <r>
    <x v="0"/>
    <x v="2"/>
    <x v="23"/>
    <n v="7590.19"/>
    <x v="0"/>
  </r>
  <r>
    <x v="0"/>
    <x v="2"/>
    <x v="24"/>
    <n v="4365.12"/>
    <x v="0"/>
  </r>
  <r>
    <x v="0"/>
    <x v="2"/>
    <x v="25"/>
    <n v="4765.59"/>
    <x v="0"/>
  </r>
  <r>
    <x v="0"/>
    <x v="2"/>
    <x v="26"/>
    <n v="2756.07"/>
    <x v="0"/>
  </r>
  <r>
    <x v="0"/>
    <x v="2"/>
    <x v="27"/>
    <n v="5998.97"/>
    <x v="0"/>
  </r>
  <r>
    <x v="0"/>
    <x v="2"/>
    <x v="28"/>
    <n v="9762.5400000000009"/>
    <x v="0"/>
  </r>
  <r>
    <x v="0"/>
    <x v="2"/>
    <x v="29"/>
    <n v="7932.33"/>
    <x v="0"/>
  </r>
  <r>
    <x v="0"/>
    <x v="2"/>
    <x v="30"/>
    <n v="2812.73"/>
    <x v="0"/>
  </r>
  <r>
    <x v="0"/>
    <x v="2"/>
    <x v="31"/>
    <n v="7683.02"/>
    <x v="0"/>
  </r>
  <r>
    <x v="0"/>
    <x v="2"/>
    <x v="32"/>
    <n v="3330.83"/>
    <x v="0"/>
  </r>
  <r>
    <x v="0"/>
    <x v="2"/>
    <x v="33"/>
    <n v="9318.2000000000007"/>
    <x v="0"/>
  </r>
  <r>
    <x v="0"/>
    <x v="2"/>
    <x v="34"/>
    <n v="9500.84"/>
    <x v="0"/>
  </r>
  <r>
    <x v="0"/>
    <x v="2"/>
    <x v="35"/>
    <n v="6477.35"/>
    <x v="0"/>
  </r>
  <r>
    <x v="0"/>
    <x v="2"/>
    <x v="36"/>
    <n v="7270.46"/>
    <x v="0"/>
  </r>
  <r>
    <x v="0"/>
    <x v="2"/>
    <x v="37"/>
    <n v="5339.78"/>
    <x v="0"/>
  </r>
  <r>
    <x v="0"/>
    <x v="2"/>
    <x v="38"/>
    <n v="3950.48"/>
    <x v="0"/>
  </r>
  <r>
    <x v="0"/>
    <x v="2"/>
    <x v="39"/>
    <n v="8298.39"/>
    <x v="0"/>
  </r>
  <r>
    <x v="0"/>
    <x v="2"/>
    <x v="40"/>
    <n v="3088.79"/>
    <x v="0"/>
  </r>
  <r>
    <x v="0"/>
    <x v="2"/>
    <x v="41"/>
    <n v="8979.81"/>
    <x v="0"/>
  </r>
  <r>
    <x v="0"/>
    <x v="2"/>
    <x v="42"/>
    <n v="6812.29"/>
    <x v="0"/>
  </r>
  <r>
    <x v="0"/>
    <x v="2"/>
    <x v="43"/>
    <n v="4867.83"/>
    <x v="0"/>
  </r>
  <r>
    <x v="0"/>
    <x v="2"/>
    <x v="44"/>
    <n v="6710.01"/>
    <x v="0"/>
  </r>
  <r>
    <x v="0"/>
    <x v="2"/>
    <x v="45"/>
    <n v="1672.25"/>
    <x v="0"/>
  </r>
  <r>
    <x v="0"/>
    <x v="2"/>
    <x v="46"/>
    <n v="3016.26"/>
    <x v="0"/>
  </r>
  <r>
    <x v="0"/>
    <x v="2"/>
    <x v="47"/>
    <n v="2618.5300000000002"/>
    <x v="0"/>
  </r>
  <r>
    <x v="0"/>
    <x v="2"/>
    <x v="48"/>
    <n v="5980.73"/>
    <x v="0"/>
  </r>
  <r>
    <x v="0"/>
    <x v="2"/>
    <x v="49"/>
    <n v="7784.28"/>
    <x v="0"/>
  </r>
  <r>
    <x v="0"/>
    <x v="2"/>
    <x v="50"/>
    <n v="7997.39"/>
    <x v="0"/>
  </r>
  <r>
    <x v="0"/>
    <x v="2"/>
    <x v="51"/>
    <n v="9552.08"/>
    <x v="0"/>
  </r>
  <r>
    <x v="0"/>
    <x v="2"/>
    <x v="52"/>
    <n v="7771.93"/>
    <x v="0"/>
  </r>
  <r>
    <x v="0"/>
    <x v="2"/>
    <x v="53"/>
    <n v="8758.34"/>
    <x v="0"/>
  </r>
  <r>
    <x v="0"/>
    <x v="2"/>
    <x v="54"/>
    <n v="7590.4"/>
    <x v="0"/>
  </r>
  <r>
    <x v="0"/>
    <x v="2"/>
    <x v="55"/>
    <n v="4919.57"/>
    <x v="0"/>
  </r>
  <r>
    <x v="0"/>
    <x v="2"/>
    <x v="56"/>
    <n v="5146.32"/>
    <x v="0"/>
  </r>
  <r>
    <x v="0"/>
    <x v="2"/>
    <x v="57"/>
    <n v="7886.23"/>
    <x v="0"/>
  </r>
  <r>
    <x v="0"/>
    <x v="2"/>
    <x v="58"/>
    <n v="6400.29"/>
    <x v="0"/>
  </r>
  <r>
    <x v="0"/>
    <x v="2"/>
    <x v="59"/>
    <n v="9470.02"/>
    <x v="1"/>
  </r>
  <r>
    <x v="0"/>
    <x v="2"/>
    <x v="60"/>
    <n v="8854.48"/>
    <x v="1"/>
  </r>
  <r>
    <x v="0"/>
    <x v="2"/>
    <x v="61"/>
    <n v="5448.49"/>
    <x v="1"/>
  </r>
  <r>
    <x v="0"/>
    <x v="2"/>
    <x v="62"/>
    <n v="6606.07"/>
    <x v="1"/>
  </r>
  <r>
    <x v="0"/>
    <x v="2"/>
    <x v="63"/>
    <n v="1024.0999999999999"/>
    <x v="1"/>
  </r>
  <r>
    <x v="0"/>
    <x v="2"/>
    <x v="64"/>
    <n v="862.67"/>
    <x v="1"/>
  </r>
  <r>
    <x v="0"/>
    <x v="2"/>
    <x v="65"/>
    <n v="6095.57"/>
    <x v="1"/>
  </r>
  <r>
    <x v="0"/>
    <x v="2"/>
    <x v="66"/>
    <n v="6375.66"/>
    <x v="1"/>
  </r>
  <r>
    <x v="0"/>
    <x v="2"/>
    <x v="67"/>
    <n v="5362.99"/>
    <x v="1"/>
  </r>
  <r>
    <x v="0"/>
    <x v="2"/>
    <x v="68"/>
    <n v="2680.46"/>
    <x v="1"/>
  </r>
  <r>
    <x v="0"/>
    <x v="2"/>
    <x v="69"/>
    <n v="1149.78"/>
    <x v="1"/>
  </r>
  <r>
    <x v="0"/>
    <x v="2"/>
    <x v="70"/>
    <n v="7835.96"/>
    <x v="1"/>
  </r>
  <r>
    <x v="0"/>
    <x v="2"/>
    <x v="71"/>
    <n v="365.77"/>
    <x v="1"/>
  </r>
  <r>
    <x v="0"/>
    <x v="2"/>
    <x v="72"/>
    <n v="8905.94"/>
    <x v="1"/>
  </r>
  <r>
    <x v="0"/>
    <x v="2"/>
    <x v="73"/>
    <n v="4233.9399999999996"/>
    <x v="1"/>
  </r>
  <r>
    <x v="0"/>
    <x v="2"/>
    <x v="74"/>
    <n v="4922.71"/>
    <x v="1"/>
  </r>
  <r>
    <x v="0"/>
    <x v="2"/>
    <x v="75"/>
    <n v="4719.6400000000003"/>
    <x v="1"/>
  </r>
  <r>
    <x v="0"/>
    <x v="2"/>
    <x v="76"/>
    <n v="5891.98"/>
    <x v="1"/>
  </r>
  <r>
    <x v="0"/>
    <x v="2"/>
    <x v="77"/>
    <n v="8885.69"/>
    <x v="1"/>
  </r>
  <r>
    <x v="0"/>
    <x v="2"/>
    <x v="78"/>
    <n v="1685.64"/>
    <x v="1"/>
  </r>
  <r>
    <x v="0"/>
    <x v="2"/>
    <x v="79"/>
    <n v="7502.36"/>
    <x v="1"/>
  </r>
  <r>
    <x v="0"/>
    <x v="2"/>
    <x v="80"/>
    <n v="9586.66"/>
    <x v="1"/>
  </r>
  <r>
    <x v="0"/>
    <x v="2"/>
    <x v="81"/>
    <n v="2650.68"/>
    <x v="1"/>
  </r>
  <r>
    <x v="0"/>
    <x v="2"/>
    <x v="82"/>
    <n v="4963.1899999999996"/>
    <x v="1"/>
  </r>
  <r>
    <x v="0"/>
    <x v="2"/>
    <x v="83"/>
    <n v="1257.48"/>
    <x v="1"/>
  </r>
  <r>
    <x v="0"/>
    <x v="2"/>
    <x v="84"/>
    <n v="1057.1199999999999"/>
    <x v="1"/>
  </r>
  <r>
    <x v="0"/>
    <x v="2"/>
    <x v="85"/>
    <n v="3087.53"/>
    <x v="1"/>
  </r>
  <r>
    <x v="0"/>
    <x v="2"/>
    <x v="86"/>
    <n v="1725.88"/>
    <x v="1"/>
  </r>
  <r>
    <x v="0"/>
    <x v="2"/>
    <x v="87"/>
    <n v="1074.22"/>
    <x v="1"/>
  </r>
  <r>
    <x v="0"/>
    <x v="2"/>
    <x v="88"/>
    <n v="315.05"/>
    <x v="1"/>
  </r>
  <r>
    <x v="0"/>
    <x v="2"/>
    <x v="89"/>
    <n v="4073.78"/>
    <x v="1"/>
  </r>
  <r>
    <x v="0"/>
    <x v="2"/>
    <x v="90"/>
    <n v="8348.69"/>
    <x v="1"/>
  </r>
  <r>
    <x v="0"/>
    <x v="2"/>
    <x v="91"/>
    <n v="6780.33"/>
    <x v="1"/>
  </r>
  <r>
    <x v="0"/>
    <x v="2"/>
    <x v="92"/>
    <n v="4593.04"/>
    <x v="1"/>
  </r>
  <r>
    <x v="0"/>
    <x v="2"/>
    <x v="93"/>
    <n v="8239.48"/>
    <x v="1"/>
  </r>
  <r>
    <x v="0"/>
    <x v="2"/>
    <x v="94"/>
    <n v="5737.41"/>
    <x v="1"/>
  </r>
  <r>
    <x v="0"/>
    <x v="2"/>
    <x v="95"/>
    <n v="2938.67"/>
    <x v="1"/>
  </r>
  <r>
    <x v="0"/>
    <x v="2"/>
    <x v="96"/>
    <n v="6776.4"/>
    <x v="1"/>
  </r>
  <r>
    <x v="0"/>
    <x v="2"/>
    <x v="97"/>
    <n v="5716.74"/>
    <x v="1"/>
  </r>
  <r>
    <x v="0"/>
    <x v="2"/>
    <x v="98"/>
    <n v="8105"/>
    <x v="1"/>
  </r>
  <r>
    <x v="0"/>
    <x v="2"/>
    <x v="99"/>
    <n v="7101.76"/>
    <x v="1"/>
  </r>
  <r>
    <x v="0"/>
    <x v="2"/>
    <x v="100"/>
    <n v="7242.06"/>
    <x v="1"/>
  </r>
  <r>
    <x v="0"/>
    <x v="2"/>
    <x v="101"/>
    <n v="8079.14"/>
    <x v="1"/>
  </r>
  <r>
    <x v="0"/>
    <x v="2"/>
    <x v="102"/>
    <n v="402.31"/>
    <x v="1"/>
  </r>
  <r>
    <x v="0"/>
    <x v="2"/>
    <x v="103"/>
    <n v="9662.8700000000008"/>
    <x v="1"/>
  </r>
  <r>
    <x v="0"/>
    <x v="2"/>
    <x v="104"/>
    <n v="9784.3799999999992"/>
    <x v="1"/>
  </r>
  <r>
    <x v="0"/>
    <x v="2"/>
    <x v="105"/>
    <n v="6791.69"/>
    <x v="1"/>
  </r>
  <r>
    <x v="0"/>
    <x v="2"/>
    <x v="106"/>
    <n v="6553.93"/>
    <x v="1"/>
  </r>
  <r>
    <x v="0"/>
    <x v="2"/>
    <x v="107"/>
    <n v="1386.47"/>
    <x v="1"/>
  </r>
  <r>
    <x v="0"/>
    <x v="2"/>
    <x v="108"/>
    <n v="2813.88"/>
    <x v="1"/>
  </r>
  <r>
    <x v="0"/>
    <x v="2"/>
    <x v="109"/>
    <n v="7389.48"/>
    <x v="1"/>
  </r>
  <r>
    <x v="0"/>
    <x v="2"/>
    <x v="110"/>
    <n v="3249.66"/>
    <x v="1"/>
  </r>
  <r>
    <x v="0"/>
    <x v="2"/>
    <x v="111"/>
    <n v="6892.68"/>
    <x v="1"/>
  </r>
  <r>
    <x v="0"/>
    <x v="2"/>
    <x v="112"/>
    <n v="3007.05"/>
    <x v="1"/>
  </r>
  <r>
    <x v="0"/>
    <x v="2"/>
    <x v="113"/>
    <n v="5398.85"/>
    <x v="1"/>
  </r>
  <r>
    <x v="0"/>
    <x v="2"/>
    <x v="114"/>
    <n v="9549.52"/>
    <x v="1"/>
  </r>
  <r>
    <x v="0"/>
    <x v="2"/>
    <x v="115"/>
    <n v="2818.94"/>
    <x v="1"/>
  </r>
  <r>
    <x v="0"/>
    <x v="2"/>
    <x v="116"/>
    <n v="7135.05"/>
    <x v="1"/>
  </r>
  <r>
    <x v="0"/>
    <x v="2"/>
    <x v="117"/>
    <n v="8088.57"/>
    <x v="1"/>
  </r>
  <r>
    <x v="0"/>
    <x v="2"/>
    <x v="118"/>
    <n v="8596.94"/>
    <x v="1"/>
  </r>
  <r>
    <x v="0"/>
    <x v="2"/>
    <x v="119"/>
    <n v="3999.78"/>
    <x v="1"/>
  </r>
  <r>
    <x v="0"/>
    <x v="2"/>
    <x v="120"/>
    <n v="7922.65"/>
    <x v="1"/>
  </r>
  <r>
    <x v="0"/>
    <x v="2"/>
    <x v="121"/>
    <n v="2851.44"/>
    <x v="1"/>
  </r>
  <r>
    <x v="0"/>
    <x v="2"/>
    <x v="122"/>
    <n v="2056.1"/>
    <x v="1"/>
  </r>
  <r>
    <x v="0"/>
    <x v="2"/>
    <x v="123"/>
    <n v="1213.51"/>
    <x v="1"/>
  </r>
  <r>
    <x v="0"/>
    <x v="2"/>
    <x v="124"/>
    <n v="4569.22"/>
    <x v="1"/>
  </r>
  <r>
    <x v="0"/>
    <x v="2"/>
    <x v="125"/>
    <n v="5152.67"/>
    <x v="1"/>
  </r>
  <r>
    <x v="0"/>
    <x v="2"/>
    <x v="126"/>
    <n v="407.24"/>
    <x v="1"/>
  </r>
  <r>
    <x v="0"/>
    <x v="2"/>
    <x v="127"/>
    <n v="2316.1799999999998"/>
    <x v="1"/>
  </r>
  <r>
    <x v="0"/>
    <x v="2"/>
    <x v="128"/>
    <n v="3035.82"/>
    <x v="1"/>
  </r>
  <r>
    <x v="0"/>
    <x v="2"/>
    <x v="129"/>
    <n v="1974.64"/>
    <x v="1"/>
  </r>
  <r>
    <x v="0"/>
    <x v="2"/>
    <x v="130"/>
    <n v="3881.73"/>
    <x v="1"/>
  </r>
  <r>
    <x v="0"/>
    <x v="2"/>
    <x v="131"/>
    <n v="6810.45"/>
    <x v="1"/>
  </r>
  <r>
    <x v="0"/>
    <x v="2"/>
    <x v="132"/>
    <n v="8236.7099999999991"/>
    <x v="1"/>
  </r>
  <r>
    <x v="0"/>
    <x v="2"/>
    <x v="133"/>
    <n v="6776.93"/>
    <x v="1"/>
  </r>
  <r>
    <x v="0"/>
    <x v="2"/>
    <x v="134"/>
    <n v="9010.5300000000007"/>
    <x v="1"/>
  </r>
  <r>
    <x v="0"/>
    <x v="2"/>
    <x v="135"/>
    <n v="6029.74"/>
    <x v="1"/>
  </r>
  <r>
    <x v="0"/>
    <x v="2"/>
    <x v="136"/>
    <n v="4744"/>
    <x v="1"/>
  </r>
  <r>
    <x v="0"/>
    <x v="2"/>
    <x v="137"/>
    <n v="6889.74"/>
    <x v="1"/>
  </r>
  <r>
    <x v="0"/>
    <x v="2"/>
    <x v="138"/>
    <n v="7198.79"/>
    <x v="1"/>
  </r>
  <r>
    <x v="0"/>
    <x v="2"/>
    <x v="139"/>
    <n v="4201.5600000000004"/>
    <x v="1"/>
  </r>
  <r>
    <x v="0"/>
    <x v="2"/>
    <x v="140"/>
    <n v="2799.66"/>
    <x v="1"/>
  </r>
  <r>
    <x v="0"/>
    <x v="2"/>
    <x v="141"/>
    <n v="7819.92"/>
    <x v="1"/>
  </r>
  <r>
    <x v="0"/>
    <x v="2"/>
    <x v="142"/>
    <n v="5059.83"/>
    <x v="1"/>
  </r>
  <r>
    <x v="0"/>
    <x v="2"/>
    <x v="143"/>
    <n v="2547.9499999999998"/>
    <x v="1"/>
  </r>
  <r>
    <x v="0"/>
    <x v="2"/>
    <x v="144"/>
    <n v="2353.66"/>
    <x v="1"/>
  </r>
  <r>
    <x v="0"/>
    <x v="2"/>
    <x v="145"/>
    <n v="3880.16"/>
    <x v="1"/>
  </r>
  <r>
    <x v="0"/>
    <x v="2"/>
    <x v="146"/>
    <n v="6256.32"/>
    <x v="1"/>
  </r>
  <r>
    <x v="0"/>
    <x v="2"/>
    <x v="147"/>
    <n v="117.3"/>
    <x v="1"/>
  </r>
  <r>
    <x v="0"/>
    <x v="2"/>
    <x v="148"/>
    <n v="6821.35"/>
    <x v="1"/>
  </r>
  <r>
    <x v="0"/>
    <x v="2"/>
    <x v="149"/>
    <n v="6389.07"/>
    <x v="1"/>
  </r>
  <r>
    <x v="0"/>
    <x v="2"/>
    <x v="150"/>
    <n v="6261.16"/>
    <x v="1"/>
  </r>
  <r>
    <x v="0"/>
    <x v="2"/>
    <x v="151"/>
    <n v="476.98"/>
    <x v="2"/>
  </r>
  <r>
    <x v="0"/>
    <x v="2"/>
    <x v="152"/>
    <n v="6646.23"/>
    <x v="2"/>
  </r>
  <r>
    <x v="0"/>
    <x v="2"/>
    <x v="153"/>
    <n v="9410.2800000000007"/>
    <x v="2"/>
  </r>
  <r>
    <x v="0"/>
    <x v="2"/>
    <x v="154"/>
    <n v="8132.78"/>
    <x v="2"/>
  </r>
  <r>
    <x v="0"/>
    <x v="2"/>
    <x v="155"/>
    <n v="671.59"/>
    <x v="2"/>
  </r>
  <r>
    <x v="0"/>
    <x v="2"/>
    <x v="156"/>
    <n v="6510.53"/>
    <x v="2"/>
  </r>
  <r>
    <x v="0"/>
    <x v="2"/>
    <x v="157"/>
    <n v="2027.99"/>
    <x v="2"/>
  </r>
  <r>
    <x v="0"/>
    <x v="2"/>
    <x v="158"/>
    <n v="2642.28"/>
    <x v="2"/>
  </r>
  <r>
    <x v="0"/>
    <x v="2"/>
    <x v="159"/>
    <n v="515.03"/>
    <x v="2"/>
  </r>
  <r>
    <x v="0"/>
    <x v="2"/>
    <x v="160"/>
    <n v="120.3"/>
    <x v="2"/>
  </r>
  <r>
    <x v="0"/>
    <x v="2"/>
    <x v="161"/>
    <n v="8784.68"/>
    <x v="2"/>
  </r>
  <r>
    <x v="0"/>
    <x v="2"/>
    <x v="162"/>
    <n v="8359.3799999999992"/>
    <x v="2"/>
  </r>
  <r>
    <x v="0"/>
    <x v="2"/>
    <x v="163"/>
    <n v="898.19"/>
    <x v="2"/>
  </r>
  <r>
    <x v="0"/>
    <x v="2"/>
    <x v="164"/>
    <n v="6459.89"/>
    <x v="2"/>
  </r>
  <r>
    <x v="0"/>
    <x v="2"/>
    <x v="165"/>
    <n v="5807.46"/>
    <x v="2"/>
  </r>
  <r>
    <x v="0"/>
    <x v="2"/>
    <x v="166"/>
    <n v="3912.92"/>
    <x v="2"/>
  </r>
  <r>
    <x v="0"/>
    <x v="2"/>
    <x v="167"/>
    <n v="6106.15"/>
    <x v="2"/>
  </r>
  <r>
    <x v="0"/>
    <x v="2"/>
    <x v="168"/>
    <n v="7036.01"/>
    <x v="2"/>
  </r>
  <r>
    <x v="0"/>
    <x v="2"/>
    <x v="169"/>
    <n v="5475"/>
    <x v="2"/>
  </r>
  <r>
    <x v="0"/>
    <x v="2"/>
    <x v="170"/>
    <n v="1134.6500000000001"/>
    <x v="2"/>
  </r>
  <r>
    <x v="0"/>
    <x v="2"/>
    <x v="171"/>
    <n v="8962.51"/>
    <x v="2"/>
  </r>
  <r>
    <x v="0"/>
    <x v="2"/>
    <x v="172"/>
    <n v="9373.07"/>
    <x v="2"/>
  </r>
  <r>
    <x v="0"/>
    <x v="2"/>
    <x v="173"/>
    <n v="9405.23"/>
    <x v="2"/>
  </r>
  <r>
    <x v="0"/>
    <x v="2"/>
    <x v="174"/>
    <n v="3197.24"/>
    <x v="2"/>
  </r>
  <r>
    <x v="0"/>
    <x v="2"/>
    <x v="175"/>
    <n v="6132.12"/>
    <x v="2"/>
  </r>
  <r>
    <x v="0"/>
    <x v="2"/>
    <x v="176"/>
    <n v="2756.27"/>
    <x v="2"/>
  </r>
  <r>
    <x v="0"/>
    <x v="2"/>
    <x v="177"/>
    <n v="724.83"/>
    <x v="2"/>
  </r>
  <r>
    <x v="0"/>
    <x v="2"/>
    <x v="178"/>
    <n v="2660.54"/>
    <x v="2"/>
  </r>
  <r>
    <x v="0"/>
    <x v="2"/>
    <x v="179"/>
    <n v="3506.35"/>
    <x v="2"/>
  </r>
  <r>
    <x v="0"/>
    <x v="2"/>
    <x v="180"/>
    <n v="4475.96"/>
    <x v="2"/>
  </r>
  <r>
    <x v="0"/>
    <x v="2"/>
    <x v="181"/>
    <n v="3400.25"/>
    <x v="2"/>
  </r>
  <r>
    <x v="0"/>
    <x v="2"/>
    <x v="182"/>
    <n v="5414.26"/>
    <x v="2"/>
  </r>
  <r>
    <x v="0"/>
    <x v="2"/>
    <x v="183"/>
    <n v="7586.74"/>
    <x v="2"/>
  </r>
  <r>
    <x v="0"/>
    <x v="2"/>
    <x v="184"/>
    <n v="1994.76"/>
    <x v="2"/>
  </r>
  <r>
    <x v="0"/>
    <x v="2"/>
    <x v="185"/>
    <n v="3399.96"/>
    <x v="2"/>
  </r>
  <r>
    <x v="0"/>
    <x v="2"/>
    <x v="186"/>
    <n v="9366.32"/>
    <x v="2"/>
  </r>
  <r>
    <x v="0"/>
    <x v="2"/>
    <x v="187"/>
    <n v="1254.79"/>
    <x v="2"/>
  </r>
  <r>
    <x v="0"/>
    <x v="2"/>
    <x v="188"/>
    <n v="6898.88"/>
    <x v="2"/>
  </r>
  <r>
    <x v="0"/>
    <x v="2"/>
    <x v="189"/>
    <n v="3096.4"/>
    <x v="2"/>
  </r>
  <r>
    <x v="0"/>
    <x v="2"/>
    <x v="190"/>
    <n v="7129.14"/>
    <x v="2"/>
  </r>
  <r>
    <x v="0"/>
    <x v="2"/>
    <x v="191"/>
    <n v="7369.82"/>
    <x v="2"/>
  </r>
  <r>
    <x v="0"/>
    <x v="2"/>
    <x v="192"/>
    <n v="8668.43"/>
    <x v="2"/>
  </r>
  <r>
    <x v="0"/>
    <x v="2"/>
    <x v="193"/>
    <n v="5624.66"/>
    <x v="2"/>
  </r>
  <r>
    <x v="0"/>
    <x v="2"/>
    <x v="194"/>
    <n v="4234.42"/>
    <x v="2"/>
  </r>
  <r>
    <x v="0"/>
    <x v="2"/>
    <x v="195"/>
    <n v="1042.1300000000001"/>
    <x v="2"/>
  </r>
  <r>
    <x v="0"/>
    <x v="2"/>
    <x v="196"/>
    <n v="4422.5600000000004"/>
    <x v="2"/>
  </r>
  <r>
    <x v="0"/>
    <x v="2"/>
    <x v="197"/>
    <n v="4383.8999999999996"/>
    <x v="2"/>
  </r>
  <r>
    <x v="0"/>
    <x v="2"/>
    <x v="198"/>
    <n v="3652.74"/>
    <x v="2"/>
  </r>
  <r>
    <x v="0"/>
    <x v="2"/>
    <x v="199"/>
    <n v="1796.12"/>
    <x v="2"/>
  </r>
  <r>
    <x v="0"/>
    <x v="2"/>
    <x v="200"/>
    <n v="4577.28"/>
    <x v="2"/>
  </r>
  <r>
    <x v="0"/>
    <x v="2"/>
    <x v="201"/>
    <n v="9777.56"/>
    <x v="2"/>
  </r>
  <r>
    <x v="0"/>
    <x v="2"/>
    <x v="202"/>
    <n v="2065.73"/>
    <x v="2"/>
  </r>
  <r>
    <x v="0"/>
    <x v="2"/>
    <x v="203"/>
    <n v="5393.46"/>
    <x v="2"/>
  </r>
  <r>
    <x v="0"/>
    <x v="2"/>
    <x v="204"/>
    <n v="2748.16"/>
    <x v="2"/>
  </r>
  <r>
    <x v="0"/>
    <x v="2"/>
    <x v="205"/>
    <n v="4569.6400000000003"/>
    <x v="2"/>
  </r>
  <r>
    <x v="0"/>
    <x v="2"/>
    <x v="206"/>
    <n v="8689.43"/>
    <x v="2"/>
  </r>
  <r>
    <x v="0"/>
    <x v="2"/>
    <x v="207"/>
    <n v="2648.14"/>
    <x v="2"/>
  </r>
  <r>
    <x v="0"/>
    <x v="2"/>
    <x v="208"/>
    <n v="1074.47"/>
    <x v="2"/>
  </r>
  <r>
    <x v="0"/>
    <x v="2"/>
    <x v="209"/>
    <n v="1348.7"/>
    <x v="2"/>
  </r>
  <r>
    <x v="0"/>
    <x v="2"/>
    <x v="210"/>
    <n v="5992.8"/>
    <x v="2"/>
  </r>
  <r>
    <x v="0"/>
    <x v="2"/>
    <x v="211"/>
    <n v="6050.54"/>
    <x v="2"/>
  </r>
  <r>
    <x v="0"/>
    <x v="2"/>
    <x v="212"/>
    <n v="8968.8799999999992"/>
    <x v="2"/>
  </r>
  <r>
    <x v="0"/>
    <x v="2"/>
    <x v="213"/>
    <n v="8605.09"/>
    <x v="2"/>
  </r>
  <r>
    <x v="0"/>
    <x v="2"/>
    <x v="214"/>
    <n v="3877.28"/>
    <x v="2"/>
  </r>
  <r>
    <x v="0"/>
    <x v="2"/>
    <x v="215"/>
    <n v="6998.04"/>
    <x v="2"/>
  </r>
  <r>
    <x v="0"/>
    <x v="2"/>
    <x v="216"/>
    <n v="6846.86"/>
    <x v="2"/>
  </r>
  <r>
    <x v="0"/>
    <x v="2"/>
    <x v="217"/>
    <n v="9139.9500000000007"/>
    <x v="2"/>
  </r>
  <r>
    <x v="0"/>
    <x v="2"/>
    <x v="218"/>
    <n v="4614.7700000000004"/>
    <x v="2"/>
  </r>
  <r>
    <x v="0"/>
    <x v="2"/>
    <x v="219"/>
    <n v="9401.52"/>
    <x v="2"/>
  </r>
  <r>
    <x v="0"/>
    <x v="2"/>
    <x v="220"/>
    <n v="8161.18"/>
    <x v="2"/>
  </r>
  <r>
    <x v="0"/>
    <x v="2"/>
    <x v="221"/>
    <n v="678.01"/>
    <x v="2"/>
  </r>
  <r>
    <x v="0"/>
    <x v="2"/>
    <x v="222"/>
    <n v="9277.0300000000007"/>
    <x v="2"/>
  </r>
  <r>
    <x v="0"/>
    <x v="2"/>
    <x v="223"/>
    <n v="9310.77"/>
    <x v="2"/>
  </r>
  <r>
    <x v="0"/>
    <x v="2"/>
    <x v="224"/>
    <n v="10040.93"/>
    <x v="2"/>
  </r>
  <r>
    <x v="0"/>
    <x v="2"/>
    <x v="225"/>
    <n v="9036.02"/>
    <x v="2"/>
  </r>
  <r>
    <x v="0"/>
    <x v="2"/>
    <x v="226"/>
    <n v="9673.23"/>
    <x v="2"/>
  </r>
  <r>
    <x v="0"/>
    <x v="2"/>
    <x v="227"/>
    <n v="5253.12"/>
    <x v="2"/>
  </r>
  <r>
    <x v="0"/>
    <x v="2"/>
    <x v="228"/>
    <n v="5247.93"/>
    <x v="2"/>
  </r>
  <r>
    <x v="0"/>
    <x v="2"/>
    <x v="229"/>
    <n v="2980.82"/>
    <x v="2"/>
  </r>
  <r>
    <x v="0"/>
    <x v="2"/>
    <x v="230"/>
    <n v="618.73"/>
    <x v="2"/>
  </r>
  <r>
    <x v="0"/>
    <x v="2"/>
    <x v="231"/>
    <n v="565.94000000000005"/>
    <x v="2"/>
  </r>
  <r>
    <x v="0"/>
    <x v="2"/>
    <x v="232"/>
    <n v="9887.25"/>
    <x v="2"/>
  </r>
  <r>
    <x v="0"/>
    <x v="2"/>
    <x v="233"/>
    <n v="2380.6"/>
    <x v="2"/>
  </r>
  <r>
    <x v="0"/>
    <x v="2"/>
    <x v="234"/>
    <n v="3978.82"/>
    <x v="2"/>
  </r>
  <r>
    <x v="0"/>
    <x v="2"/>
    <x v="235"/>
    <n v="5779.1"/>
    <x v="2"/>
  </r>
  <r>
    <x v="0"/>
    <x v="2"/>
    <x v="236"/>
    <n v="4095.77"/>
    <x v="2"/>
  </r>
  <r>
    <x v="0"/>
    <x v="2"/>
    <x v="237"/>
    <n v="8173.02"/>
    <x v="2"/>
  </r>
  <r>
    <x v="0"/>
    <x v="2"/>
    <x v="238"/>
    <n v="8559.73"/>
    <x v="2"/>
  </r>
  <r>
    <x v="0"/>
    <x v="2"/>
    <x v="239"/>
    <n v="844.89"/>
    <x v="2"/>
  </r>
  <r>
    <x v="0"/>
    <x v="2"/>
    <x v="240"/>
    <n v="5587.92"/>
    <x v="2"/>
  </r>
  <r>
    <x v="0"/>
    <x v="2"/>
    <x v="241"/>
    <n v="2749.01"/>
    <x v="2"/>
  </r>
  <r>
    <x v="0"/>
    <x v="2"/>
    <x v="242"/>
    <n v="9177.0499999999993"/>
    <x v="2"/>
  </r>
  <r>
    <x v="0"/>
    <x v="2"/>
    <x v="243"/>
    <n v="9314.25"/>
    <x v="3"/>
  </r>
  <r>
    <x v="0"/>
    <x v="2"/>
    <x v="244"/>
    <n v="6157.66"/>
    <x v="3"/>
  </r>
  <r>
    <x v="0"/>
    <x v="2"/>
    <x v="245"/>
    <n v="9305.52"/>
    <x v="3"/>
  </r>
  <r>
    <x v="0"/>
    <x v="2"/>
    <x v="246"/>
    <n v="2762.41"/>
    <x v="3"/>
  </r>
  <r>
    <x v="0"/>
    <x v="2"/>
    <x v="247"/>
    <n v="7485.7"/>
    <x v="3"/>
  </r>
  <r>
    <x v="0"/>
    <x v="2"/>
    <x v="248"/>
    <n v="1764.2"/>
    <x v="3"/>
  </r>
  <r>
    <x v="0"/>
    <x v="2"/>
    <x v="249"/>
    <n v="6077.56"/>
    <x v="3"/>
  </r>
  <r>
    <x v="0"/>
    <x v="2"/>
    <x v="250"/>
    <n v="4027.13"/>
    <x v="3"/>
  </r>
  <r>
    <x v="0"/>
    <x v="2"/>
    <x v="251"/>
    <n v="8126.71"/>
    <x v="3"/>
  </r>
  <r>
    <x v="0"/>
    <x v="2"/>
    <x v="252"/>
    <n v="7048.22"/>
    <x v="3"/>
  </r>
  <r>
    <x v="0"/>
    <x v="2"/>
    <x v="253"/>
    <n v="2173.91"/>
    <x v="3"/>
  </r>
  <r>
    <x v="0"/>
    <x v="2"/>
    <x v="254"/>
    <n v="7471.41"/>
    <x v="3"/>
  </r>
  <r>
    <x v="0"/>
    <x v="2"/>
    <x v="255"/>
    <n v="3818.62"/>
    <x v="3"/>
  </r>
  <r>
    <x v="0"/>
    <x v="2"/>
    <x v="256"/>
    <n v="1977.66"/>
    <x v="3"/>
  </r>
  <r>
    <x v="0"/>
    <x v="2"/>
    <x v="257"/>
    <n v="3792.89"/>
    <x v="3"/>
  </r>
  <r>
    <x v="0"/>
    <x v="2"/>
    <x v="258"/>
    <n v="4533.47"/>
    <x v="3"/>
  </r>
  <r>
    <x v="0"/>
    <x v="2"/>
    <x v="259"/>
    <n v="8991.2000000000007"/>
    <x v="3"/>
  </r>
  <r>
    <x v="0"/>
    <x v="2"/>
    <x v="260"/>
    <n v="2416.88"/>
    <x v="3"/>
  </r>
  <r>
    <x v="0"/>
    <x v="2"/>
    <x v="261"/>
    <n v="4160.3900000000003"/>
    <x v="3"/>
  </r>
  <r>
    <x v="0"/>
    <x v="2"/>
    <x v="262"/>
    <n v="4811.3100000000004"/>
    <x v="3"/>
  </r>
  <r>
    <x v="0"/>
    <x v="2"/>
    <x v="263"/>
    <n v="7507.27"/>
    <x v="3"/>
  </r>
  <r>
    <x v="0"/>
    <x v="2"/>
    <x v="264"/>
    <n v="9566.15"/>
    <x v="3"/>
  </r>
  <r>
    <x v="0"/>
    <x v="2"/>
    <x v="265"/>
    <n v="5400.45"/>
    <x v="3"/>
  </r>
  <r>
    <x v="0"/>
    <x v="2"/>
    <x v="266"/>
    <n v="7535.6"/>
    <x v="3"/>
  </r>
  <r>
    <x v="0"/>
    <x v="2"/>
    <x v="267"/>
    <n v="5785.19"/>
    <x v="3"/>
  </r>
  <r>
    <x v="0"/>
    <x v="2"/>
    <x v="268"/>
    <n v="7635.59"/>
    <x v="3"/>
  </r>
  <r>
    <x v="0"/>
    <x v="2"/>
    <x v="269"/>
    <n v="1365.58"/>
    <x v="3"/>
  </r>
  <r>
    <x v="0"/>
    <x v="2"/>
    <x v="270"/>
    <n v="6296.67"/>
    <x v="3"/>
  </r>
  <r>
    <x v="0"/>
    <x v="2"/>
    <x v="271"/>
    <n v="1413.1"/>
    <x v="3"/>
  </r>
  <r>
    <x v="0"/>
    <x v="2"/>
    <x v="272"/>
    <n v="8879.49"/>
    <x v="3"/>
  </r>
  <r>
    <x v="0"/>
    <x v="2"/>
    <x v="273"/>
    <n v="5780.86"/>
    <x v="3"/>
  </r>
  <r>
    <x v="0"/>
    <x v="2"/>
    <x v="274"/>
    <n v="8498.2099999999991"/>
    <x v="3"/>
  </r>
  <r>
    <x v="0"/>
    <x v="2"/>
    <x v="275"/>
    <n v="4031.66"/>
    <x v="3"/>
  </r>
  <r>
    <x v="0"/>
    <x v="2"/>
    <x v="276"/>
    <n v="4843.87"/>
    <x v="3"/>
  </r>
  <r>
    <x v="0"/>
    <x v="2"/>
    <x v="277"/>
    <n v="9698.74"/>
    <x v="3"/>
  </r>
  <r>
    <x v="0"/>
    <x v="2"/>
    <x v="278"/>
    <n v="7404.63"/>
    <x v="3"/>
  </r>
  <r>
    <x v="0"/>
    <x v="2"/>
    <x v="279"/>
    <n v="9920.48"/>
    <x v="3"/>
  </r>
  <r>
    <x v="0"/>
    <x v="2"/>
    <x v="280"/>
    <n v="2083.5300000000002"/>
    <x v="3"/>
  </r>
  <r>
    <x v="0"/>
    <x v="2"/>
    <x v="281"/>
    <n v="6942.87"/>
    <x v="3"/>
  </r>
  <r>
    <x v="0"/>
    <x v="2"/>
    <x v="282"/>
    <n v="3930.42"/>
    <x v="3"/>
  </r>
  <r>
    <x v="0"/>
    <x v="2"/>
    <x v="283"/>
    <n v="9463.69"/>
    <x v="3"/>
  </r>
  <r>
    <x v="0"/>
    <x v="2"/>
    <x v="284"/>
    <n v="2889.1"/>
    <x v="3"/>
  </r>
  <r>
    <x v="0"/>
    <x v="2"/>
    <x v="285"/>
    <n v="6588.61"/>
    <x v="3"/>
  </r>
  <r>
    <x v="0"/>
    <x v="2"/>
    <x v="286"/>
    <n v="9322.48"/>
    <x v="3"/>
  </r>
  <r>
    <x v="0"/>
    <x v="2"/>
    <x v="287"/>
    <n v="5996.92"/>
    <x v="3"/>
  </r>
  <r>
    <x v="0"/>
    <x v="2"/>
    <x v="288"/>
    <n v="8768.64"/>
    <x v="3"/>
  </r>
  <r>
    <x v="0"/>
    <x v="2"/>
    <x v="289"/>
    <n v="2567.98"/>
    <x v="3"/>
  </r>
  <r>
    <x v="0"/>
    <x v="2"/>
    <x v="290"/>
    <n v="1761.55"/>
    <x v="3"/>
  </r>
  <r>
    <x v="0"/>
    <x v="2"/>
    <x v="291"/>
    <n v="6153.74"/>
    <x v="3"/>
  </r>
  <r>
    <x v="0"/>
    <x v="2"/>
    <x v="292"/>
    <n v="7557.12"/>
    <x v="3"/>
  </r>
  <r>
    <x v="0"/>
    <x v="2"/>
    <x v="293"/>
    <n v="8306.99"/>
    <x v="3"/>
  </r>
  <r>
    <x v="0"/>
    <x v="2"/>
    <x v="294"/>
    <n v="7895.62"/>
    <x v="3"/>
  </r>
  <r>
    <x v="0"/>
    <x v="2"/>
    <x v="295"/>
    <n v="6011.93"/>
    <x v="3"/>
  </r>
  <r>
    <x v="0"/>
    <x v="2"/>
    <x v="296"/>
    <n v="875.45"/>
    <x v="3"/>
  </r>
  <r>
    <x v="0"/>
    <x v="2"/>
    <x v="297"/>
    <n v="9684.31"/>
    <x v="3"/>
  </r>
  <r>
    <x v="0"/>
    <x v="2"/>
    <x v="298"/>
    <n v="2809.57"/>
    <x v="3"/>
  </r>
  <r>
    <x v="0"/>
    <x v="2"/>
    <x v="299"/>
    <n v="3580.73"/>
    <x v="3"/>
  </r>
  <r>
    <x v="0"/>
    <x v="2"/>
    <x v="300"/>
    <n v="6146.95"/>
    <x v="3"/>
  </r>
  <r>
    <x v="0"/>
    <x v="2"/>
    <x v="301"/>
    <n v="2165.89"/>
    <x v="3"/>
  </r>
  <r>
    <x v="0"/>
    <x v="2"/>
    <x v="302"/>
    <n v="3247.34"/>
    <x v="3"/>
  </r>
  <r>
    <x v="0"/>
    <x v="2"/>
    <x v="303"/>
    <n v="4294.79"/>
    <x v="3"/>
  </r>
  <r>
    <x v="0"/>
    <x v="2"/>
    <x v="304"/>
    <n v="7950.44"/>
    <x v="3"/>
  </r>
  <r>
    <x v="0"/>
    <x v="2"/>
    <x v="305"/>
    <n v="7809.33"/>
    <x v="3"/>
  </r>
  <r>
    <x v="0"/>
    <x v="2"/>
    <x v="306"/>
    <n v="2598.66"/>
    <x v="3"/>
  </r>
  <r>
    <x v="0"/>
    <x v="2"/>
    <x v="307"/>
    <n v="2394.8000000000002"/>
    <x v="3"/>
  </r>
  <r>
    <x v="0"/>
    <x v="2"/>
    <x v="308"/>
    <n v="786.22"/>
    <x v="3"/>
  </r>
  <r>
    <x v="0"/>
    <x v="2"/>
    <x v="309"/>
    <n v="6712.71"/>
    <x v="3"/>
  </r>
  <r>
    <x v="0"/>
    <x v="2"/>
    <x v="310"/>
    <n v="4150.16"/>
    <x v="3"/>
  </r>
  <r>
    <x v="0"/>
    <x v="2"/>
    <x v="311"/>
    <n v="6937.29"/>
    <x v="3"/>
  </r>
  <r>
    <x v="0"/>
    <x v="2"/>
    <x v="312"/>
    <n v="4886.38"/>
    <x v="3"/>
  </r>
  <r>
    <x v="0"/>
    <x v="2"/>
    <x v="313"/>
    <n v="9142.3700000000008"/>
    <x v="3"/>
  </r>
  <r>
    <x v="0"/>
    <x v="2"/>
    <x v="314"/>
    <n v="2104.31"/>
    <x v="3"/>
  </r>
  <r>
    <x v="0"/>
    <x v="2"/>
    <x v="315"/>
    <n v="7476.94"/>
    <x v="3"/>
  </r>
  <r>
    <x v="0"/>
    <x v="2"/>
    <x v="316"/>
    <n v="8771.33"/>
    <x v="3"/>
  </r>
  <r>
    <x v="0"/>
    <x v="2"/>
    <x v="317"/>
    <n v="4570.88"/>
    <x v="3"/>
  </r>
  <r>
    <x v="0"/>
    <x v="2"/>
    <x v="318"/>
    <n v="8351.48"/>
    <x v="3"/>
  </r>
  <r>
    <x v="0"/>
    <x v="2"/>
    <x v="319"/>
    <n v="8893.1"/>
    <x v="3"/>
  </r>
  <r>
    <x v="0"/>
    <x v="2"/>
    <x v="320"/>
    <n v="9640.41"/>
    <x v="3"/>
  </r>
  <r>
    <x v="0"/>
    <x v="2"/>
    <x v="321"/>
    <n v="7875.74"/>
    <x v="3"/>
  </r>
  <r>
    <x v="0"/>
    <x v="2"/>
    <x v="322"/>
    <n v="8252"/>
    <x v="3"/>
  </r>
  <r>
    <x v="0"/>
    <x v="2"/>
    <x v="323"/>
    <n v="7554.88"/>
    <x v="3"/>
  </r>
  <r>
    <x v="0"/>
    <x v="2"/>
    <x v="324"/>
    <n v="10056.49"/>
    <x v="3"/>
  </r>
  <r>
    <x v="0"/>
    <x v="2"/>
    <x v="325"/>
    <n v="5917.71"/>
    <x v="3"/>
  </r>
  <r>
    <x v="0"/>
    <x v="2"/>
    <x v="326"/>
    <n v="5108.5200000000004"/>
    <x v="3"/>
  </r>
  <r>
    <x v="0"/>
    <x v="2"/>
    <x v="327"/>
    <n v="8271.8799999999992"/>
    <x v="3"/>
  </r>
  <r>
    <x v="0"/>
    <x v="2"/>
    <x v="328"/>
    <n v="4402.3599999999997"/>
    <x v="3"/>
  </r>
  <r>
    <x v="0"/>
    <x v="2"/>
    <x v="329"/>
    <n v="8820.44"/>
    <x v="3"/>
  </r>
  <r>
    <x v="0"/>
    <x v="2"/>
    <x v="330"/>
    <n v="4798.95"/>
    <x v="3"/>
  </r>
  <r>
    <x v="0"/>
    <x v="2"/>
    <x v="331"/>
    <n v="4964.07"/>
    <x v="3"/>
  </r>
  <r>
    <x v="0"/>
    <x v="2"/>
    <x v="332"/>
    <n v="3311.21"/>
    <x v="3"/>
  </r>
  <r>
    <x v="0"/>
    <x v="2"/>
    <x v="333"/>
    <n v="2898.47"/>
    <x v="3"/>
  </r>
  <r>
    <x v="0"/>
    <x v="2"/>
    <x v="334"/>
    <n v="2623.45"/>
    <x v="0"/>
  </r>
  <r>
    <x v="0"/>
    <x v="2"/>
    <x v="335"/>
    <n v="692.12"/>
    <x v="0"/>
  </r>
  <r>
    <x v="0"/>
    <x v="2"/>
    <x v="336"/>
    <n v="9636.69"/>
    <x v="0"/>
  </r>
  <r>
    <x v="0"/>
    <x v="2"/>
    <x v="337"/>
    <n v="2038.5"/>
    <x v="0"/>
  </r>
  <r>
    <x v="0"/>
    <x v="2"/>
    <x v="338"/>
    <n v="3932.81"/>
    <x v="0"/>
  </r>
  <r>
    <x v="0"/>
    <x v="2"/>
    <x v="339"/>
    <n v="5290.2"/>
    <x v="0"/>
  </r>
  <r>
    <x v="0"/>
    <x v="2"/>
    <x v="340"/>
    <n v="557.46"/>
    <x v="0"/>
  </r>
  <r>
    <x v="0"/>
    <x v="2"/>
    <x v="341"/>
    <n v="1821.81"/>
    <x v="0"/>
  </r>
  <r>
    <x v="0"/>
    <x v="2"/>
    <x v="342"/>
    <n v="5163.82"/>
    <x v="0"/>
  </r>
  <r>
    <x v="0"/>
    <x v="2"/>
    <x v="343"/>
    <n v="3989.97"/>
    <x v="0"/>
  </r>
  <r>
    <x v="0"/>
    <x v="2"/>
    <x v="344"/>
    <n v="5146.7299999999996"/>
    <x v="0"/>
  </r>
  <r>
    <x v="0"/>
    <x v="2"/>
    <x v="345"/>
    <n v="243.02"/>
    <x v="0"/>
  </r>
  <r>
    <x v="0"/>
    <x v="2"/>
    <x v="346"/>
    <n v="1418.54"/>
    <x v="0"/>
  </r>
  <r>
    <x v="0"/>
    <x v="2"/>
    <x v="347"/>
    <n v="5037.67"/>
    <x v="0"/>
  </r>
  <r>
    <x v="0"/>
    <x v="2"/>
    <x v="348"/>
    <n v="3131.36"/>
    <x v="0"/>
  </r>
  <r>
    <x v="0"/>
    <x v="2"/>
    <x v="349"/>
    <n v="4439.46"/>
    <x v="0"/>
  </r>
  <r>
    <x v="0"/>
    <x v="2"/>
    <x v="350"/>
    <n v="8626.2800000000007"/>
    <x v="0"/>
  </r>
  <r>
    <x v="0"/>
    <x v="2"/>
    <x v="351"/>
    <n v="9139.74"/>
    <x v="0"/>
  </r>
  <r>
    <x v="0"/>
    <x v="2"/>
    <x v="352"/>
    <n v="633.13"/>
    <x v="0"/>
  </r>
  <r>
    <x v="0"/>
    <x v="2"/>
    <x v="353"/>
    <n v="8243.82"/>
    <x v="0"/>
  </r>
  <r>
    <x v="0"/>
    <x v="2"/>
    <x v="354"/>
    <n v="2233.08"/>
    <x v="0"/>
  </r>
  <r>
    <x v="0"/>
    <x v="2"/>
    <x v="355"/>
    <n v="8656.17"/>
    <x v="0"/>
  </r>
  <r>
    <x v="0"/>
    <x v="2"/>
    <x v="356"/>
    <n v="6649.81"/>
    <x v="0"/>
  </r>
  <r>
    <x v="0"/>
    <x v="2"/>
    <x v="357"/>
    <n v="2304.64"/>
    <x v="0"/>
  </r>
  <r>
    <x v="0"/>
    <x v="2"/>
    <x v="358"/>
    <n v="2085.65"/>
    <x v="0"/>
  </r>
  <r>
    <x v="0"/>
    <x v="2"/>
    <x v="359"/>
    <n v="7770.87"/>
    <x v="0"/>
  </r>
  <r>
    <x v="0"/>
    <x v="2"/>
    <x v="360"/>
    <n v="5262.26"/>
    <x v="0"/>
  </r>
  <r>
    <x v="0"/>
    <x v="2"/>
    <x v="361"/>
    <n v="7520.73"/>
    <x v="0"/>
  </r>
  <r>
    <x v="0"/>
    <x v="2"/>
    <x v="362"/>
    <n v="6864.51"/>
    <x v="0"/>
  </r>
  <r>
    <x v="0"/>
    <x v="2"/>
    <x v="363"/>
    <n v="6186.91"/>
    <x v="0"/>
  </r>
  <r>
    <x v="0"/>
    <x v="2"/>
    <x v="364"/>
    <n v="3804.81"/>
    <x v="0"/>
  </r>
  <r>
    <x v="0"/>
    <x v="3"/>
    <x v="0"/>
    <n v="2949.09"/>
    <x v="0"/>
  </r>
  <r>
    <x v="0"/>
    <x v="3"/>
    <x v="1"/>
    <n v="6616.5"/>
    <x v="0"/>
  </r>
  <r>
    <x v="0"/>
    <x v="3"/>
    <x v="2"/>
    <n v="9000.07"/>
    <x v="0"/>
  </r>
  <r>
    <x v="0"/>
    <x v="3"/>
    <x v="3"/>
    <n v="5426.73"/>
    <x v="0"/>
  </r>
  <r>
    <x v="0"/>
    <x v="3"/>
    <x v="4"/>
    <n v="4647.8999999999996"/>
    <x v="0"/>
  </r>
  <r>
    <x v="0"/>
    <x v="3"/>
    <x v="5"/>
    <n v="10026.68"/>
    <x v="0"/>
  </r>
  <r>
    <x v="0"/>
    <x v="3"/>
    <x v="6"/>
    <n v="9453.7999999999993"/>
    <x v="0"/>
  </r>
  <r>
    <x v="0"/>
    <x v="3"/>
    <x v="7"/>
    <n v="4179.17"/>
    <x v="0"/>
  </r>
  <r>
    <x v="0"/>
    <x v="3"/>
    <x v="8"/>
    <n v="5597.38"/>
    <x v="0"/>
  </r>
  <r>
    <x v="0"/>
    <x v="3"/>
    <x v="9"/>
    <n v="1260.7"/>
    <x v="0"/>
  </r>
  <r>
    <x v="0"/>
    <x v="3"/>
    <x v="10"/>
    <n v="7480.13"/>
    <x v="0"/>
  </r>
  <r>
    <x v="0"/>
    <x v="3"/>
    <x v="11"/>
    <n v="8946.27"/>
    <x v="0"/>
  </r>
  <r>
    <x v="0"/>
    <x v="3"/>
    <x v="12"/>
    <n v="3748.35"/>
    <x v="0"/>
  </r>
  <r>
    <x v="0"/>
    <x v="3"/>
    <x v="13"/>
    <n v="8705.19"/>
    <x v="0"/>
  </r>
  <r>
    <x v="0"/>
    <x v="3"/>
    <x v="14"/>
    <n v="6899.38"/>
    <x v="0"/>
  </r>
  <r>
    <x v="0"/>
    <x v="3"/>
    <x v="15"/>
    <n v="7832.51"/>
    <x v="0"/>
  </r>
  <r>
    <x v="0"/>
    <x v="3"/>
    <x v="16"/>
    <n v="6447.92"/>
    <x v="0"/>
  </r>
  <r>
    <x v="0"/>
    <x v="3"/>
    <x v="17"/>
    <n v="4964.08"/>
    <x v="0"/>
  </r>
  <r>
    <x v="0"/>
    <x v="3"/>
    <x v="18"/>
    <n v="9245.2099999999991"/>
    <x v="0"/>
  </r>
  <r>
    <x v="0"/>
    <x v="3"/>
    <x v="19"/>
    <n v="443.15"/>
    <x v="0"/>
  </r>
  <r>
    <x v="0"/>
    <x v="3"/>
    <x v="20"/>
    <n v="371.28"/>
    <x v="0"/>
  </r>
  <r>
    <x v="0"/>
    <x v="3"/>
    <x v="21"/>
    <n v="5859.67"/>
    <x v="0"/>
  </r>
  <r>
    <x v="0"/>
    <x v="3"/>
    <x v="22"/>
    <n v="7072.79"/>
    <x v="0"/>
  </r>
  <r>
    <x v="0"/>
    <x v="3"/>
    <x v="23"/>
    <n v="6666.96"/>
    <x v="0"/>
  </r>
  <r>
    <x v="0"/>
    <x v="3"/>
    <x v="24"/>
    <n v="1475.18"/>
    <x v="0"/>
  </r>
  <r>
    <x v="0"/>
    <x v="3"/>
    <x v="25"/>
    <n v="4047.36"/>
    <x v="0"/>
  </r>
  <r>
    <x v="0"/>
    <x v="3"/>
    <x v="26"/>
    <n v="5776.9"/>
    <x v="0"/>
  </r>
  <r>
    <x v="0"/>
    <x v="3"/>
    <x v="27"/>
    <n v="8771.19"/>
    <x v="0"/>
  </r>
  <r>
    <x v="0"/>
    <x v="3"/>
    <x v="28"/>
    <n v="3609.56"/>
    <x v="0"/>
  </r>
  <r>
    <x v="0"/>
    <x v="3"/>
    <x v="29"/>
    <n v="3627.58"/>
    <x v="0"/>
  </r>
  <r>
    <x v="0"/>
    <x v="3"/>
    <x v="30"/>
    <n v="748.12"/>
    <x v="0"/>
  </r>
  <r>
    <x v="0"/>
    <x v="3"/>
    <x v="31"/>
    <n v="2672.5"/>
    <x v="0"/>
  </r>
  <r>
    <x v="0"/>
    <x v="3"/>
    <x v="32"/>
    <n v="6051.47"/>
    <x v="0"/>
  </r>
  <r>
    <x v="0"/>
    <x v="3"/>
    <x v="33"/>
    <n v="9409.74"/>
    <x v="0"/>
  </r>
  <r>
    <x v="0"/>
    <x v="3"/>
    <x v="34"/>
    <n v="9368.5499999999993"/>
    <x v="0"/>
  </r>
  <r>
    <x v="0"/>
    <x v="3"/>
    <x v="35"/>
    <n v="7404.43"/>
    <x v="0"/>
  </r>
  <r>
    <x v="0"/>
    <x v="3"/>
    <x v="36"/>
    <n v="8098.36"/>
    <x v="0"/>
  </r>
  <r>
    <x v="0"/>
    <x v="3"/>
    <x v="37"/>
    <n v="5754.08"/>
    <x v="0"/>
  </r>
  <r>
    <x v="0"/>
    <x v="3"/>
    <x v="38"/>
    <n v="9128.75"/>
    <x v="0"/>
  </r>
  <r>
    <x v="0"/>
    <x v="3"/>
    <x v="39"/>
    <n v="9562.07"/>
    <x v="0"/>
  </r>
  <r>
    <x v="0"/>
    <x v="3"/>
    <x v="40"/>
    <n v="5955.74"/>
    <x v="0"/>
  </r>
  <r>
    <x v="0"/>
    <x v="3"/>
    <x v="41"/>
    <n v="2913.13"/>
    <x v="0"/>
  </r>
  <r>
    <x v="0"/>
    <x v="3"/>
    <x v="42"/>
    <n v="1137.03"/>
    <x v="0"/>
  </r>
  <r>
    <x v="0"/>
    <x v="3"/>
    <x v="43"/>
    <n v="7185.82"/>
    <x v="0"/>
  </r>
  <r>
    <x v="0"/>
    <x v="3"/>
    <x v="44"/>
    <n v="2235.67"/>
    <x v="0"/>
  </r>
  <r>
    <x v="0"/>
    <x v="3"/>
    <x v="45"/>
    <n v="9554.92"/>
    <x v="0"/>
  </r>
  <r>
    <x v="0"/>
    <x v="3"/>
    <x v="46"/>
    <n v="8174.27"/>
    <x v="0"/>
  </r>
  <r>
    <x v="0"/>
    <x v="3"/>
    <x v="47"/>
    <n v="7526.08"/>
    <x v="0"/>
  </r>
  <r>
    <x v="0"/>
    <x v="3"/>
    <x v="48"/>
    <n v="7694.93"/>
    <x v="0"/>
  </r>
  <r>
    <x v="0"/>
    <x v="3"/>
    <x v="49"/>
    <n v="2388.9299999999998"/>
    <x v="0"/>
  </r>
  <r>
    <x v="0"/>
    <x v="3"/>
    <x v="50"/>
    <n v="5095.26"/>
    <x v="0"/>
  </r>
  <r>
    <x v="0"/>
    <x v="3"/>
    <x v="51"/>
    <n v="8090.79"/>
    <x v="0"/>
  </r>
  <r>
    <x v="0"/>
    <x v="3"/>
    <x v="52"/>
    <n v="1731.49"/>
    <x v="0"/>
  </r>
  <r>
    <x v="0"/>
    <x v="3"/>
    <x v="53"/>
    <n v="4183.6000000000004"/>
    <x v="0"/>
  </r>
  <r>
    <x v="0"/>
    <x v="3"/>
    <x v="54"/>
    <n v="4276.82"/>
    <x v="0"/>
  </r>
  <r>
    <x v="0"/>
    <x v="3"/>
    <x v="55"/>
    <n v="436.58"/>
    <x v="0"/>
  </r>
  <r>
    <x v="0"/>
    <x v="3"/>
    <x v="56"/>
    <n v="9139.9699999999993"/>
    <x v="0"/>
  </r>
  <r>
    <x v="0"/>
    <x v="3"/>
    <x v="57"/>
    <n v="5228.83"/>
    <x v="0"/>
  </r>
  <r>
    <x v="0"/>
    <x v="3"/>
    <x v="58"/>
    <n v="7836.92"/>
    <x v="0"/>
  </r>
  <r>
    <x v="0"/>
    <x v="3"/>
    <x v="59"/>
    <n v="5480.5"/>
    <x v="1"/>
  </r>
  <r>
    <x v="0"/>
    <x v="3"/>
    <x v="60"/>
    <n v="8748.4"/>
    <x v="1"/>
  </r>
  <r>
    <x v="0"/>
    <x v="3"/>
    <x v="61"/>
    <n v="6097.71"/>
    <x v="1"/>
  </r>
  <r>
    <x v="0"/>
    <x v="3"/>
    <x v="62"/>
    <n v="2975.29"/>
    <x v="1"/>
  </r>
  <r>
    <x v="0"/>
    <x v="3"/>
    <x v="63"/>
    <n v="7146.37"/>
    <x v="1"/>
  </r>
  <r>
    <x v="0"/>
    <x v="3"/>
    <x v="64"/>
    <n v="464.51"/>
    <x v="1"/>
  </r>
  <r>
    <x v="0"/>
    <x v="3"/>
    <x v="65"/>
    <n v="1970.08"/>
    <x v="1"/>
  </r>
  <r>
    <x v="0"/>
    <x v="3"/>
    <x v="66"/>
    <n v="2254.7800000000002"/>
    <x v="1"/>
  </r>
  <r>
    <x v="0"/>
    <x v="3"/>
    <x v="67"/>
    <n v="8890.57"/>
    <x v="1"/>
  </r>
  <r>
    <x v="0"/>
    <x v="3"/>
    <x v="68"/>
    <n v="6094.09"/>
    <x v="1"/>
  </r>
  <r>
    <x v="0"/>
    <x v="3"/>
    <x v="69"/>
    <n v="6403.58"/>
    <x v="1"/>
  </r>
  <r>
    <x v="0"/>
    <x v="3"/>
    <x v="70"/>
    <n v="4431.93"/>
    <x v="1"/>
  </r>
  <r>
    <x v="0"/>
    <x v="3"/>
    <x v="71"/>
    <n v="5067.46"/>
    <x v="1"/>
  </r>
  <r>
    <x v="0"/>
    <x v="3"/>
    <x v="72"/>
    <n v="8289.74"/>
    <x v="1"/>
  </r>
  <r>
    <x v="0"/>
    <x v="3"/>
    <x v="73"/>
    <n v="5316.15"/>
    <x v="1"/>
  </r>
  <r>
    <x v="0"/>
    <x v="3"/>
    <x v="74"/>
    <n v="5861.16"/>
    <x v="1"/>
  </r>
  <r>
    <x v="0"/>
    <x v="3"/>
    <x v="75"/>
    <n v="2103.83"/>
    <x v="1"/>
  </r>
  <r>
    <x v="0"/>
    <x v="3"/>
    <x v="76"/>
    <n v="794.69"/>
    <x v="1"/>
  </r>
  <r>
    <x v="0"/>
    <x v="3"/>
    <x v="77"/>
    <n v="863.06"/>
    <x v="1"/>
  </r>
  <r>
    <x v="0"/>
    <x v="3"/>
    <x v="78"/>
    <n v="7038.32"/>
    <x v="1"/>
  </r>
  <r>
    <x v="0"/>
    <x v="3"/>
    <x v="79"/>
    <n v="3599.68"/>
    <x v="1"/>
  </r>
  <r>
    <x v="0"/>
    <x v="3"/>
    <x v="80"/>
    <n v="5624.98"/>
    <x v="1"/>
  </r>
  <r>
    <x v="0"/>
    <x v="3"/>
    <x v="81"/>
    <n v="3943.37"/>
    <x v="1"/>
  </r>
  <r>
    <x v="0"/>
    <x v="3"/>
    <x v="82"/>
    <n v="7145.07"/>
    <x v="1"/>
  </r>
  <r>
    <x v="0"/>
    <x v="3"/>
    <x v="83"/>
    <n v="4253.22"/>
    <x v="1"/>
  </r>
  <r>
    <x v="0"/>
    <x v="3"/>
    <x v="84"/>
    <n v="3786.42"/>
    <x v="1"/>
  </r>
  <r>
    <x v="0"/>
    <x v="3"/>
    <x v="85"/>
    <n v="7581.54"/>
    <x v="1"/>
  </r>
  <r>
    <x v="0"/>
    <x v="3"/>
    <x v="86"/>
    <n v="3690.56"/>
    <x v="1"/>
  </r>
  <r>
    <x v="0"/>
    <x v="3"/>
    <x v="87"/>
    <n v="9596.2999999999993"/>
    <x v="1"/>
  </r>
  <r>
    <x v="0"/>
    <x v="3"/>
    <x v="88"/>
    <n v="2686.4"/>
    <x v="1"/>
  </r>
  <r>
    <x v="0"/>
    <x v="3"/>
    <x v="89"/>
    <n v="2148.4499999999998"/>
    <x v="1"/>
  </r>
  <r>
    <x v="0"/>
    <x v="3"/>
    <x v="90"/>
    <n v="7089.51"/>
    <x v="1"/>
  </r>
  <r>
    <x v="0"/>
    <x v="3"/>
    <x v="91"/>
    <n v="3108.72"/>
    <x v="1"/>
  </r>
  <r>
    <x v="0"/>
    <x v="3"/>
    <x v="92"/>
    <n v="2883.43"/>
    <x v="1"/>
  </r>
  <r>
    <x v="0"/>
    <x v="3"/>
    <x v="93"/>
    <n v="2574.4299999999998"/>
    <x v="1"/>
  </r>
  <r>
    <x v="0"/>
    <x v="3"/>
    <x v="94"/>
    <n v="4235.01"/>
    <x v="1"/>
  </r>
  <r>
    <x v="0"/>
    <x v="3"/>
    <x v="95"/>
    <n v="8843.36"/>
    <x v="1"/>
  </r>
  <r>
    <x v="0"/>
    <x v="3"/>
    <x v="96"/>
    <n v="9038.98"/>
    <x v="1"/>
  </r>
  <r>
    <x v="0"/>
    <x v="3"/>
    <x v="97"/>
    <n v="941.61"/>
    <x v="1"/>
  </r>
  <r>
    <x v="0"/>
    <x v="3"/>
    <x v="98"/>
    <n v="9235.57"/>
    <x v="1"/>
  </r>
  <r>
    <x v="0"/>
    <x v="3"/>
    <x v="99"/>
    <n v="3953.08"/>
    <x v="1"/>
  </r>
  <r>
    <x v="0"/>
    <x v="3"/>
    <x v="100"/>
    <n v="5888.49"/>
    <x v="1"/>
  </r>
  <r>
    <x v="0"/>
    <x v="3"/>
    <x v="101"/>
    <n v="4133"/>
    <x v="1"/>
  </r>
  <r>
    <x v="0"/>
    <x v="3"/>
    <x v="102"/>
    <n v="5452.5"/>
    <x v="1"/>
  </r>
  <r>
    <x v="0"/>
    <x v="3"/>
    <x v="103"/>
    <n v="351.6"/>
    <x v="1"/>
  </r>
  <r>
    <x v="0"/>
    <x v="3"/>
    <x v="104"/>
    <n v="3653.75"/>
    <x v="1"/>
  </r>
  <r>
    <x v="0"/>
    <x v="3"/>
    <x v="105"/>
    <n v="835.35"/>
    <x v="1"/>
  </r>
  <r>
    <x v="0"/>
    <x v="3"/>
    <x v="106"/>
    <n v="928.21"/>
    <x v="1"/>
  </r>
  <r>
    <x v="0"/>
    <x v="3"/>
    <x v="107"/>
    <n v="1246.78"/>
    <x v="1"/>
  </r>
  <r>
    <x v="0"/>
    <x v="3"/>
    <x v="108"/>
    <n v="405.48"/>
    <x v="1"/>
  </r>
  <r>
    <x v="0"/>
    <x v="3"/>
    <x v="109"/>
    <n v="7289.06"/>
    <x v="1"/>
  </r>
  <r>
    <x v="0"/>
    <x v="3"/>
    <x v="110"/>
    <n v="9065.67"/>
    <x v="1"/>
  </r>
  <r>
    <x v="0"/>
    <x v="3"/>
    <x v="111"/>
    <n v="1005.92"/>
    <x v="1"/>
  </r>
  <r>
    <x v="0"/>
    <x v="3"/>
    <x v="112"/>
    <n v="4882.25"/>
    <x v="1"/>
  </r>
  <r>
    <x v="0"/>
    <x v="3"/>
    <x v="113"/>
    <n v="7714.25"/>
    <x v="1"/>
  </r>
  <r>
    <x v="0"/>
    <x v="3"/>
    <x v="114"/>
    <n v="2107.88"/>
    <x v="1"/>
  </r>
  <r>
    <x v="0"/>
    <x v="3"/>
    <x v="115"/>
    <n v="8025.03"/>
    <x v="1"/>
  </r>
  <r>
    <x v="0"/>
    <x v="3"/>
    <x v="116"/>
    <n v="410.12"/>
    <x v="1"/>
  </r>
  <r>
    <x v="0"/>
    <x v="3"/>
    <x v="117"/>
    <n v="9135.65"/>
    <x v="1"/>
  </r>
  <r>
    <x v="0"/>
    <x v="3"/>
    <x v="118"/>
    <n v="9297.4"/>
    <x v="1"/>
  </r>
  <r>
    <x v="0"/>
    <x v="3"/>
    <x v="119"/>
    <n v="1474.17"/>
    <x v="1"/>
  </r>
  <r>
    <x v="0"/>
    <x v="3"/>
    <x v="120"/>
    <n v="7091.38"/>
    <x v="1"/>
  </r>
  <r>
    <x v="0"/>
    <x v="3"/>
    <x v="121"/>
    <n v="7463.79"/>
    <x v="1"/>
  </r>
  <r>
    <x v="0"/>
    <x v="3"/>
    <x v="122"/>
    <n v="9907.2800000000007"/>
    <x v="1"/>
  </r>
  <r>
    <x v="0"/>
    <x v="3"/>
    <x v="123"/>
    <n v="3622.15"/>
    <x v="1"/>
  </r>
  <r>
    <x v="0"/>
    <x v="3"/>
    <x v="124"/>
    <n v="4997.34"/>
    <x v="1"/>
  </r>
  <r>
    <x v="0"/>
    <x v="3"/>
    <x v="125"/>
    <n v="6395.26"/>
    <x v="1"/>
  </r>
  <r>
    <x v="0"/>
    <x v="3"/>
    <x v="126"/>
    <n v="4176.6000000000004"/>
    <x v="1"/>
  </r>
  <r>
    <x v="0"/>
    <x v="3"/>
    <x v="127"/>
    <n v="7632.24"/>
    <x v="1"/>
  </r>
  <r>
    <x v="0"/>
    <x v="3"/>
    <x v="128"/>
    <n v="9337.98"/>
    <x v="1"/>
  </r>
  <r>
    <x v="0"/>
    <x v="3"/>
    <x v="129"/>
    <n v="9871.65"/>
    <x v="1"/>
  </r>
  <r>
    <x v="0"/>
    <x v="3"/>
    <x v="130"/>
    <n v="7788.71"/>
    <x v="1"/>
  </r>
  <r>
    <x v="0"/>
    <x v="3"/>
    <x v="131"/>
    <n v="7668.09"/>
    <x v="1"/>
  </r>
  <r>
    <x v="0"/>
    <x v="3"/>
    <x v="132"/>
    <n v="7654.06"/>
    <x v="1"/>
  </r>
  <r>
    <x v="0"/>
    <x v="3"/>
    <x v="133"/>
    <n v="2829.95"/>
    <x v="1"/>
  </r>
  <r>
    <x v="0"/>
    <x v="3"/>
    <x v="134"/>
    <n v="4978.12"/>
    <x v="1"/>
  </r>
  <r>
    <x v="0"/>
    <x v="3"/>
    <x v="135"/>
    <n v="7993.89"/>
    <x v="1"/>
  </r>
  <r>
    <x v="0"/>
    <x v="3"/>
    <x v="136"/>
    <n v="5902.67"/>
    <x v="1"/>
  </r>
  <r>
    <x v="0"/>
    <x v="3"/>
    <x v="137"/>
    <n v="8925.77"/>
    <x v="1"/>
  </r>
  <r>
    <x v="0"/>
    <x v="3"/>
    <x v="138"/>
    <n v="1612.55"/>
    <x v="1"/>
  </r>
  <r>
    <x v="0"/>
    <x v="3"/>
    <x v="139"/>
    <n v="2847.05"/>
    <x v="1"/>
  </r>
  <r>
    <x v="0"/>
    <x v="3"/>
    <x v="140"/>
    <n v="8000.78"/>
    <x v="1"/>
  </r>
  <r>
    <x v="0"/>
    <x v="3"/>
    <x v="141"/>
    <n v="4095.89"/>
    <x v="1"/>
  </r>
  <r>
    <x v="0"/>
    <x v="3"/>
    <x v="142"/>
    <n v="2174.7399999999998"/>
    <x v="1"/>
  </r>
  <r>
    <x v="0"/>
    <x v="3"/>
    <x v="143"/>
    <n v="2384.84"/>
    <x v="1"/>
  </r>
  <r>
    <x v="0"/>
    <x v="3"/>
    <x v="144"/>
    <n v="9101.2900000000009"/>
    <x v="1"/>
  </r>
  <r>
    <x v="0"/>
    <x v="3"/>
    <x v="145"/>
    <n v="7765.99"/>
    <x v="1"/>
  </r>
  <r>
    <x v="0"/>
    <x v="3"/>
    <x v="146"/>
    <n v="4438.18"/>
    <x v="1"/>
  </r>
  <r>
    <x v="0"/>
    <x v="3"/>
    <x v="147"/>
    <n v="9232.7099999999991"/>
    <x v="1"/>
  </r>
  <r>
    <x v="0"/>
    <x v="3"/>
    <x v="148"/>
    <n v="1869.36"/>
    <x v="1"/>
  </r>
  <r>
    <x v="0"/>
    <x v="3"/>
    <x v="149"/>
    <n v="4909.3900000000003"/>
    <x v="1"/>
  </r>
  <r>
    <x v="0"/>
    <x v="3"/>
    <x v="150"/>
    <n v="1994.84"/>
    <x v="1"/>
  </r>
  <r>
    <x v="0"/>
    <x v="3"/>
    <x v="151"/>
    <n v="9758.73"/>
    <x v="2"/>
  </r>
  <r>
    <x v="0"/>
    <x v="3"/>
    <x v="152"/>
    <n v="1851.71"/>
    <x v="2"/>
  </r>
  <r>
    <x v="0"/>
    <x v="3"/>
    <x v="153"/>
    <n v="2766.81"/>
    <x v="2"/>
  </r>
  <r>
    <x v="0"/>
    <x v="3"/>
    <x v="154"/>
    <n v="2573.37"/>
    <x v="2"/>
  </r>
  <r>
    <x v="0"/>
    <x v="3"/>
    <x v="155"/>
    <n v="1785.06"/>
    <x v="2"/>
  </r>
  <r>
    <x v="0"/>
    <x v="3"/>
    <x v="156"/>
    <n v="1278.1300000000001"/>
    <x v="2"/>
  </r>
  <r>
    <x v="0"/>
    <x v="3"/>
    <x v="157"/>
    <n v="5796.95"/>
    <x v="2"/>
  </r>
  <r>
    <x v="0"/>
    <x v="3"/>
    <x v="158"/>
    <n v="2668.21"/>
    <x v="2"/>
  </r>
  <r>
    <x v="0"/>
    <x v="3"/>
    <x v="159"/>
    <n v="9230.99"/>
    <x v="2"/>
  </r>
  <r>
    <x v="0"/>
    <x v="3"/>
    <x v="160"/>
    <n v="6952.74"/>
    <x v="2"/>
  </r>
  <r>
    <x v="0"/>
    <x v="3"/>
    <x v="161"/>
    <n v="1546.5"/>
    <x v="2"/>
  </r>
  <r>
    <x v="0"/>
    <x v="3"/>
    <x v="162"/>
    <n v="4790.8500000000004"/>
    <x v="2"/>
  </r>
  <r>
    <x v="0"/>
    <x v="3"/>
    <x v="163"/>
    <n v="2767.73"/>
    <x v="2"/>
  </r>
  <r>
    <x v="0"/>
    <x v="3"/>
    <x v="164"/>
    <n v="8421.85"/>
    <x v="2"/>
  </r>
  <r>
    <x v="0"/>
    <x v="3"/>
    <x v="165"/>
    <n v="137.56"/>
    <x v="2"/>
  </r>
  <r>
    <x v="0"/>
    <x v="3"/>
    <x v="166"/>
    <n v="1804.26"/>
    <x v="2"/>
  </r>
  <r>
    <x v="0"/>
    <x v="3"/>
    <x v="167"/>
    <n v="5080.22"/>
    <x v="2"/>
  </r>
  <r>
    <x v="0"/>
    <x v="3"/>
    <x v="168"/>
    <n v="6952.67"/>
    <x v="2"/>
  </r>
  <r>
    <x v="0"/>
    <x v="3"/>
    <x v="169"/>
    <n v="5967.28"/>
    <x v="2"/>
  </r>
  <r>
    <x v="0"/>
    <x v="3"/>
    <x v="170"/>
    <n v="5485.67"/>
    <x v="2"/>
  </r>
  <r>
    <x v="0"/>
    <x v="3"/>
    <x v="171"/>
    <n v="8908.32"/>
    <x v="2"/>
  </r>
  <r>
    <x v="0"/>
    <x v="3"/>
    <x v="172"/>
    <n v="5439.5"/>
    <x v="2"/>
  </r>
  <r>
    <x v="0"/>
    <x v="3"/>
    <x v="173"/>
    <n v="3930.34"/>
    <x v="2"/>
  </r>
  <r>
    <x v="0"/>
    <x v="3"/>
    <x v="174"/>
    <n v="5506.1"/>
    <x v="2"/>
  </r>
  <r>
    <x v="0"/>
    <x v="3"/>
    <x v="175"/>
    <n v="6437.93"/>
    <x v="2"/>
  </r>
  <r>
    <x v="0"/>
    <x v="3"/>
    <x v="176"/>
    <n v="5937.33"/>
    <x v="2"/>
  </r>
  <r>
    <x v="0"/>
    <x v="3"/>
    <x v="177"/>
    <n v="6081.1"/>
    <x v="2"/>
  </r>
  <r>
    <x v="0"/>
    <x v="3"/>
    <x v="178"/>
    <n v="2205.8200000000002"/>
    <x v="2"/>
  </r>
  <r>
    <x v="0"/>
    <x v="3"/>
    <x v="179"/>
    <n v="6314.78"/>
    <x v="2"/>
  </r>
  <r>
    <x v="0"/>
    <x v="3"/>
    <x v="180"/>
    <n v="959.32"/>
    <x v="2"/>
  </r>
  <r>
    <x v="0"/>
    <x v="3"/>
    <x v="181"/>
    <n v="5967.88"/>
    <x v="2"/>
  </r>
  <r>
    <x v="0"/>
    <x v="3"/>
    <x v="182"/>
    <n v="3698.06"/>
    <x v="2"/>
  </r>
  <r>
    <x v="0"/>
    <x v="3"/>
    <x v="183"/>
    <n v="709.34"/>
    <x v="2"/>
  </r>
  <r>
    <x v="0"/>
    <x v="3"/>
    <x v="184"/>
    <n v="1550.15"/>
    <x v="2"/>
  </r>
  <r>
    <x v="0"/>
    <x v="3"/>
    <x v="185"/>
    <n v="2543.66"/>
    <x v="2"/>
  </r>
  <r>
    <x v="0"/>
    <x v="3"/>
    <x v="186"/>
    <n v="4879.6899999999996"/>
    <x v="2"/>
  </r>
  <r>
    <x v="0"/>
    <x v="3"/>
    <x v="187"/>
    <n v="5168.03"/>
    <x v="2"/>
  </r>
  <r>
    <x v="0"/>
    <x v="3"/>
    <x v="188"/>
    <n v="2095.06"/>
    <x v="2"/>
  </r>
  <r>
    <x v="0"/>
    <x v="3"/>
    <x v="189"/>
    <n v="477.43"/>
    <x v="2"/>
  </r>
  <r>
    <x v="0"/>
    <x v="3"/>
    <x v="190"/>
    <n v="5060.62"/>
    <x v="2"/>
  </r>
  <r>
    <x v="0"/>
    <x v="3"/>
    <x v="191"/>
    <n v="6318.49"/>
    <x v="2"/>
  </r>
  <r>
    <x v="0"/>
    <x v="3"/>
    <x v="192"/>
    <n v="5860.49"/>
    <x v="2"/>
  </r>
  <r>
    <x v="0"/>
    <x v="3"/>
    <x v="193"/>
    <n v="9242.4599999999991"/>
    <x v="2"/>
  </r>
  <r>
    <x v="0"/>
    <x v="3"/>
    <x v="194"/>
    <n v="2329.0300000000002"/>
    <x v="2"/>
  </r>
  <r>
    <x v="0"/>
    <x v="3"/>
    <x v="195"/>
    <n v="7362.08"/>
    <x v="2"/>
  </r>
  <r>
    <x v="0"/>
    <x v="3"/>
    <x v="196"/>
    <n v="8637.0400000000009"/>
    <x v="2"/>
  </r>
  <r>
    <x v="0"/>
    <x v="3"/>
    <x v="197"/>
    <n v="2426.2199999999998"/>
    <x v="2"/>
  </r>
  <r>
    <x v="0"/>
    <x v="3"/>
    <x v="198"/>
    <n v="5221.1499999999996"/>
    <x v="2"/>
  </r>
  <r>
    <x v="0"/>
    <x v="3"/>
    <x v="199"/>
    <n v="9265.3799999999992"/>
    <x v="2"/>
  </r>
  <r>
    <x v="0"/>
    <x v="3"/>
    <x v="200"/>
    <n v="7018.35"/>
    <x v="2"/>
  </r>
  <r>
    <x v="0"/>
    <x v="3"/>
    <x v="201"/>
    <n v="8341.51"/>
    <x v="2"/>
  </r>
  <r>
    <x v="0"/>
    <x v="3"/>
    <x v="202"/>
    <n v="7756.44"/>
    <x v="2"/>
  </r>
  <r>
    <x v="0"/>
    <x v="3"/>
    <x v="203"/>
    <n v="964.99"/>
    <x v="2"/>
  </r>
  <r>
    <x v="0"/>
    <x v="3"/>
    <x v="204"/>
    <n v="9431.58"/>
    <x v="2"/>
  </r>
  <r>
    <x v="0"/>
    <x v="3"/>
    <x v="205"/>
    <n v="7702.23"/>
    <x v="2"/>
  </r>
  <r>
    <x v="0"/>
    <x v="3"/>
    <x v="206"/>
    <n v="2419.6999999999998"/>
    <x v="2"/>
  </r>
  <r>
    <x v="0"/>
    <x v="3"/>
    <x v="207"/>
    <n v="9437.7099999999991"/>
    <x v="2"/>
  </r>
  <r>
    <x v="0"/>
    <x v="3"/>
    <x v="208"/>
    <n v="9468.23"/>
    <x v="2"/>
  </r>
  <r>
    <x v="0"/>
    <x v="3"/>
    <x v="209"/>
    <n v="9682.81"/>
    <x v="2"/>
  </r>
  <r>
    <x v="0"/>
    <x v="3"/>
    <x v="210"/>
    <n v="6087.18"/>
    <x v="2"/>
  </r>
  <r>
    <x v="0"/>
    <x v="3"/>
    <x v="211"/>
    <n v="573.17999999999995"/>
    <x v="2"/>
  </r>
  <r>
    <x v="0"/>
    <x v="3"/>
    <x v="212"/>
    <n v="9581.9500000000007"/>
    <x v="2"/>
  </r>
  <r>
    <x v="0"/>
    <x v="3"/>
    <x v="213"/>
    <n v="9502.15"/>
    <x v="2"/>
  </r>
  <r>
    <x v="0"/>
    <x v="3"/>
    <x v="214"/>
    <n v="9603.64"/>
    <x v="2"/>
  </r>
  <r>
    <x v="0"/>
    <x v="3"/>
    <x v="215"/>
    <n v="3280.78"/>
    <x v="2"/>
  </r>
  <r>
    <x v="0"/>
    <x v="3"/>
    <x v="216"/>
    <n v="3230.73"/>
    <x v="2"/>
  </r>
  <r>
    <x v="0"/>
    <x v="3"/>
    <x v="217"/>
    <n v="1484.35"/>
    <x v="2"/>
  </r>
  <r>
    <x v="0"/>
    <x v="3"/>
    <x v="218"/>
    <n v="4797.3500000000004"/>
    <x v="2"/>
  </r>
  <r>
    <x v="0"/>
    <x v="3"/>
    <x v="219"/>
    <n v="3292.64"/>
    <x v="2"/>
  </r>
  <r>
    <x v="0"/>
    <x v="3"/>
    <x v="220"/>
    <n v="1351.98"/>
    <x v="2"/>
  </r>
  <r>
    <x v="0"/>
    <x v="3"/>
    <x v="221"/>
    <n v="1081.03"/>
    <x v="2"/>
  </r>
  <r>
    <x v="0"/>
    <x v="3"/>
    <x v="222"/>
    <n v="6998.28"/>
    <x v="2"/>
  </r>
  <r>
    <x v="0"/>
    <x v="3"/>
    <x v="223"/>
    <n v="7133.33"/>
    <x v="2"/>
  </r>
  <r>
    <x v="0"/>
    <x v="3"/>
    <x v="224"/>
    <n v="7287.36"/>
    <x v="2"/>
  </r>
  <r>
    <x v="0"/>
    <x v="3"/>
    <x v="225"/>
    <n v="5954.41"/>
    <x v="2"/>
  </r>
  <r>
    <x v="0"/>
    <x v="3"/>
    <x v="226"/>
    <n v="3714.55"/>
    <x v="2"/>
  </r>
  <r>
    <x v="0"/>
    <x v="3"/>
    <x v="227"/>
    <n v="3011.5"/>
    <x v="2"/>
  </r>
  <r>
    <x v="0"/>
    <x v="3"/>
    <x v="228"/>
    <n v="5951.48"/>
    <x v="2"/>
  </r>
  <r>
    <x v="0"/>
    <x v="3"/>
    <x v="229"/>
    <n v="1858.54"/>
    <x v="2"/>
  </r>
  <r>
    <x v="0"/>
    <x v="3"/>
    <x v="230"/>
    <n v="1845.99"/>
    <x v="2"/>
  </r>
  <r>
    <x v="0"/>
    <x v="3"/>
    <x v="231"/>
    <n v="4380.8999999999996"/>
    <x v="2"/>
  </r>
  <r>
    <x v="0"/>
    <x v="3"/>
    <x v="232"/>
    <n v="6802.83"/>
    <x v="2"/>
  </r>
  <r>
    <x v="0"/>
    <x v="3"/>
    <x v="233"/>
    <n v="6430.52"/>
    <x v="2"/>
  </r>
  <r>
    <x v="0"/>
    <x v="3"/>
    <x v="234"/>
    <n v="2284.04"/>
    <x v="2"/>
  </r>
  <r>
    <x v="0"/>
    <x v="3"/>
    <x v="235"/>
    <n v="9223.58"/>
    <x v="2"/>
  </r>
  <r>
    <x v="0"/>
    <x v="3"/>
    <x v="236"/>
    <n v="9159.8799999999992"/>
    <x v="2"/>
  </r>
  <r>
    <x v="0"/>
    <x v="3"/>
    <x v="237"/>
    <n v="7032.15"/>
    <x v="2"/>
  </r>
  <r>
    <x v="0"/>
    <x v="3"/>
    <x v="238"/>
    <n v="8666.59"/>
    <x v="2"/>
  </r>
  <r>
    <x v="0"/>
    <x v="3"/>
    <x v="239"/>
    <n v="6896.07"/>
    <x v="2"/>
  </r>
  <r>
    <x v="0"/>
    <x v="3"/>
    <x v="240"/>
    <n v="1219.46"/>
    <x v="2"/>
  </r>
  <r>
    <x v="0"/>
    <x v="3"/>
    <x v="241"/>
    <n v="1474.03"/>
    <x v="2"/>
  </r>
  <r>
    <x v="0"/>
    <x v="3"/>
    <x v="242"/>
    <n v="8030.46"/>
    <x v="2"/>
  </r>
  <r>
    <x v="0"/>
    <x v="3"/>
    <x v="243"/>
    <n v="1446.46"/>
    <x v="3"/>
  </r>
  <r>
    <x v="0"/>
    <x v="3"/>
    <x v="244"/>
    <n v="8595.23"/>
    <x v="3"/>
  </r>
  <r>
    <x v="0"/>
    <x v="3"/>
    <x v="245"/>
    <n v="4188.3999999999996"/>
    <x v="3"/>
  </r>
  <r>
    <x v="0"/>
    <x v="3"/>
    <x v="246"/>
    <n v="6449.28"/>
    <x v="3"/>
  </r>
  <r>
    <x v="0"/>
    <x v="3"/>
    <x v="247"/>
    <n v="8989.11"/>
    <x v="3"/>
  </r>
  <r>
    <x v="0"/>
    <x v="3"/>
    <x v="248"/>
    <n v="1215.1199999999999"/>
    <x v="3"/>
  </r>
  <r>
    <x v="0"/>
    <x v="3"/>
    <x v="249"/>
    <n v="2398.7399999999998"/>
    <x v="3"/>
  </r>
  <r>
    <x v="0"/>
    <x v="3"/>
    <x v="250"/>
    <n v="2609.46"/>
    <x v="3"/>
  </r>
  <r>
    <x v="0"/>
    <x v="3"/>
    <x v="251"/>
    <n v="6916.02"/>
    <x v="3"/>
  </r>
  <r>
    <x v="0"/>
    <x v="3"/>
    <x v="252"/>
    <n v="6442.39"/>
    <x v="3"/>
  </r>
  <r>
    <x v="0"/>
    <x v="3"/>
    <x v="253"/>
    <n v="3152.47"/>
    <x v="3"/>
  </r>
  <r>
    <x v="0"/>
    <x v="3"/>
    <x v="254"/>
    <n v="5134.79"/>
    <x v="3"/>
  </r>
  <r>
    <x v="0"/>
    <x v="3"/>
    <x v="255"/>
    <n v="9088.35"/>
    <x v="3"/>
  </r>
  <r>
    <x v="0"/>
    <x v="3"/>
    <x v="256"/>
    <n v="4228.82"/>
    <x v="3"/>
  </r>
  <r>
    <x v="0"/>
    <x v="3"/>
    <x v="257"/>
    <n v="5316.9"/>
    <x v="3"/>
  </r>
  <r>
    <x v="0"/>
    <x v="3"/>
    <x v="258"/>
    <n v="173.98"/>
    <x v="3"/>
  </r>
  <r>
    <x v="0"/>
    <x v="3"/>
    <x v="259"/>
    <n v="7828.88"/>
    <x v="3"/>
  </r>
  <r>
    <x v="0"/>
    <x v="3"/>
    <x v="260"/>
    <n v="685.86"/>
    <x v="3"/>
  </r>
  <r>
    <x v="0"/>
    <x v="3"/>
    <x v="261"/>
    <n v="5506.4"/>
    <x v="3"/>
  </r>
  <r>
    <x v="0"/>
    <x v="3"/>
    <x v="262"/>
    <n v="5173.62"/>
    <x v="3"/>
  </r>
  <r>
    <x v="0"/>
    <x v="3"/>
    <x v="263"/>
    <n v="1332.9"/>
    <x v="3"/>
  </r>
  <r>
    <x v="0"/>
    <x v="3"/>
    <x v="264"/>
    <n v="9426.2999999999993"/>
    <x v="3"/>
  </r>
  <r>
    <x v="0"/>
    <x v="3"/>
    <x v="265"/>
    <n v="4295.2299999999996"/>
    <x v="3"/>
  </r>
  <r>
    <x v="0"/>
    <x v="3"/>
    <x v="266"/>
    <n v="6567.21"/>
    <x v="3"/>
  </r>
  <r>
    <x v="0"/>
    <x v="3"/>
    <x v="267"/>
    <n v="4273.3100000000004"/>
    <x v="3"/>
  </r>
  <r>
    <x v="0"/>
    <x v="3"/>
    <x v="268"/>
    <n v="7371.91"/>
    <x v="3"/>
  </r>
  <r>
    <x v="0"/>
    <x v="3"/>
    <x v="269"/>
    <n v="7704.26"/>
    <x v="3"/>
  </r>
  <r>
    <x v="0"/>
    <x v="3"/>
    <x v="270"/>
    <n v="6747.27"/>
    <x v="3"/>
  </r>
  <r>
    <x v="0"/>
    <x v="3"/>
    <x v="271"/>
    <n v="9479.2099999999991"/>
    <x v="3"/>
  </r>
  <r>
    <x v="0"/>
    <x v="3"/>
    <x v="272"/>
    <n v="8026.48"/>
    <x v="3"/>
  </r>
  <r>
    <x v="0"/>
    <x v="3"/>
    <x v="273"/>
    <n v="5062.13"/>
    <x v="3"/>
  </r>
  <r>
    <x v="0"/>
    <x v="3"/>
    <x v="274"/>
    <n v="2811.7"/>
    <x v="3"/>
  </r>
  <r>
    <x v="0"/>
    <x v="3"/>
    <x v="275"/>
    <n v="5774.6"/>
    <x v="3"/>
  </r>
  <r>
    <x v="0"/>
    <x v="3"/>
    <x v="276"/>
    <n v="5743.27"/>
    <x v="3"/>
  </r>
  <r>
    <x v="0"/>
    <x v="3"/>
    <x v="277"/>
    <n v="9883.52"/>
    <x v="3"/>
  </r>
  <r>
    <x v="0"/>
    <x v="3"/>
    <x v="278"/>
    <n v="1707.09"/>
    <x v="3"/>
  </r>
  <r>
    <x v="0"/>
    <x v="3"/>
    <x v="279"/>
    <n v="1253.56"/>
    <x v="3"/>
  </r>
  <r>
    <x v="0"/>
    <x v="3"/>
    <x v="280"/>
    <n v="7067.96"/>
    <x v="3"/>
  </r>
  <r>
    <x v="0"/>
    <x v="3"/>
    <x v="281"/>
    <n v="6124.2"/>
    <x v="3"/>
  </r>
  <r>
    <x v="0"/>
    <x v="3"/>
    <x v="282"/>
    <n v="6697.8"/>
    <x v="3"/>
  </r>
  <r>
    <x v="0"/>
    <x v="3"/>
    <x v="283"/>
    <n v="7402.5"/>
    <x v="3"/>
  </r>
  <r>
    <x v="0"/>
    <x v="3"/>
    <x v="284"/>
    <n v="9245.56"/>
    <x v="3"/>
  </r>
  <r>
    <x v="0"/>
    <x v="3"/>
    <x v="285"/>
    <n v="9144.16"/>
    <x v="3"/>
  </r>
  <r>
    <x v="0"/>
    <x v="3"/>
    <x v="286"/>
    <n v="1781.23"/>
    <x v="3"/>
  </r>
  <r>
    <x v="0"/>
    <x v="3"/>
    <x v="287"/>
    <n v="9688.1"/>
    <x v="3"/>
  </r>
  <r>
    <x v="0"/>
    <x v="3"/>
    <x v="288"/>
    <n v="1537.37"/>
    <x v="3"/>
  </r>
  <r>
    <x v="0"/>
    <x v="3"/>
    <x v="289"/>
    <n v="3645.71"/>
    <x v="3"/>
  </r>
  <r>
    <x v="0"/>
    <x v="3"/>
    <x v="290"/>
    <n v="3928.64"/>
    <x v="3"/>
  </r>
  <r>
    <x v="0"/>
    <x v="3"/>
    <x v="291"/>
    <n v="5546.35"/>
    <x v="3"/>
  </r>
  <r>
    <x v="0"/>
    <x v="3"/>
    <x v="292"/>
    <n v="887.07"/>
    <x v="3"/>
  </r>
  <r>
    <x v="0"/>
    <x v="3"/>
    <x v="293"/>
    <n v="2821.01"/>
    <x v="3"/>
  </r>
  <r>
    <x v="0"/>
    <x v="3"/>
    <x v="294"/>
    <n v="4850.5"/>
    <x v="3"/>
  </r>
  <r>
    <x v="0"/>
    <x v="3"/>
    <x v="295"/>
    <n v="3719.2"/>
    <x v="3"/>
  </r>
  <r>
    <x v="0"/>
    <x v="3"/>
    <x v="296"/>
    <n v="1806.31"/>
    <x v="3"/>
  </r>
  <r>
    <x v="0"/>
    <x v="3"/>
    <x v="297"/>
    <n v="2225.16"/>
    <x v="3"/>
  </r>
  <r>
    <x v="0"/>
    <x v="3"/>
    <x v="298"/>
    <n v="8645.26"/>
    <x v="3"/>
  </r>
  <r>
    <x v="0"/>
    <x v="3"/>
    <x v="299"/>
    <n v="6694.35"/>
    <x v="3"/>
  </r>
  <r>
    <x v="0"/>
    <x v="3"/>
    <x v="300"/>
    <n v="8710.39"/>
    <x v="3"/>
  </r>
  <r>
    <x v="0"/>
    <x v="3"/>
    <x v="301"/>
    <n v="9752.2199999999993"/>
    <x v="3"/>
  </r>
  <r>
    <x v="0"/>
    <x v="3"/>
    <x v="302"/>
    <n v="8108.26"/>
    <x v="3"/>
  </r>
  <r>
    <x v="0"/>
    <x v="3"/>
    <x v="303"/>
    <n v="2641.36"/>
    <x v="3"/>
  </r>
  <r>
    <x v="0"/>
    <x v="3"/>
    <x v="304"/>
    <n v="2118.91"/>
    <x v="3"/>
  </r>
  <r>
    <x v="0"/>
    <x v="3"/>
    <x v="305"/>
    <n v="4673.1499999999996"/>
    <x v="3"/>
  </r>
  <r>
    <x v="0"/>
    <x v="3"/>
    <x v="306"/>
    <n v="5617.42"/>
    <x v="3"/>
  </r>
  <r>
    <x v="0"/>
    <x v="3"/>
    <x v="307"/>
    <n v="6123.17"/>
    <x v="3"/>
  </r>
  <r>
    <x v="0"/>
    <x v="3"/>
    <x v="308"/>
    <n v="5245.02"/>
    <x v="3"/>
  </r>
  <r>
    <x v="0"/>
    <x v="3"/>
    <x v="309"/>
    <n v="4399.63"/>
    <x v="3"/>
  </r>
  <r>
    <x v="0"/>
    <x v="3"/>
    <x v="310"/>
    <n v="2817.12"/>
    <x v="3"/>
  </r>
  <r>
    <x v="0"/>
    <x v="3"/>
    <x v="311"/>
    <n v="1939.32"/>
    <x v="3"/>
  </r>
  <r>
    <x v="0"/>
    <x v="3"/>
    <x v="312"/>
    <n v="6936.84"/>
    <x v="3"/>
  </r>
  <r>
    <x v="0"/>
    <x v="3"/>
    <x v="313"/>
    <n v="6114.43"/>
    <x v="3"/>
  </r>
  <r>
    <x v="0"/>
    <x v="3"/>
    <x v="314"/>
    <n v="3929.08"/>
    <x v="3"/>
  </r>
  <r>
    <x v="0"/>
    <x v="3"/>
    <x v="315"/>
    <n v="1259.23"/>
    <x v="3"/>
  </r>
  <r>
    <x v="0"/>
    <x v="3"/>
    <x v="316"/>
    <n v="3570.49"/>
    <x v="3"/>
  </r>
  <r>
    <x v="0"/>
    <x v="3"/>
    <x v="317"/>
    <n v="9469.11"/>
    <x v="3"/>
  </r>
  <r>
    <x v="0"/>
    <x v="3"/>
    <x v="318"/>
    <n v="965.71"/>
    <x v="3"/>
  </r>
  <r>
    <x v="0"/>
    <x v="3"/>
    <x v="319"/>
    <n v="1638.59"/>
    <x v="3"/>
  </r>
  <r>
    <x v="0"/>
    <x v="3"/>
    <x v="320"/>
    <n v="7835.5"/>
    <x v="3"/>
  </r>
  <r>
    <x v="0"/>
    <x v="3"/>
    <x v="321"/>
    <n v="2507.52"/>
    <x v="3"/>
  </r>
  <r>
    <x v="0"/>
    <x v="3"/>
    <x v="322"/>
    <n v="1636.47"/>
    <x v="3"/>
  </r>
  <r>
    <x v="0"/>
    <x v="3"/>
    <x v="323"/>
    <n v="8344.17"/>
    <x v="3"/>
  </r>
  <r>
    <x v="0"/>
    <x v="3"/>
    <x v="324"/>
    <n v="6507.94"/>
    <x v="3"/>
  </r>
  <r>
    <x v="0"/>
    <x v="3"/>
    <x v="325"/>
    <n v="8775.64"/>
    <x v="3"/>
  </r>
  <r>
    <x v="0"/>
    <x v="3"/>
    <x v="326"/>
    <n v="3622.2"/>
    <x v="3"/>
  </r>
  <r>
    <x v="0"/>
    <x v="3"/>
    <x v="327"/>
    <n v="480.34"/>
    <x v="3"/>
  </r>
  <r>
    <x v="0"/>
    <x v="3"/>
    <x v="328"/>
    <n v="5603.77"/>
    <x v="3"/>
  </r>
  <r>
    <x v="0"/>
    <x v="3"/>
    <x v="329"/>
    <n v="6197.97"/>
    <x v="3"/>
  </r>
  <r>
    <x v="0"/>
    <x v="3"/>
    <x v="330"/>
    <n v="4530.2"/>
    <x v="3"/>
  </r>
  <r>
    <x v="0"/>
    <x v="3"/>
    <x v="331"/>
    <n v="5401.04"/>
    <x v="3"/>
  </r>
  <r>
    <x v="0"/>
    <x v="3"/>
    <x v="332"/>
    <n v="5267.35"/>
    <x v="3"/>
  </r>
  <r>
    <x v="0"/>
    <x v="3"/>
    <x v="333"/>
    <n v="3956.81"/>
    <x v="3"/>
  </r>
  <r>
    <x v="0"/>
    <x v="3"/>
    <x v="334"/>
    <n v="2373.4499999999998"/>
    <x v="0"/>
  </r>
  <r>
    <x v="0"/>
    <x v="3"/>
    <x v="335"/>
    <n v="3050.85"/>
    <x v="0"/>
  </r>
  <r>
    <x v="0"/>
    <x v="3"/>
    <x v="336"/>
    <n v="3568.05"/>
    <x v="0"/>
  </r>
  <r>
    <x v="0"/>
    <x v="3"/>
    <x v="337"/>
    <n v="7316.5"/>
    <x v="0"/>
  </r>
  <r>
    <x v="0"/>
    <x v="3"/>
    <x v="338"/>
    <n v="6367.66"/>
    <x v="0"/>
  </r>
  <r>
    <x v="0"/>
    <x v="3"/>
    <x v="339"/>
    <n v="2985.63"/>
    <x v="0"/>
  </r>
  <r>
    <x v="0"/>
    <x v="3"/>
    <x v="340"/>
    <n v="7415.38"/>
    <x v="0"/>
  </r>
  <r>
    <x v="0"/>
    <x v="3"/>
    <x v="341"/>
    <n v="847.73"/>
    <x v="0"/>
  </r>
  <r>
    <x v="0"/>
    <x v="3"/>
    <x v="342"/>
    <n v="3468.53"/>
    <x v="0"/>
  </r>
  <r>
    <x v="0"/>
    <x v="3"/>
    <x v="343"/>
    <n v="1574.01"/>
    <x v="0"/>
  </r>
  <r>
    <x v="0"/>
    <x v="3"/>
    <x v="344"/>
    <n v="5073.71"/>
    <x v="0"/>
  </r>
  <r>
    <x v="0"/>
    <x v="3"/>
    <x v="345"/>
    <n v="3806.26"/>
    <x v="0"/>
  </r>
  <r>
    <x v="0"/>
    <x v="3"/>
    <x v="346"/>
    <n v="495.92"/>
    <x v="0"/>
  </r>
  <r>
    <x v="0"/>
    <x v="3"/>
    <x v="347"/>
    <n v="5003.91"/>
    <x v="0"/>
  </r>
  <r>
    <x v="0"/>
    <x v="3"/>
    <x v="348"/>
    <n v="7134.86"/>
    <x v="0"/>
  </r>
  <r>
    <x v="0"/>
    <x v="3"/>
    <x v="349"/>
    <n v="7520.58"/>
    <x v="0"/>
  </r>
  <r>
    <x v="0"/>
    <x v="3"/>
    <x v="350"/>
    <n v="5918.21"/>
    <x v="0"/>
  </r>
  <r>
    <x v="0"/>
    <x v="3"/>
    <x v="351"/>
    <n v="897.68"/>
    <x v="0"/>
  </r>
  <r>
    <x v="0"/>
    <x v="3"/>
    <x v="352"/>
    <n v="4221.7299999999996"/>
    <x v="0"/>
  </r>
  <r>
    <x v="0"/>
    <x v="3"/>
    <x v="353"/>
    <n v="4068.45"/>
    <x v="0"/>
  </r>
  <r>
    <x v="0"/>
    <x v="3"/>
    <x v="354"/>
    <n v="5077.37"/>
    <x v="0"/>
  </r>
  <r>
    <x v="0"/>
    <x v="3"/>
    <x v="355"/>
    <n v="4008.1"/>
    <x v="0"/>
  </r>
  <r>
    <x v="0"/>
    <x v="3"/>
    <x v="356"/>
    <n v="7878.84"/>
    <x v="0"/>
  </r>
  <r>
    <x v="0"/>
    <x v="3"/>
    <x v="357"/>
    <n v="537.33000000000004"/>
    <x v="0"/>
  </r>
  <r>
    <x v="0"/>
    <x v="3"/>
    <x v="358"/>
    <n v="8902.74"/>
    <x v="0"/>
  </r>
  <r>
    <x v="0"/>
    <x v="3"/>
    <x v="359"/>
    <n v="4739.08"/>
    <x v="0"/>
  </r>
  <r>
    <x v="0"/>
    <x v="3"/>
    <x v="360"/>
    <n v="5354.63"/>
    <x v="0"/>
  </r>
  <r>
    <x v="0"/>
    <x v="3"/>
    <x v="361"/>
    <n v="8198.44"/>
    <x v="0"/>
  </r>
  <r>
    <x v="0"/>
    <x v="3"/>
    <x v="362"/>
    <n v="5262.54"/>
    <x v="0"/>
  </r>
  <r>
    <x v="0"/>
    <x v="3"/>
    <x v="363"/>
    <n v="7774.76"/>
    <x v="0"/>
  </r>
  <r>
    <x v="0"/>
    <x v="3"/>
    <x v="364"/>
    <n v="646.19000000000005"/>
    <x v="0"/>
  </r>
  <r>
    <x v="0"/>
    <x v="4"/>
    <x v="0"/>
    <n v="6601.22"/>
    <x v="0"/>
  </r>
  <r>
    <x v="0"/>
    <x v="4"/>
    <x v="1"/>
    <n v="8524.19"/>
    <x v="0"/>
  </r>
  <r>
    <x v="0"/>
    <x v="4"/>
    <x v="2"/>
    <n v="1493.4"/>
    <x v="0"/>
  </r>
  <r>
    <x v="0"/>
    <x v="4"/>
    <x v="3"/>
    <n v="4051.2"/>
    <x v="0"/>
  </r>
  <r>
    <x v="0"/>
    <x v="4"/>
    <x v="4"/>
    <n v="6403.11"/>
    <x v="0"/>
  </r>
  <r>
    <x v="0"/>
    <x v="4"/>
    <x v="5"/>
    <n v="2386.2800000000002"/>
    <x v="0"/>
  </r>
  <r>
    <x v="0"/>
    <x v="4"/>
    <x v="6"/>
    <n v="843.85"/>
    <x v="0"/>
  </r>
  <r>
    <x v="0"/>
    <x v="4"/>
    <x v="7"/>
    <n v="6493.65"/>
    <x v="0"/>
  </r>
  <r>
    <x v="0"/>
    <x v="4"/>
    <x v="8"/>
    <n v="387.13"/>
    <x v="0"/>
  </r>
  <r>
    <x v="0"/>
    <x v="4"/>
    <x v="9"/>
    <n v="3296.59"/>
    <x v="0"/>
  </r>
  <r>
    <x v="0"/>
    <x v="4"/>
    <x v="10"/>
    <n v="2582.58"/>
    <x v="0"/>
  </r>
  <r>
    <x v="0"/>
    <x v="4"/>
    <x v="11"/>
    <n v="6469.63"/>
    <x v="0"/>
  </r>
  <r>
    <x v="0"/>
    <x v="4"/>
    <x v="12"/>
    <n v="5883.54"/>
    <x v="0"/>
  </r>
  <r>
    <x v="0"/>
    <x v="4"/>
    <x v="13"/>
    <n v="4544.26"/>
    <x v="0"/>
  </r>
  <r>
    <x v="0"/>
    <x v="4"/>
    <x v="14"/>
    <n v="618.70000000000005"/>
    <x v="0"/>
  </r>
  <r>
    <x v="0"/>
    <x v="4"/>
    <x v="15"/>
    <n v="9971.1299999999992"/>
    <x v="0"/>
  </r>
  <r>
    <x v="0"/>
    <x v="4"/>
    <x v="16"/>
    <n v="8593.67"/>
    <x v="0"/>
  </r>
  <r>
    <x v="0"/>
    <x v="4"/>
    <x v="17"/>
    <n v="4620.45"/>
    <x v="0"/>
  </r>
  <r>
    <x v="0"/>
    <x v="4"/>
    <x v="18"/>
    <n v="493.05"/>
    <x v="0"/>
  </r>
  <r>
    <x v="0"/>
    <x v="4"/>
    <x v="19"/>
    <n v="3240.22"/>
    <x v="0"/>
  </r>
  <r>
    <x v="0"/>
    <x v="4"/>
    <x v="20"/>
    <n v="6767.56"/>
    <x v="0"/>
  </r>
  <r>
    <x v="0"/>
    <x v="4"/>
    <x v="21"/>
    <n v="6327.71"/>
    <x v="0"/>
  </r>
  <r>
    <x v="0"/>
    <x v="4"/>
    <x v="22"/>
    <n v="2539.0100000000002"/>
    <x v="0"/>
  </r>
  <r>
    <x v="0"/>
    <x v="4"/>
    <x v="23"/>
    <n v="4178.54"/>
    <x v="0"/>
  </r>
  <r>
    <x v="0"/>
    <x v="4"/>
    <x v="24"/>
    <n v="7778.4"/>
    <x v="0"/>
  </r>
  <r>
    <x v="0"/>
    <x v="4"/>
    <x v="25"/>
    <n v="4068.78"/>
    <x v="0"/>
  </r>
  <r>
    <x v="0"/>
    <x v="4"/>
    <x v="26"/>
    <n v="4344.7299999999996"/>
    <x v="0"/>
  </r>
  <r>
    <x v="0"/>
    <x v="4"/>
    <x v="27"/>
    <n v="1099.98"/>
    <x v="0"/>
  </r>
  <r>
    <x v="0"/>
    <x v="4"/>
    <x v="28"/>
    <n v="9882.31"/>
    <x v="0"/>
  </r>
  <r>
    <x v="0"/>
    <x v="4"/>
    <x v="29"/>
    <n v="8573.14"/>
    <x v="0"/>
  </r>
  <r>
    <x v="0"/>
    <x v="4"/>
    <x v="30"/>
    <n v="7542.21"/>
    <x v="0"/>
  </r>
  <r>
    <x v="0"/>
    <x v="4"/>
    <x v="31"/>
    <n v="3912.53"/>
    <x v="0"/>
  </r>
  <r>
    <x v="0"/>
    <x v="4"/>
    <x v="32"/>
    <n v="2803.23"/>
    <x v="0"/>
  </r>
  <r>
    <x v="0"/>
    <x v="4"/>
    <x v="33"/>
    <n v="5137.7299999999996"/>
    <x v="0"/>
  </r>
  <r>
    <x v="0"/>
    <x v="4"/>
    <x v="34"/>
    <n v="509.31"/>
    <x v="0"/>
  </r>
  <r>
    <x v="0"/>
    <x v="4"/>
    <x v="35"/>
    <n v="366.2"/>
    <x v="0"/>
  </r>
  <r>
    <x v="0"/>
    <x v="4"/>
    <x v="36"/>
    <n v="6570.45"/>
    <x v="0"/>
  </r>
  <r>
    <x v="0"/>
    <x v="4"/>
    <x v="37"/>
    <n v="1848.16"/>
    <x v="0"/>
  </r>
  <r>
    <x v="0"/>
    <x v="4"/>
    <x v="38"/>
    <n v="5078.9399999999996"/>
    <x v="0"/>
  </r>
  <r>
    <x v="0"/>
    <x v="4"/>
    <x v="39"/>
    <n v="7691.31"/>
    <x v="0"/>
  </r>
  <r>
    <x v="0"/>
    <x v="4"/>
    <x v="40"/>
    <n v="2604.85"/>
    <x v="0"/>
  </r>
  <r>
    <x v="0"/>
    <x v="4"/>
    <x v="41"/>
    <n v="3650.99"/>
    <x v="0"/>
  </r>
  <r>
    <x v="0"/>
    <x v="4"/>
    <x v="42"/>
    <n v="6792.02"/>
    <x v="0"/>
  </r>
  <r>
    <x v="0"/>
    <x v="4"/>
    <x v="43"/>
    <n v="8678.0300000000007"/>
    <x v="0"/>
  </r>
  <r>
    <x v="0"/>
    <x v="4"/>
    <x v="44"/>
    <n v="2323.06"/>
    <x v="0"/>
  </r>
  <r>
    <x v="0"/>
    <x v="4"/>
    <x v="45"/>
    <n v="6115.74"/>
    <x v="0"/>
  </r>
  <r>
    <x v="0"/>
    <x v="4"/>
    <x v="46"/>
    <n v="2469.5100000000002"/>
    <x v="0"/>
  </r>
  <r>
    <x v="0"/>
    <x v="4"/>
    <x v="47"/>
    <n v="3354.31"/>
    <x v="0"/>
  </r>
  <r>
    <x v="0"/>
    <x v="4"/>
    <x v="48"/>
    <n v="9731.24"/>
    <x v="0"/>
  </r>
  <r>
    <x v="0"/>
    <x v="4"/>
    <x v="49"/>
    <n v="8689.83"/>
    <x v="0"/>
  </r>
  <r>
    <x v="0"/>
    <x v="4"/>
    <x v="50"/>
    <n v="4934.25"/>
    <x v="0"/>
  </r>
  <r>
    <x v="0"/>
    <x v="4"/>
    <x v="51"/>
    <n v="9036.39"/>
    <x v="0"/>
  </r>
  <r>
    <x v="0"/>
    <x v="4"/>
    <x v="52"/>
    <n v="9566.48"/>
    <x v="0"/>
  </r>
  <r>
    <x v="0"/>
    <x v="4"/>
    <x v="53"/>
    <n v="8879.24"/>
    <x v="0"/>
  </r>
  <r>
    <x v="0"/>
    <x v="4"/>
    <x v="54"/>
    <n v="5859.96"/>
    <x v="0"/>
  </r>
  <r>
    <x v="0"/>
    <x v="4"/>
    <x v="55"/>
    <n v="1377.63"/>
    <x v="0"/>
  </r>
  <r>
    <x v="0"/>
    <x v="4"/>
    <x v="56"/>
    <n v="1380.6"/>
    <x v="0"/>
  </r>
  <r>
    <x v="0"/>
    <x v="4"/>
    <x v="57"/>
    <n v="351.13"/>
    <x v="0"/>
  </r>
  <r>
    <x v="0"/>
    <x v="4"/>
    <x v="58"/>
    <n v="4000.87"/>
    <x v="0"/>
  </r>
  <r>
    <x v="0"/>
    <x v="4"/>
    <x v="59"/>
    <n v="8401.44"/>
    <x v="1"/>
  </r>
  <r>
    <x v="0"/>
    <x v="4"/>
    <x v="60"/>
    <n v="9780.77"/>
    <x v="1"/>
  </r>
  <r>
    <x v="0"/>
    <x v="4"/>
    <x v="61"/>
    <n v="5308.59"/>
    <x v="1"/>
  </r>
  <r>
    <x v="0"/>
    <x v="4"/>
    <x v="62"/>
    <n v="6271.41"/>
    <x v="1"/>
  </r>
  <r>
    <x v="0"/>
    <x v="4"/>
    <x v="63"/>
    <n v="6653.33"/>
    <x v="1"/>
  </r>
  <r>
    <x v="0"/>
    <x v="4"/>
    <x v="64"/>
    <n v="5044.58"/>
    <x v="1"/>
  </r>
  <r>
    <x v="0"/>
    <x v="4"/>
    <x v="65"/>
    <n v="3173.89"/>
    <x v="1"/>
  </r>
  <r>
    <x v="0"/>
    <x v="4"/>
    <x v="66"/>
    <n v="9975.01"/>
    <x v="1"/>
  </r>
  <r>
    <x v="0"/>
    <x v="4"/>
    <x v="67"/>
    <n v="3926.48"/>
    <x v="1"/>
  </r>
  <r>
    <x v="0"/>
    <x v="4"/>
    <x v="68"/>
    <n v="537.23"/>
    <x v="1"/>
  </r>
  <r>
    <x v="0"/>
    <x v="4"/>
    <x v="69"/>
    <n v="681.52"/>
    <x v="1"/>
  </r>
  <r>
    <x v="0"/>
    <x v="4"/>
    <x v="70"/>
    <n v="1882.71"/>
    <x v="1"/>
  </r>
  <r>
    <x v="0"/>
    <x v="4"/>
    <x v="71"/>
    <n v="3717.23"/>
    <x v="1"/>
  </r>
  <r>
    <x v="0"/>
    <x v="4"/>
    <x v="72"/>
    <n v="5775.73"/>
    <x v="1"/>
  </r>
  <r>
    <x v="0"/>
    <x v="4"/>
    <x v="73"/>
    <n v="9351.7199999999993"/>
    <x v="1"/>
  </r>
  <r>
    <x v="0"/>
    <x v="4"/>
    <x v="74"/>
    <n v="9249.75"/>
    <x v="1"/>
  </r>
  <r>
    <x v="0"/>
    <x v="4"/>
    <x v="75"/>
    <n v="2697.54"/>
    <x v="1"/>
  </r>
  <r>
    <x v="0"/>
    <x v="4"/>
    <x v="76"/>
    <n v="4280.51"/>
    <x v="1"/>
  </r>
  <r>
    <x v="0"/>
    <x v="4"/>
    <x v="77"/>
    <n v="1671.9"/>
    <x v="1"/>
  </r>
  <r>
    <x v="0"/>
    <x v="4"/>
    <x v="78"/>
    <n v="2364.27"/>
    <x v="1"/>
  </r>
  <r>
    <x v="0"/>
    <x v="4"/>
    <x v="79"/>
    <n v="4021.93"/>
    <x v="1"/>
  </r>
  <r>
    <x v="0"/>
    <x v="4"/>
    <x v="80"/>
    <n v="4809.43"/>
    <x v="1"/>
  </r>
  <r>
    <x v="0"/>
    <x v="4"/>
    <x v="81"/>
    <n v="3062.4"/>
    <x v="1"/>
  </r>
  <r>
    <x v="0"/>
    <x v="4"/>
    <x v="82"/>
    <n v="1585.68"/>
    <x v="1"/>
  </r>
  <r>
    <x v="0"/>
    <x v="4"/>
    <x v="83"/>
    <n v="3258.47"/>
    <x v="1"/>
  </r>
  <r>
    <x v="0"/>
    <x v="4"/>
    <x v="84"/>
    <n v="4607.1400000000003"/>
    <x v="1"/>
  </r>
  <r>
    <x v="0"/>
    <x v="4"/>
    <x v="85"/>
    <n v="3243.78"/>
    <x v="1"/>
  </r>
  <r>
    <x v="0"/>
    <x v="4"/>
    <x v="86"/>
    <n v="5944.84"/>
    <x v="1"/>
  </r>
  <r>
    <x v="0"/>
    <x v="4"/>
    <x v="87"/>
    <n v="7126.43"/>
    <x v="1"/>
  </r>
  <r>
    <x v="0"/>
    <x v="4"/>
    <x v="88"/>
    <n v="5715.36"/>
    <x v="1"/>
  </r>
  <r>
    <x v="0"/>
    <x v="4"/>
    <x v="89"/>
    <n v="5879.67"/>
    <x v="1"/>
  </r>
  <r>
    <x v="0"/>
    <x v="4"/>
    <x v="90"/>
    <n v="254.74"/>
    <x v="1"/>
  </r>
  <r>
    <x v="0"/>
    <x v="4"/>
    <x v="91"/>
    <n v="3823.28"/>
    <x v="1"/>
  </r>
  <r>
    <x v="0"/>
    <x v="4"/>
    <x v="92"/>
    <n v="8953.49"/>
    <x v="1"/>
  </r>
  <r>
    <x v="0"/>
    <x v="4"/>
    <x v="93"/>
    <n v="4430.1899999999996"/>
    <x v="1"/>
  </r>
  <r>
    <x v="0"/>
    <x v="4"/>
    <x v="94"/>
    <n v="1449.89"/>
    <x v="1"/>
  </r>
  <r>
    <x v="0"/>
    <x v="4"/>
    <x v="95"/>
    <n v="9363.44"/>
    <x v="1"/>
  </r>
  <r>
    <x v="0"/>
    <x v="4"/>
    <x v="96"/>
    <n v="5686.01"/>
    <x v="1"/>
  </r>
  <r>
    <x v="0"/>
    <x v="4"/>
    <x v="97"/>
    <n v="7613.08"/>
    <x v="1"/>
  </r>
  <r>
    <x v="0"/>
    <x v="4"/>
    <x v="98"/>
    <n v="5632.19"/>
    <x v="1"/>
  </r>
  <r>
    <x v="0"/>
    <x v="4"/>
    <x v="99"/>
    <n v="4131.28"/>
    <x v="1"/>
  </r>
  <r>
    <x v="0"/>
    <x v="4"/>
    <x v="100"/>
    <n v="210.2"/>
    <x v="1"/>
  </r>
  <r>
    <x v="0"/>
    <x v="4"/>
    <x v="101"/>
    <n v="3270.5"/>
    <x v="1"/>
  </r>
  <r>
    <x v="0"/>
    <x v="4"/>
    <x v="102"/>
    <n v="4048.51"/>
    <x v="1"/>
  </r>
  <r>
    <x v="0"/>
    <x v="4"/>
    <x v="103"/>
    <n v="4359.3100000000004"/>
    <x v="1"/>
  </r>
  <r>
    <x v="0"/>
    <x v="4"/>
    <x v="104"/>
    <n v="5736.19"/>
    <x v="1"/>
  </r>
  <r>
    <x v="0"/>
    <x v="4"/>
    <x v="105"/>
    <n v="5095.67"/>
    <x v="1"/>
  </r>
  <r>
    <x v="0"/>
    <x v="4"/>
    <x v="106"/>
    <n v="2576.79"/>
    <x v="1"/>
  </r>
  <r>
    <x v="0"/>
    <x v="4"/>
    <x v="107"/>
    <n v="5496.85"/>
    <x v="1"/>
  </r>
  <r>
    <x v="0"/>
    <x v="4"/>
    <x v="108"/>
    <n v="473"/>
    <x v="1"/>
  </r>
  <r>
    <x v="0"/>
    <x v="4"/>
    <x v="109"/>
    <n v="1924.15"/>
    <x v="1"/>
  </r>
  <r>
    <x v="0"/>
    <x v="4"/>
    <x v="110"/>
    <n v="7186.5"/>
    <x v="1"/>
  </r>
  <r>
    <x v="0"/>
    <x v="4"/>
    <x v="111"/>
    <n v="5870.34"/>
    <x v="1"/>
  </r>
  <r>
    <x v="0"/>
    <x v="4"/>
    <x v="112"/>
    <n v="7417.32"/>
    <x v="1"/>
  </r>
  <r>
    <x v="0"/>
    <x v="4"/>
    <x v="113"/>
    <n v="2708.31"/>
    <x v="1"/>
  </r>
  <r>
    <x v="0"/>
    <x v="4"/>
    <x v="114"/>
    <n v="6709.28"/>
    <x v="1"/>
  </r>
  <r>
    <x v="0"/>
    <x v="4"/>
    <x v="115"/>
    <n v="5015.49"/>
    <x v="1"/>
  </r>
  <r>
    <x v="0"/>
    <x v="4"/>
    <x v="116"/>
    <n v="7544.98"/>
    <x v="1"/>
  </r>
  <r>
    <x v="0"/>
    <x v="4"/>
    <x v="117"/>
    <n v="5120.0200000000004"/>
    <x v="1"/>
  </r>
  <r>
    <x v="0"/>
    <x v="4"/>
    <x v="118"/>
    <n v="2120.5700000000002"/>
    <x v="1"/>
  </r>
  <r>
    <x v="0"/>
    <x v="4"/>
    <x v="119"/>
    <n v="6142.88"/>
    <x v="1"/>
  </r>
  <r>
    <x v="0"/>
    <x v="4"/>
    <x v="120"/>
    <n v="9848.32"/>
    <x v="1"/>
  </r>
  <r>
    <x v="0"/>
    <x v="4"/>
    <x v="121"/>
    <n v="6887.33"/>
    <x v="1"/>
  </r>
  <r>
    <x v="0"/>
    <x v="4"/>
    <x v="122"/>
    <n v="3231.24"/>
    <x v="1"/>
  </r>
  <r>
    <x v="0"/>
    <x v="4"/>
    <x v="123"/>
    <n v="1097.8"/>
    <x v="1"/>
  </r>
  <r>
    <x v="0"/>
    <x v="4"/>
    <x v="124"/>
    <n v="6373.87"/>
    <x v="1"/>
  </r>
  <r>
    <x v="0"/>
    <x v="4"/>
    <x v="125"/>
    <n v="3297.08"/>
    <x v="1"/>
  </r>
  <r>
    <x v="0"/>
    <x v="4"/>
    <x v="126"/>
    <n v="6226.16"/>
    <x v="1"/>
  </r>
  <r>
    <x v="0"/>
    <x v="4"/>
    <x v="127"/>
    <n v="4730.12"/>
    <x v="1"/>
  </r>
  <r>
    <x v="0"/>
    <x v="4"/>
    <x v="128"/>
    <n v="7153.51"/>
    <x v="1"/>
  </r>
  <r>
    <x v="0"/>
    <x v="4"/>
    <x v="129"/>
    <n v="1043.72"/>
    <x v="1"/>
  </r>
  <r>
    <x v="0"/>
    <x v="4"/>
    <x v="130"/>
    <n v="7747.63"/>
    <x v="1"/>
  </r>
  <r>
    <x v="0"/>
    <x v="4"/>
    <x v="131"/>
    <n v="8532.92"/>
    <x v="1"/>
  </r>
  <r>
    <x v="0"/>
    <x v="4"/>
    <x v="132"/>
    <n v="210.67"/>
    <x v="1"/>
  </r>
  <r>
    <x v="0"/>
    <x v="4"/>
    <x v="133"/>
    <n v="6834.53"/>
    <x v="1"/>
  </r>
  <r>
    <x v="0"/>
    <x v="4"/>
    <x v="134"/>
    <n v="7367.04"/>
    <x v="1"/>
  </r>
  <r>
    <x v="0"/>
    <x v="4"/>
    <x v="135"/>
    <n v="9133.4599999999991"/>
    <x v="1"/>
  </r>
  <r>
    <x v="0"/>
    <x v="4"/>
    <x v="136"/>
    <n v="6123.97"/>
    <x v="1"/>
  </r>
  <r>
    <x v="0"/>
    <x v="4"/>
    <x v="137"/>
    <n v="5330.78"/>
    <x v="1"/>
  </r>
  <r>
    <x v="0"/>
    <x v="4"/>
    <x v="138"/>
    <n v="2225.7199999999998"/>
    <x v="1"/>
  </r>
  <r>
    <x v="0"/>
    <x v="4"/>
    <x v="139"/>
    <n v="894.37"/>
    <x v="1"/>
  </r>
  <r>
    <x v="0"/>
    <x v="4"/>
    <x v="140"/>
    <n v="5111.25"/>
    <x v="1"/>
  </r>
  <r>
    <x v="0"/>
    <x v="4"/>
    <x v="141"/>
    <n v="1257.42"/>
    <x v="1"/>
  </r>
  <r>
    <x v="0"/>
    <x v="4"/>
    <x v="142"/>
    <n v="2537.3000000000002"/>
    <x v="1"/>
  </r>
  <r>
    <x v="0"/>
    <x v="4"/>
    <x v="143"/>
    <n v="2857.58"/>
    <x v="1"/>
  </r>
  <r>
    <x v="0"/>
    <x v="4"/>
    <x v="144"/>
    <n v="4620.88"/>
    <x v="1"/>
  </r>
  <r>
    <x v="0"/>
    <x v="4"/>
    <x v="145"/>
    <n v="8099.03"/>
    <x v="1"/>
  </r>
  <r>
    <x v="0"/>
    <x v="4"/>
    <x v="146"/>
    <n v="3648.47"/>
    <x v="1"/>
  </r>
  <r>
    <x v="0"/>
    <x v="4"/>
    <x v="147"/>
    <n v="2958.02"/>
    <x v="1"/>
  </r>
  <r>
    <x v="0"/>
    <x v="4"/>
    <x v="148"/>
    <n v="5689.91"/>
    <x v="1"/>
  </r>
  <r>
    <x v="0"/>
    <x v="4"/>
    <x v="149"/>
    <n v="8754.2099999999991"/>
    <x v="1"/>
  </r>
  <r>
    <x v="0"/>
    <x v="4"/>
    <x v="150"/>
    <n v="5349.99"/>
    <x v="1"/>
  </r>
  <r>
    <x v="0"/>
    <x v="4"/>
    <x v="151"/>
    <n v="1140.05"/>
    <x v="2"/>
  </r>
  <r>
    <x v="0"/>
    <x v="4"/>
    <x v="152"/>
    <n v="1966.22"/>
    <x v="2"/>
  </r>
  <r>
    <x v="0"/>
    <x v="4"/>
    <x v="153"/>
    <n v="9007.69"/>
    <x v="2"/>
  </r>
  <r>
    <x v="0"/>
    <x v="4"/>
    <x v="154"/>
    <n v="6735.26"/>
    <x v="2"/>
  </r>
  <r>
    <x v="0"/>
    <x v="4"/>
    <x v="155"/>
    <n v="3825.56"/>
    <x v="2"/>
  </r>
  <r>
    <x v="0"/>
    <x v="4"/>
    <x v="156"/>
    <n v="897.85"/>
    <x v="2"/>
  </r>
  <r>
    <x v="0"/>
    <x v="4"/>
    <x v="157"/>
    <n v="2595.86"/>
    <x v="2"/>
  </r>
  <r>
    <x v="0"/>
    <x v="4"/>
    <x v="158"/>
    <n v="175.77"/>
    <x v="2"/>
  </r>
  <r>
    <x v="0"/>
    <x v="4"/>
    <x v="159"/>
    <n v="8432.59"/>
    <x v="2"/>
  </r>
  <r>
    <x v="0"/>
    <x v="4"/>
    <x v="160"/>
    <n v="4718.41"/>
    <x v="2"/>
  </r>
  <r>
    <x v="0"/>
    <x v="4"/>
    <x v="161"/>
    <n v="6879.13"/>
    <x v="2"/>
  </r>
  <r>
    <x v="0"/>
    <x v="4"/>
    <x v="162"/>
    <n v="9451.33"/>
    <x v="2"/>
  </r>
  <r>
    <x v="0"/>
    <x v="4"/>
    <x v="163"/>
    <n v="1165.54"/>
    <x v="2"/>
  </r>
  <r>
    <x v="0"/>
    <x v="4"/>
    <x v="164"/>
    <n v="8669.69"/>
    <x v="2"/>
  </r>
  <r>
    <x v="0"/>
    <x v="4"/>
    <x v="165"/>
    <n v="4447.91"/>
    <x v="2"/>
  </r>
  <r>
    <x v="0"/>
    <x v="4"/>
    <x v="166"/>
    <n v="566.45000000000005"/>
    <x v="2"/>
  </r>
  <r>
    <x v="0"/>
    <x v="4"/>
    <x v="167"/>
    <n v="8061.44"/>
    <x v="2"/>
  </r>
  <r>
    <x v="0"/>
    <x v="4"/>
    <x v="168"/>
    <n v="460.31"/>
    <x v="2"/>
  </r>
  <r>
    <x v="0"/>
    <x v="4"/>
    <x v="169"/>
    <n v="973.99"/>
    <x v="2"/>
  </r>
  <r>
    <x v="0"/>
    <x v="4"/>
    <x v="170"/>
    <n v="2852.96"/>
    <x v="2"/>
  </r>
  <r>
    <x v="0"/>
    <x v="4"/>
    <x v="171"/>
    <n v="821.13"/>
    <x v="2"/>
  </r>
  <r>
    <x v="0"/>
    <x v="4"/>
    <x v="172"/>
    <n v="3556.75"/>
    <x v="2"/>
  </r>
  <r>
    <x v="0"/>
    <x v="4"/>
    <x v="173"/>
    <n v="3453.15"/>
    <x v="2"/>
  </r>
  <r>
    <x v="0"/>
    <x v="4"/>
    <x v="174"/>
    <n v="6634.08"/>
    <x v="2"/>
  </r>
  <r>
    <x v="0"/>
    <x v="4"/>
    <x v="175"/>
    <n v="9244.77"/>
    <x v="2"/>
  </r>
  <r>
    <x v="0"/>
    <x v="4"/>
    <x v="176"/>
    <n v="617.87"/>
    <x v="2"/>
  </r>
  <r>
    <x v="0"/>
    <x v="4"/>
    <x v="177"/>
    <n v="5694.1"/>
    <x v="2"/>
  </r>
  <r>
    <x v="0"/>
    <x v="4"/>
    <x v="178"/>
    <n v="3546.39"/>
    <x v="2"/>
  </r>
  <r>
    <x v="0"/>
    <x v="4"/>
    <x v="179"/>
    <n v="8391.1200000000008"/>
    <x v="2"/>
  </r>
  <r>
    <x v="0"/>
    <x v="4"/>
    <x v="180"/>
    <n v="321.23"/>
    <x v="2"/>
  </r>
  <r>
    <x v="0"/>
    <x v="4"/>
    <x v="181"/>
    <n v="4589.55"/>
    <x v="2"/>
  </r>
  <r>
    <x v="0"/>
    <x v="4"/>
    <x v="182"/>
    <n v="2277.1"/>
    <x v="2"/>
  </r>
  <r>
    <x v="0"/>
    <x v="4"/>
    <x v="183"/>
    <n v="3322.49"/>
    <x v="2"/>
  </r>
  <r>
    <x v="0"/>
    <x v="4"/>
    <x v="184"/>
    <n v="4857.28"/>
    <x v="2"/>
  </r>
  <r>
    <x v="0"/>
    <x v="4"/>
    <x v="185"/>
    <n v="4885.37"/>
    <x v="2"/>
  </r>
  <r>
    <x v="0"/>
    <x v="4"/>
    <x v="186"/>
    <n v="1839.9"/>
    <x v="2"/>
  </r>
  <r>
    <x v="0"/>
    <x v="4"/>
    <x v="187"/>
    <n v="3881.1"/>
    <x v="2"/>
  </r>
  <r>
    <x v="0"/>
    <x v="4"/>
    <x v="188"/>
    <n v="4379.2"/>
    <x v="2"/>
  </r>
  <r>
    <x v="0"/>
    <x v="4"/>
    <x v="189"/>
    <n v="9376.08"/>
    <x v="2"/>
  </r>
  <r>
    <x v="0"/>
    <x v="4"/>
    <x v="190"/>
    <n v="4952.5200000000004"/>
    <x v="2"/>
  </r>
  <r>
    <x v="0"/>
    <x v="4"/>
    <x v="191"/>
    <n v="8644.3799999999992"/>
    <x v="2"/>
  </r>
  <r>
    <x v="0"/>
    <x v="4"/>
    <x v="192"/>
    <n v="8192.1200000000008"/>
    <x v="2"/>
  </r>
  <r>
    <x v="0"/>
    <x v="4"/>
    <x v="193"/>
    <n v="2464.73"/>
    <x v="2"/>
  </r>
  <r>
    <x v="0"/>
    <x v="4"/>
    <x v="194"/>
    <n v="3561.35"/>
    <x v="2"/>
  </r>
  <r>
    <x v="0"/>
    <x v="4"/>
    <x v="195"/>
    <n v="2448.65"/>
    <x v="2"/>
  </r>
  <r>
    <x v="0"/>
    <x v="4"/>
    <x v="196"/>
    <n v="6867.88"/>
    <x v="2"/>
  </r>
  <r>
    <x v="0"/>
    <x v="4"/>
    <x v="197"/>
    <n v="1501.98"/>
    <x v="2"/>
  </r>
  <r>
    <x v="0"/>
    <x v="4"/>
    <x v="198"/>
    <n v="9170.43"/>
    <x v="2"/>
  </r>
  <r>
    <x v="0"/>
    <x v="4"/>
    <x v="199"/>
    <n v="5451.9"/>
    <x v="2"/>
  </r>
  <r>
    <x v="0"/>
    <x v="4"/>
    <x v="200"/>
    <n v="3625.69"/>
    <x v="2"/>
  </r>
  <r>
    <x v="0"/>
    <x v="4"/>
    <x v="201"/>
    <n v="1023.53"/>
    <x v="2"/>
  </r>
  <r>
    <x v="0"/>
    <x v="4"/>
    <x v="202"/>
    <n v="2615.3000000000002"/>
    <x v="2"/>
  </r>
  <r>
    <x v="0"/>
    <x v="4"/>
    <x v="203"/>
    <n v="1445.05"/>
    <x v="2"/>
  </r>
  <r>
    <x v="0"/>
    <x v="4"/>
    <x v="204"/>
    <n v="5980.36"/>
    <x v="2"/>
  </r>
  <r>
    <x v="0"/>
    <x v="4"/>
    <x v="205"/>
    <n v="3474.31"/>
    <x v="2"/>
  </r>
  <r>
    <x v="0"/>
    <x v="4"/>
    <x v="206"/>
    <n v="841.37"/>
    <x v="2"/>
  </r>
  <r>
    <x v="0"/>
    <x v="4"/>
    <x v="207"/>
    <n v="6418.37"/>
    <x v="2"/>
  </r>
  <r>
    <x v="0"/>
    <x v="4"/>
    <x v="208"/>
    <n v="8472.59"/>
    <x v="2"/>
  </r>
  <r>
    <x v="0"/>
    <x v="4"/>
    <x v="209"/>
    <n v="3086.67"/>
    <x v="2"/>
  </r>
  <r>
    <x v="0"/>
    <x v="4"/>
    <x v="210"/>
    <n v="8477.2099999999991"/>
    <x v="2"/>
  </r>
  <r>
    <x v="0"/>
    <x v="4"/>
    <x v="211"/>
    <n v="5389.75"/>
    <x v="2"/>
  </r>
  <r>
    <x v="0"/>
    <x v="4"/>
    <x v="212"/>
    <n v="3058.36"/>
    <x v="2"/>
  </r>
  <r>
    <x v="0"/>
    <x v="4"/>
    <x v="213"/>
    <n v="8528.9500000000007"/>
    <x v="2"/>
  </r>
  <r>
    <x v="0"/>
    <x v="4"/>
    <x v="214"/>
    <n v="4807.75"/>
    <x v="2"/>
  </r>
  <r>
    <x v="0"/>
    <x v="4"/>
    <x v="215"/>
    <n v="8293.57"/>
    <x v="2"/>
  </r>
  <r>
    <x v="0"/>
    <x v="4"/>
    <x v="216"/>
    <n v="8804.92"/>
    <x v="2"/>
  </r>
  <r>
    <x v="0"/>
    <x v="4"/>
    <x v="217"/>
    <n v="8208.64"/>
    <x v="2"/>
  </r>
  <r>
    <x v="0"/>
    <x v="4"/>
    <x v="218"/>
    <n v="8791.7999999999993"/>
    <x v="2"/>
  </r>
  <r>
    <x v="0"/>
    <x v="4"/>
    <x v="219"/>
    <n v="9638.4"/>
    <x v="2"/>
  </r>
  <r>
    <x v="0"/>
    <x v="4"/>
    <x v="220"/>
    <n v="3732.37"/>
    <x v="2"/>
  </r>
  <r>
    <x v="0"/>
    <x v="4"/>
    <x v="221"/>
    <n v="5268.83"/>
    <x v="2"/>
  </r>
  <r>
    <x v="0"/>
    <x v="4"/>
    <x v="222"/>
    <n v="1502.69"/>
    <x v="2"/>
  </r>
  <r>
    <x v="0"/>
    <x v="4"/>
    <x v="223"/>
    <n v="623.89"/>
    <x v="2"/>
  </r>
  <r>
    <x v="0"/>
    <x v="4"/>
    <x v="224"/>
    <n v="4044.29"/>
    <x v="2"/>
  </r>
  <r>
    <x v="0"/>
    <x v="4"/>
    <x v="225"/>
    <n v="3536.17"/>
    <x v="2"/>
  </r>
  <r>
    <x v="0"/>
    <x v="4"/>
    <x v="226"/>
    <n v="5947.3"/>
    <x v="2"/>
  </r>
  <r>
    <x v="0"/>
    <x v="4"/>
    <x v="227"/>
    <n v="3342.64"/>
    <x v="2"/>
  </r>
  <r>
    <x v="0"/>
    <x v="4"/>
    <x v="228"/>
    <n v="5683.3"/>
    <x v="2"/>
  </r>
  <r>
    <x v="0"/>
    <x v="4"/>
    <x v="229"/>
    <n v="8509.76"/>
    <x v="2"/>
  </r>
  <r>
    <x v="0"/>
    <x v="4"/>
    <x v="230"/>
    <n v="4786.76"/>
    <x v="2"/>
  </r>
  <r>
    <x v="0"/>
    <x v="4"/>
    <x v="231"/>
    <n v="9847.7000000000007"/>
    <x v="2"/>
  </r>
  <r>
    <x v="0"/>
    <x v="4"/>
    <x v="232"/>
    <n v="1211.25"/>
    <x v="2"/>
  </r>
  <r>
    <x v="0"/>
    <x v="4"/>
    <x v="233"/>
    <n v="638.47"/>
    <x v="2"/>
  </r>
  <r>
    <x v="0"/>
    <x v="4"/>
    <x v="234"/>
    <n v="7380.92"/>
    <x v="2"/>
  </r>
  <r>
    <x v="0"/>
    <x v="4"/>
    <x v="235"/>
    <n v="4790.57"/>
    <x v="2"/>
  </r>
  <r>
    <x v="0"/>
    <x v="4"/>
    <x v="236"/>
    <n v="244.29"/>
    <x v="2"/>
  </r>
  <r>
    <x v="0"/>
    <x v="4"/>
    <x v="237"/>
    <n v="6640.07"/>
    <x v="2"/>
  </r>
  <r>
    <x v="0"/>
    <x v="4"/>
    <x v="238"/>
    <n v="6789.72"/>
    <x v="2"/>
  </r>
  <r>
    <x v="0"/>
    <x v="4"/>
    <x v="239"/>
    <n v="2493.39"/>
    <x v="2"/>
  </r>
  <r>
    <x v="0"/>
    <x v="4"/>
    <x v="240"/>
    <n v="8528.5499999999993"/>
    <x v="2"/>
  </r>
  <r>
    <x v="0"/>
    <x v="4"/>
    <x v="241"/>
    <n v="7168.76"/>
    <x v="2"/>
  </r>
  <r>
    <x v="0"/>
    <x v="4"/>
    <x v="242"/>
    <n v="1515.16"/>
    <x v="2"/>
  </r>
  <r>
    <x v="0"/>
    <x v="4"/>
    <x v="243"/>
    <n v="9013.44"/>
    <x v="3"/>
  </r>
  <r>
    <x v="0"/>
    <x v="4"/>
    <x v="244"/>
    <n v="6144.92"/>
    <x v="3"/>
  </r>
  <r>
    <x v="0"/>
    <x v="4"/>
    <x v="245"/>
    <n v="3862.96"/>
    <x v="3"/>
  </r>
  <r>
    <x v="0"/>
    <x v="4"/>
    <x v="246"/>
    <n v="2607.7800000000002"/>
    <x v="3"/>
  </r>
  <r>
    <x v="0"/>
    <x v="4"/>
    <x v="247"/>
    <n v="3156.17"/>
    <x v="3"/>
  </r>
  <r>
    <x v="0"/>
    <x v="4"/>
    <x v="248"/>
    <n v="2000.92"/>
    <x v="3"/>
  </r>
  <r>
    <x v="0"/>
    <x v="4"/>
    <x v="249"/>
    <n v="1312.98"/>
    <x v="3"/>
  </r>
  <r>
    <x v="0"/>
    <x v="4"/>
    <x v="250"/>
    <n v="8053.59"/>
    <x v="3"/>
  </r>
  <r>
    <x v="0"/>
    <x v="4"/>
    <x v="251"/>
    <n v="2108.52"/>
    <x v="3"/>
  </r>
  <r>
    <x v="0"/>
    <x v="4"/>
    <x v="252"/>
    <n v="9473.8799999999992"/>
    <x v="3"/>
  </r>
  <r>
    <x v="0"/>
    <x v="4"/>
    <x v="253"/>
    <n v="4132.79"/>
    <x v="3"/>
  </r>
  <r>
    <x v="0"/>
    <x v="4"/>
    <x v="254"/>
    <n v="5453.86"/>
    <x v="3"/>
  </r>
  <r>
    <x v="0"/>
    <x v="4"/>
    <x v="255"/>
    <n v="909.97"/>
    <x v="3"/>
  </r>
  <r>
    <x v="0"/>
    <x v="4"/>
    <x v="256"/>
    <n v="7925.87"/>
    <x v="3"/>
  </r>
  <r>
    <x v="0"/>
    <x v="4"/>
    <x v="257"/>
    <n v="9584.3799999999992"/>
    <x v="3"/>
  </r>
  <r>
    <x v="0"/>
    <x v="4"/>
    <x v="258"/>
    <n v="3590.97"/>
    <x v="3"/>
  </r>
  <r>
    <x v="0"/>
    <x v="4"/>
    <x v="259"/>
    <n v="8087.56"/>
    <x v="3"/>
  </r>
  <r>
    <x v="0"/>
    <x v="4"/>
    <x v="260"/>
    <n v="8690.18"/>
    <x v="3"/>
  </r>
  <r>
    <x v="0"/>
    <x v="4"/>
    <x v="261"/>
    <n v="944.59"/>
    <x v="3"/>
  </r>
  <r>
    <x v="0"/>
    <x v="4"/>
    <x v="262"/>
    <n v="2148.4499999999998"/>
    <x v="3"/>
  </r>
  <r>
    <x v="0"/>
    <x v="4"/>
    <x v="263"/>
    <n v="1436.31"/>
    <x v="3"/>
  </r>
  <r>
    <x v="0"/>
    <x v="4"/>
    <x v="264"/>
    <n v="1578.37"/>
    <x v="3"/>
  </r>
  <r>
    <x v="0"/>
    <x v="4"/>
    <x v="265"/>
    <n v="8011.68"/>
    <x v="3"/>
  </r>
  <r>
    <x v="0"/>
    <x v="4"/>
    <x v="266"/>
    <n v="5777.3"/>
    <x v="3"/>
  </r>
  <r>
    <x v="0"/>
    <x v="4"/>
    <x v="267"/>
    <n v="9884"/>
    <x v="3"/>
  </r>
  <r>
    <x v="0"/>
    <x v="4"/>
    <x v="268"/>
    <n v="1441.35"/>
    <x v="3"/>
  </r>
  <r>
    <x v="0"/>
    <x v="4"/>
    <x v="269"/>
    <n v="3945.37"/>
    <x v="3"/>
  </r>
  <r>
    <x v="0"/>
    <x v="4"/>
    <x v="270"/>
    <n v="4685.04"/>
    <x v="3"/>
  </r>
  <r>
    <x v="0"/>
    <x v="4"/>
    <x v="271"/>
    <n v="496.67"/>
    <x v="3"/>
  </r>
  <r>
    <x v="0"/>
    <x v="4"/>
    <x v="272"/>
    <n v="10044.790000000001"/>
    <x v="3"/>
  </r>
  <r>
    <x v="0"/>
    <x v="4"/>
    <x v="273"/>
    <n v="8387.34"/>
    <x v="3"/>
  </r>
  <r>
    <x v="0"/>
    <x v="4"/>
    <x v="274"/>
    <n v="8697.1200000000008"/>
    <x v="3"/>
  </r>
  <r>
    <x v="0"/>
    <x v="4"/>
    <x v="275"/>
    <n v="7741.54"/>
    <x v="3"/>
  </r>
  <r>
    <x v="0"/>
    <x v="4"/>
    <x v="276"/>
    <n v="8960.5"/>
    <x v="3"/>
  </r>
  <r>
    <x v="0"/>
    <x v="4"/>
    <x v="277"/>
    <n v="4153.83"/>
    <x v="3"/>
  </r>
  <r>
    <x v="0"/>
    <x v="4"/>
    <x v="278"/>
    <n v="1361.23"/>
    <x v="3"/>
  </r>
  <r>
    <x v="0"/>
    <x v="4"/>
    <x v="279"/>
    <n v="10073.11"/>
    <x v="3"/>
  </r>
  <r>
    <x v="0"/>
    <x v="4"/>
    <x v="280"/>
    <n v="7835.93"/>
    <x v="3"/>
  </r>
  <r>
    <x v="0"/>
    <x v="4"/>
    <x v="281"/>
    <n v="5808.12"/>
    <x v="3"/>
  </r>
  <r>
    <x v="0"/>
    <x v="4"/>
    <x v="282"/>
    <n v="7630.45"/>
    <x v="3"/>
  </r>
  <r>
    <x v="0"/>
    <x v="4"/>
    <x v="283"/>
    <n v="4753.1400000000003"/>
    <x v="3"/>
  </r>
  <r>
    <x v="0"/>
    <x v="4"/>
    <x v="284"/>
    <n v="2163.16"/>
    <x v="3"/>
  </r>
  <r>
    <x v="0"/>
    <x v="4"/>
    <x v="285"/>
    <n v="5234.7700000000004"/>
    <x v="3"/>
  </r>
  <r>
    <x v="0"/>
    <x v="4"/>
    <x v="286"/>
    <n v="4140.16"/>
    <x v="3"/>
  </r>
  <r>
    <x v="0"/>
    <x v="4"/>
    <x v="287"/>
    <n v="6188.84"/>
    <x v="3"/>
  </r>
  <r>
    <x v="0"/>
    <x v="4"/>
    <x v="288"/>
    <n v="3355.8"/>
    <x v="3"/>
  </r>
  <r>
    <x v="0"/>
    <x v="4"/>
    <x v="289"/>
    <n v="3855.04"/>
    <x v="3"/>
  </r>
  <r>
    <x v="0"/>
    <x v="4"/>
    <x v="290"/>
    <n v="3752.13"/>
    <x v="3"/>
  </r>
  <r>
    <x v="0"/>
    <x v="4"/>
    <x v="291"/>
    <n v="8538.2099999999991"/>
    <x v="3"/>
  </r>
  <r>
    <x v="0"/>
    <x v="4"/>
    <x v="292"/>
    <n v="1198.6600000000001"/>
    <x v="3"/>
  </r>
  <r>
    <x v="0"/>
    <x v="4"/>
    <x v="293"/>
    <n v="6801.75"/>
    <x v="3"/>
  </r>
  <r>
    <x v="0"/>
    <x v="4"/>
    <x v="294"/>
    <n v="329.52"/>
    <x v="3"/>
  </r>
  <r>
    <x v="0"/>
    <x v="4"/>
    <x v="295"/>
    <n v="8468.2800000000007"/>
    <x v="3"/>
  </r>
  <r>
    <x v="0"/>
    <x v="4"/>
    <x v="296"/>
    <n v="3044.32"/>
    <x v="3"/>
  </r>
  <r>
    <x v="0"/>
    <x v="4"/>
    <x v="297"/>
    <n v="5887.67"/>
    <x v="3"/>
  </r>
  <r>
    <x v="0"/>
    <x v="4"/>
    <x v="298"/>
    <n v="4772.6000000000004"/>
    <x v="3"/>
  </r>
  <r>
    <x v="0"/>
    <x v="4"/>
    <x v="299"/>
    <n v="8717.56"/>
    <x v="3"/>
  </r>
  <r>
    <x v="0"/>
    <x v="4"/>
    <x v="300"/>
    <n v="235.92"/>
    <x v="3"/>
  </r>
  <r>
    <x v="0"/>
    <x v="4"/>
    <x v="301"/>
    <n v="1216.55"/>
    <x v="3"/>
  </r>
  <r>
    <x v="0"/>
    <x v="4"/>
    <x v="302"/>
    <n v="6049.17"/>
    <x v="3"/>
  </r>
  <r>
    <x v="0"/>
    <x v="4"/>
    <x v="303"/>
    <n v="9283.59"/>
    <x v="3"/>
  </r>
  <r>
    <x v="0"/>
    <x v="4"/>
    <x v="304"/>
    <n v="4632.9799999999996"/>
    <x v="3"/>
  </r>
  <r>
    <x v="0"/>
    <x v="4"/>
    <x v="305"/>
    <n v="6768.07"/>
    <x v="3"/>
  </r>
  <r>
    <x v="0"/>
    <x v="4"/>
    <x v="306"/>
    <n v="1799.25"/>
    <x v="3"/>
  </r>
  <r>
    <x v="0"/>
    <x v="4"/>
    <x v="307"/>
    <n v="8525.23"/>
    <x v="3"/>
  </r>
  <r>
    <x v="0"/>
    <x v="4"/>
    <x v="308"/>
    <n v="8480.6299999999992"/>
    <x v="3"/>
  </r>
  <r>
    <x v="0"/>
    <x v="4"/>
    <x v="309"/>
    <n v="5956.63"/>
    <x v="3"/>
  </r>
  <r>
    <x v="0"/>
    <x v="4"/>
    <x v="310"/>
    <n v="7161.94"/>
    <x v="3"/>
  </r>
  <r>
    <x v="0"/>
    <x v="4"/>
    <x v="311"/>
    <n v="5241.38"/>
    <x v="3"/>
  </r>
  <r>
    <x v="0"/>
    <x v="4"/>
    <x v="312"/>
    <n v="7534.77"/>
    <x v="3"/>
  </r>
  <r>
    <x v="0"/>
    <x v="4"/>
    <x v="313"/>
    <n v="7364.79"/>
    <x v="3"/>
  </r>
  <r>
    <x v="0"/>
    <x v="4"/>
    <x v="314"/>
    <n v="7038.72"/>
    <x v="3"/>
  </r>
  <r>
    <x v="0"/>
    <x v="4"/>
    <x v="315"/>
    <n v="6136.18"/>
    <x v="3"/>
  </r>
  <r>
    <x v="0"/>
    <x v="4"/>
    <x v="316"/>
    <n v="5213.0200000000004"/>
    <x v="3"/>
  </r>
  <r>
    <x v="0"/>
    <x v="4"/>
    <x v="317"/>
    <n v="6884.25"/>
    <x v="3"/>
  </r>
  <r>
    <x v="0"/>
    <x v="4"/>
    <x v="318"/>
    <n v="7843.14"/>
    <x v="3"/>
  </r>
  <r>
    <x v="0"/>
    <x v="4"/>
    <x v="319"/>
    <n v="3761.49"/>
    <x v="3"/>
  </r>
  <r>
    <x v="0"/>
    <x v="4"/>
    <x v="320"/>
    <n v="1014.39"/>
    <x v="3"/>
  </r>
  <r>
    <x v="0"/>
    <x v="4"/>
    <x v="321"/>
    <n v="3312.03"/>
    <x v="3"/>
  </r>
  <r>
    <x v="0"/>
    <x v="4"/>
    <x v="322"/>
    <n v="2169.4"/>
    <x v="3"/>
  </r>
  <r>
    <x v="0"/>
    <x v="4"/>
    <x v="323"/>
    <n v="6490.43"/>
    <x v="3"/>
  </r>
  <r>
    <x v="0"/>
    <x v="4"/>
    <x v="324"/>
    <n v="978.24"/>
    <x v="3"/>
  </r>
  <r>
    <x v="0"/>
    <x v="4"/>
    <x v="325"/>
    <n v="965.48"/>
    <x v="3"/>
  </r>
  <r>
    <x v="0"/>
    <x v="4"/>
    <x v="326"/>
    <n v="4642.03"/>
    <x v="3"/>
  </r>
  <r>
    <x v="0"/>
    <x v="4"/>
    <x v="327"/>
    <n v="5415.84"/>
    <x v="3"/>
  </r>
  <r>
    <x v="0"/>
    <x v="4"/>
    <x v="328"/>
    <n v="6654.56"/>
    <x v="3"/>
  </r>
  <r>
    <x v="0"/>
    <x v="4"/>
    <x v="329"/>
    <n v="6917.08"/>
    <x v="3"/>
  </r>
  <r>
    <x v="0"/>
    <x v="4"/>
    <x v="330"/>
    <n v="5620.53"/>
    <x v="3"/>
  </r>
  <r>
    <x v="0"/>
    <x v="4"/>
    <x v="331"/>
    <n v="811.02"/>
    <x v="3"/>
  </r>
  <r>
    <x v="0"/>
    <x v="4"/>
    <x v="332"/>
    <n v="2089.83"/>
    <x v="3"/>
  </r>
  <r>
    <x v="0"/>
    <x v="4"/>
    <x v="333"/>
    <n v="5867.12"/>
    <x v="3"/>
  </r>
  <r>
    <x v="0"/>
    <x v="4"/>
    <x v="334"/>
    <n v="9848.7000000000007"/>
    <x v="0"/>
  </r>
  <r>
    <x v="0"/>
    <x v="4"/>
    <x v="335"/>
    <n v="8305.56"/>
    <x v="0"/>
  </r>
  <r>
    <x v="0"/>
    <x v="4"/>
    <x v="336"/>
    <n v="9049.02"/>
    <x v="0"/>
  </r>
  <r>
    <x v="0"/>
    <x v="4"/>
    <x v="337"/>
    <n v="8114.27"/>
    <x v="0"/>
  </r>
  <r>
    <x v="0"/>
    <x v="4"/>
    <x v="338"/>
    <n v="1515.07"/>
    <x v="0"/>
  </r>
  <r>
    <x v="0"/>
    <x v="4"/>
    <x v="339"/>
    <n v="950.18"/>
    <x v="0"/>
  </r>
  <r>
    <x v="0"/>
    <x v="4"/>
    <x v="340"/>
    <n v="9205.57"/>
    <x v="0"/>
  </r>
  <r>
    <x v="0"/>
    <x v="4"/>
    <x v="341"/>
    <n v="6974.65"/>
    <x v="0"/>
  </r>
  <r>
    <x v="0"/>
    <x v="4"/>
    <x v="342"/>
    <n v="7508.62"/>
    <x v="0"/>
  </r>
  <r>
    <x v="0"/>
    <x v="4"/>
    <x v="343"/>
    <n v="5210.59"/>
    <x v="0"/>
  </r>
  <r>
    <x v="0"/>
    <x v="4"/>
    <x v="344"/>
    <n v="748.54"/>
    <x v="0"/>
  </r>
  <r>
    <x v="0"/>
    <x v="4"/>
    <x v="345"/>
    <n v="5134.5600000000004"/>
    <x v="0"/>
  </r>
  <r>
    <x v="0"/>
    <x v="4"/>
    <x v="346"/>
    <n v="3204.22"/>
    <x v="0"/>
  </r>
  <r>
    <x v="0"/>
    <x v="4"/>
    <x v="347"/>
    <n v="6365.92"/>
    <x v="0"/>
  </r>
  <r>
    <x v="0"/>
    <x v="4"/>
    <x v="348"/>
    <n v="2889.78"/>
    <x v="0"/>
  </r>
  <r>
    <x v="0"/>
    <x v="4"/>
    <x v="349"/>
    <n v="859.87"/>
    <x v="0"/>
  </r>
  <r>
    <x v="0"/>
    <x v="4"/>
    <x v="350"/>
    <n v="5357.63"/>
    <x v="0"/>
  </r>
  <r>
    <x v="0"/>
    <x v="4"/>
    <x v="351"/>
    <n v="3646.68"/>
    <x v="0"/>
  </r>
  <r>
    <x v="0"/>
    <x v="4"/>
    <x v="352"/>
    <n v="8074.79"/>
    <x v="0"/>
  </r>
  <r>
    <x v="0"/>
    <x v="4"/>
    <x v="353"/>
    <n v="10099.219999999999"/>
    <x v="0"/>
  </r>
  <r>
    <x v="0"/>
    <x v="4"/>
    <x v="354"/>
    <n v="9561.0300000000007"/>
    <x v="0"/>
  </r>
  <r>
    <x v="0"/>
    <x v="4"/>
    <x v="355"/>
    <n v="860.85"/>
    <x v="0"/>
  </r>
  <r>
    <x v="0"/>
    <x v="4"/>
    <x v="356"/>
    <n v="4605.51"/>
    <x v="0"/>
  </r>
  <r>
    <x v="0"/>
    <x v="4"/>
    <x v="357"/>
    <n v="4933.1099999999997"/>
    <x v="0"/>
  </r>
  <r>
    <x v="0"/>
    <x v="4"/>
    <x v="358"/>
    <n v="3112"/>
    <x v="0"/>
  </r>
  <r>
    <x v="0"/>
    <x v="4"/>
    <x v="359"/>
    <n v="3199.59"/>
    <x v="0"/>
  </r>
  <r>
    <x v="0"/>
    <x v="4"/>
    <x v="360"/>
    <n v="8015.62"/>
    <x v="0"/>
  </r>
  <r>
    <x v="0"/>
    <x v="4"/>
    <x v="361"/>
    <n v="8377.64"/>
    <x v="0"/>
  </r>
  <r>
    <x v="0"/>
    <x v="4"/>
    <x v="362"/>
    <n v="519.28"/>
    <x v="0"/>
  </r>
  <r>
    <x v="0"/>
    <x v="4"/>
    <x v="363"/>
    <n v="171.12"/>
    <x v="0"/>
  </r>
  <r>
    <x v="0"/>
    <x v="4"/>
    <x v="364"/>
    <n v="2883.85"/>
    <x v="0"/>
  </r>
  <r>
    <x v="0"/>
    <x v="5"/>
    <x v="0"/>
    <n v="1159.74"/>
    <x v="0"/>
  </r>
  <r>
    <x v="0"/>
    <x v="5"/>
    <x v="1"/>
    <n v="9521.67"/>
    <x v="0"/>
  </r>
  <r>
    <x v="0"/>
    <x v="5"/>
    <x v="2"/>
    <n v="2007.54"/>
    <x v="0"/>
  </r>
  <r>
    <x v="0"/>
    <x v="5"/>
    <x v="3"/>
    <n v="9797.2999999999993"/>
    <x v="0"/>
  </r>
  <r>
    <x v="0"/>
    <x v="5"/>
    <x v="4"/>
    <n v="9838.7199999999993"/>
    <x v="0"/>
  </r>
  <r>
    <x v="0"/>
    <x v="5"/>
    <x v="5"/>
    <n v="4305.91"/>
    <x v="0"/>
  </r>
  <r>
    <x v="0"/>
    <x v="5"/>
    <x v="6"/>
    <n v="3183.75"/>
    <x v="0"/>
  </r>
  <r>
    <x v="0"/>
    <x v="5"/>
    <x v="7"/>
    <n v="8894.32"/>
    <x v="0"/>
  </r>
  <r>
    <x v="0"/>
    <x v="5"/>
    <x v="8"/>
    <n v="6486.97"/>
    <x v="0"/>
  </r>
  <r>
    <x v="0"/>
    <x v="5"/>
    <x v="9"/>
    <n v="5841.64"/>
    <x v="0"/>
  </r>
  <r>
    <x v="0"/>
    <x v="5"/>
    <x v="10"/>
    <n v="6075.31"/>
    <x v="0"/>
  </r>
  <r>
    <x v="0"/>
    <x v="5"/>
    <x v="11"/>
    <n v="7965.55"/>
    <x v="0"/>
  </r>
  <r>
    <x v="0"/>
    <x v="5"/>
    <x v="12"/>
    <n v="7750.64"/>
    <x v="0"/>
  </r>
  <r>
    <x v="0"/>
    <x v="5"/>
    <x v="13"/>
    <n v="2711.4"/>
    <x v="0"/>
  </r>
  <r>
    <x v="0"/>
    <x v="5"/>
    <x v="14"/>
    <n v="1355.02"/>
    <x v="0"/>
  </r>
  <r>
    <x v="0"/>
    <x v="5"/>
    <x v="15"/>
    <n v="4319.3"/>
    <x v="0"/>
  </r>
  <r>
    <x v="0"/>
    <x v="5"/>
    <x v="16"/>
    <n v="9757.09"/>
    <x v="0"/>
  </r>
  <r>
    <x v="0"/>
    <x v="5"/>
    <x v="17"/>
    <n v="755.12"/>
    <x v="0"/>
  </r>
  <r>
    <x v="0"/>
    <x v="5"/>
    <x v="18"/>
    <n v="8972.08"/>
    <x v="0"/>
  </r>
  <r>
    <x v="0"/>
    <x v="5"/>
    <x v="19"/>
    <n v="6253.86"/>
    <x v="0"/>
  </r>
  <r>
    <x v="0"/>
    <x v="5"/>
    <x v="20"/>
    <n v="7004.45"/>
    <x v="0"/>
  </r>
  <r>
    <x v="0"/>
    <x v="5"/>
    <x v="21"/>
    <n v="9596.66"/>
    <x v="0"/>
  </r>
  <r>
    <x v="0"/>
    <x v="5"/>
    <x v="22"/>
    <n v="6484.41"/>
    <x v="0"/>
  </r>
  <r>
    <x v="0"/>
    <x v="5"/>
    <x v="23"/>
    <n v="1274.67"/>
    <x v="0"/>
  </r>
  <r>
    <x v="0"/>
    <x v="5"/>
    <x v="24"/>
    <n v="1903.8"/>
    <x v="0"/>
  </r>
  <r>
    <x v="0"/>
    <x v="5"/>
    <x v="25"/>
    <n v="3004.8"/>
    <x v="0"/>
  </r>
  <r>
    <x v="0"/>
    <x v="5"/>
    <x v="26"/>
    <n v="6409.44"/>
    <x v="0"/>
  </r>
  <r>
    <x v="0"/>
    <x v="5"/>
    <x v="27"/>
    <n v="7199.41"/>
    <x v="0"/>
  </r>
  <r>
    <x v="0"/>
    <x v="5"/>
    <x v="28"/>
    <n v="3003.49"/>
    <x v="0"/>
  </r>
  <r>
    <x v="0"/>
    <x v="5"/>
    <x v="29"/>
    <n v="8348.0300000000007"/>
    <x v="0"/>
  </r>
  <r>
    <x v="0"/>
    <x v="5"/>
    <x v="30"/>
    <n v="4422.72"/>
    <x v="0"/>
  </r>
  <r>
    <x v="0"/>
    <x v="5"/>
    <x v="31"/>
    <n v="9159.8700000000008"/>
    <x v="0"/>
  </r>
  <r>
    <x v="0"/>
    <x v="5"/>
    <x v="32"/>
    <n v="1260.2"/>
    <x v="0"/>
  </r>
  <r>
    <x v="0"/>
    <x v="5"/>
    <x v="33"/>
    <n v="2060.34"/>
    <x v="0"/>
  </r>
  <r>
    <x v="0"/>
    <x v="5"/>
    <x v="34"/>
    <n v="7930.43"/>
    <x v="0"/>
  </r>
  <r>
    <x v="0"/>
    <x v="5"/>
    <x v="35"/>
    <n v="7546.67"/>
    <x v="0"/>
  </r>
  <r>
    <x v="0"/>
    <x v="5"/>
    <x v="36"/>
    <n v="7461.1"/>
    <x v="0"/>
  </r>
  <r>
    <x v="0"/>
    <x v="5"/>
    <x v="37"/>
    <n v="2583.46"/>
    <x v="0"/>
  </r>
  <r>
    <x v="0"/>
    <x v="5"/>
    <x v="38"/>
    <n v="6284.71"/>
    <x v="0"/>
  </r>
  <r>
    <x v="0"/>
    <x v="5"/>
    <x v="39"/>
    <n v="3222.47"/>
    <x v="0"/>
  </r>
  <r>
    <x v="0"/>
    <x v="5"/>
    <x v="40"/>
    <n v="1877"/>
    <x v="0"/>
  </r>
  <r>
    <x v="0"/>
    <x v="5"/>
    <x v="41"/>
    <n v="2223.5100000000002"/>
    <x v="0"/>
  </r>
  <r>
    <x v="0"/>
    <x v="5"/>
    <x v="42"/>
    <n v="8555.93"/>
    <x v="0"/>
  </r>
  <r>
    <x v="0"/>
    <x v="5"/>
    <x v="43"/>
    <n v="2761.13"/>
    <x v="0"/>
  </r>
  <r>
    <x v="0"/>
    <x v="5"/>
    <x v="44"/>
    <n v="9661.83"/>
    <x v="0"/>
  </r>
  <r>
    <x v="0"/>
    <x v="5"/>
    <x v="45"/>
    <n v="6728.47"/>
    <x v="0"/>
  </r>
  <r>
    <x v="0"/>
    <x v="5"/>
    <x v="46"/>
    <n v="1841.09"/>
    <x v="0"/>
  </r>
  <r>
    <x v="0"/>
    <x v="5"/>
    <x v="47"/>
    <n v="3281.14"/>
    <x v="0"/>
  </r>
  <r>
    <x v="0"/>
    <x v="5"/>
    <x v="48"/>
    <n v="7239.59"/>
    <x v="0"/>
  </r>
  <r>
    <x v="0"/>
    <x v="5"/>
    <x v="49"/>
    <n v="1826.32"/>
    <x v="0"/>
  </r>
  <r>
    <x v="0"/>
    <x v="5"/>
    <x v="50"/>
    <n v="1087.1500000000001"/>
    <x v="0"/>
  </r>
  <r>
    <x v="0"/>
    <x v="5"/>
    <x v="51"/>
    <n v="8732.67"/>
    <x v="0"/>
  </r>
  <r>
    <x v="0"/>
    <x v="5"/>
    <x v="52"/>
    <n v="6550.82"/>
    <x v="0"/>
  </r>
  <r>
    <x v="0"/>
    <x v="5"/>
    <x v="53"/>
    <n v="9357.82"/>
    <x v="0"/>
  </r>
  <r>
    <x v="0"/>
    <x v="5"/>
    <x v="54"/>
    <n v="4312.2700000000004"/>
    <x v="0"/>
  </r>
  <r>
    <x v="0"/>
    <x v="5"/>
    <x v="55"/>
    <n v="10080.629999999999"/>
    <x v="0"/>
  </r>
  <r>
    <x v="0"/>
    <x v="5"/>
    <x v="56"/>
    <n v="5481.57"/>
    <x v="0"/>
  </r>
  <r>
    <x v="0"/>
    <x v="5"/>
    <x v="57"/>
    <n v="5476.48"/>
    <x v="0"/>
  </r>
  <r>
    <x v="0"/>
    <x v="5"/>
    <x v="58"/>
    <n v="6595.19"/>
    <x v="0"/>
  </r>
  <r>
    <x v="0"/>
    <x v="5"/>
    <x v="59"/>
    <n v="7383.81"/>
    <x v="1"/>
  </r>
  <r>
    <x v="0"/>
    <x v="5"/>
    <x v="60"/>
    <n v="1002.4"/>
    <x v="1"/>
  </r>
  <r>
    <x v="0"/>
    <x v="5"/>
    <x v="61"/>
    <n v="663.48"/>
    <x v="1"/>
  </r>
  <r>
    <x v="0"/>
    <x v="5"/>
    <x v="62"/>
    <n v="5795.48"/>
    <x v="1"/>
  </r>
  <r>
    <x v="0"/>
    <x v="5"/>
    <x v="63"/>
    <n v="5561.32"/>
    <x v="1"/>
  </r>
  <r>
    <x v="0"/>
    <x v="5"/>
    <x v="64"/>
    <n v="6118.2"/>
    <x v="1"/>
  </r>
  <r>
    <x v="0"/>
    <x v="5"/>
    <x v="65"/>
    <n v="9885.4500000000007"/>
    <x v="1"/>
  </r>
  <r>
    <x v="0"/>
    <x v="5"/>
    <x v="66"/>
    <n v="2903.77"/>
    <x v="1"/>
  </r>
  <r>
    <x v="0"/>
    <x v="5"/>
    <x v="67"/>
    <n v="390.67"/>
    <x v="1"/>
  </r>
  <r>
    <x v="0"/>
    <x v="5"/>
    <x v="68"/>
    <n v="5429.03"/>
    <x v="1"/>
  </r>
  <r>
    <x v="0"/>
    <x v="5"/>
    <x v="69"/>
    <n v="1162.52"/>
    <x v="1"/>
  </r>
  <r>
    <x v="0"/>
    <x v="5"/>
    <x v="70"/>
    <n v="5922.24"/>
    <x v="1"/>
  </r>
  <r>
    <x v="0"/>
    <x v="5"/>
    <x v="71"/>
    <n v="6383.65"/>
    <x v="1"/>
  </r>
  <r>
    <x v="0"/>
    <x v="5"/>
    <x v="72"/>
    <n v="5576.71"/>
    <x v="1"/>
  </r>
  <r>
    <x v="0"/>
    <x v="5"/>
    <x v="73"/>
    <n v="1925.22"/>
    <x v="1"/>
  </r>
  <r>
    <x v="0"/>
    <x v="5"/>
    <x v="74"/>
    <n v="8684.49"/>
    <x v="1"/>
  </r>
  <r>
    <x v="0"/>
    <x v="5"/>
    <x v="75"/>
    <n v="3413"/>
    <x v="1"/>
  </r>
  <r>
    <x v="0"/>
    <x v="5"/>
    <x v="76"/>
    <n v="703.53"/>
    <x v="1"/>
  </r>
  <r>
    <x v="0"/>
    <x v="5"/>
    <x v="77"/>
    <n v="9943.43"/>
    <x v="1"/>
  </r>
  <r>
    <x v="0"/>
    <x v="5"/>
    <x v="78"/>
    <n v="8822.02"/>
    <x v="1"/>
  </r>
  <r>
    <x v="0"/>
    <x v="5"/>
    <x v="79"/>
    <n v="7491.06"/>
    <x v="1"/>
  </r>
  <r>
    <x v="0"/>
    <x v="5"/>
    <x v="80"/>
    <n v="6895.8"/>
    <x v="1"/>
  </r>
  <r>
    <x v="0"/>
    <x v="5"/>
    <x v="81"/>
    <n v="4661.97"/>
    <x v="1"/>
  </r>
  <r>
    <x v="0"/>
    <x v="5"/>
    <x v="82"/>
    <n v="5836.03"/>
    <x v="1"/>
  </r>
  <r>
    <x v="0"/>
    <x v="5"/>
    <x v="83"/>
    <n v="4073.56"/>
    <x v="1"/>
  </r>
  <r>
    <x v="0"/>
    <x v="5"/>
    <x v="84"/>
    <n v="5928.72"/>
    <x v="1"/>
  </r>
  <r>
    <x v="0"/>
    <x v="5"/>
    <x v="85"/>
    <n v="9812.9500000000007"/>
    <x v="1"/>
  </r>
  <r>
    <x v="0"/>
    <x v="5"/>
    <x v="86"/>
    <n v="5815.69"/>
    <x v="1"/>
  </r>
  <r>
    <x v="0"/>
    <x v="5"/>
    <x v="87"/>
    <n v="8768.4500000000007"/>
    <x v="1"/>
  </r>
  <r>
    <x v="0"/>
    <x v="5"/>
    <x v="88"/>
    <n v="1303.6600000000001"/>
    <x v="1"/>
  </r>
  <r>
    <x v="0"/>
    <x v="5"/>
    <x v="89"/>
    <n v="2397.0300000000002"/>
    <x v="1"/>
  </r>
  <r>
    <x v="0"/>
    <x v="5"/>
    <x v="90"/>
    <n v="6998.55"/>
    <x v="1"/>
  </r>
  <r>
    <x v="0"/>
    <x v="5"/>
    <x v="91"/>
    <n v="8093.09"/>
    <x v="1"/>
  </r>
  <r>
    <x v="0"/>
    <x v="5"/>
    <x v="92"/>
    <n v="6817.97"/>
    <x v="1"/>
  </r>
  <r>
    <x v="0"/>
    <x v="5"/>
    <x v="93"/>
    <n v="8067.63"/>
    <x v="1"/>
  </r>
  <r>
    <x v="0"/>
    <x v="5"/>
    <x v="94"/>
    <n v="3033.12"/>
    <x v="1"/>
  </r>
  <r>
    <x v="0"/>
    <x v="5"/>
    <x v="95"/>
    <n v="6515.64"/>
    <x v="1"/>
  </r>
  <r>
    <x v="0"/>
    <x v="5"/>
    <x v="96"/>
    <n v="5060.45"/>
    <x v="1"/>
  </r>
  <r>
    <x v="0"/>
    <x v="5"/>
    <x v="97"/>
    <n v="4785.13"/>
    <x v="1"/>
  </r>
  <r>
    <x v="0"/>
    <x v="5"/>
    <x v="98"/>
    <n v="9421.2900000000009"/>
    <x v="1"/>
  </r>
  <r>
    <x v="0"/>
    <x v="5"/>
    <x v="99"/>
    <n v="8251.67"/>
    <x v="1"/>
  </r>
  <r>
    <x v="0"/>
    <x v="5"/>
    <x v="100"/>
    <n v="6644.19"/>
    <x v="1"/>
  </r>
  <r>
    <x v="0"/>
    <x v="5"/>
    <x v="101"/>
    <n v="6563.93"/>
    <x v="1"/>
  </r>
  <r>
    <x v="0"/>
    <x v="5"/>
    <x v="102"/>
    <n v="1479.11"/>
    <x v="1"/>
  </r>
  <r>
    <x v="0"/>
    <x v="5"/>
    <x v="103"/>
    <n v="8021.6"/>
    <x v="1"/>
  </r>
  <r>
    <x v="0"/>
    <x v="5"/>
    <x v="104"/>
    <n v="3794.58"/>
    <x v="1"/>
  </r>
  <r>
    <x v="0"/>
    <x v="5"/>
    <x v="105"/>
    <n v="3692.25"/>
    <x v="1"/>
  </r>
  <r>
    <x v="0"/>
    <x v="5"/>
    <x v="106"/>
    <n v="9330.56"/>
    <x v="1"/>
  </r>
  <r>
    <x v="0"/>
    <x v="5"/>
    <x v="107"/>
    <n v="7025.49"/>
    <x v="1"/>
  </r>
  <r>
    <x v="0"/>
    <x v="5"/>
    <x v="108"/>
    <n v="1353.54"/>
    <x v="1"/>
  </r>
  <r>
    <x v="0"/>
    <x v="5"/>
    <x v="109"/>
    <n v="3431.32"/>
    <x v="1"/>
  </r>
  <r>
    <x v="0"/>
    <x v="5"/>
    <x v="110"/>
    <n v="5938.49"/>
    <x v="1"/>
  </r>
  <r>
    <x v="0"/>
    <x v="5"/>
    <x v="111"/>
    <n v="8977.23"/>
    <x v="1"/>
  </r>
  <r>
    <x v="0"/>
    <x v="5"/>
    <x v="112"/>
    <n v="8556.6"/>
    <x v="1"/>
  </r>
  <r>
    <x v="0"/>
    <x v="5"/>
    <x v="113"/>
    <n v="9255.0499999999993"/>
    <x v="1"/>
  </r>
  <r>
    <x v="0"/>
    <x v="5"/>
    <x v="114"/>
    <n v="4288.0200000000004"/>
    <x v="1"/>
  </r>
  <r>
    <x v="0"/>
    <x v="5"/>
    <x v="115"/>
    <n v="8250.07"/>
    <x v="1"/>
  </r>
  <r>
    <x v="0"/>
    <x v="5"/>
    <x v="116"/>
    <n v="6398.73"/>
    <x v="1"/>
  </r>
  <r>
    <x v="0"/>
    <x v="5"/>
    <x v="117"/>
    <n v="3397.49"/>
    <x v="1"/>
  </r>
  <r>
    <x v="0"/>
    <x v="5"/>
    <x v="118"/>
    <n v="8228.7999999999993"/>
    <x v="1"/>
  </r>
  <r>
    <x v="0"/>
    <x v="5"/>
    <x v="119"/>
    <n v="3901.27"/>
    <x v="1"/>
  </r>
  <r>
    <x v="0"/>
    <x v="5"/>
    <x v="120"/>
    <n v="8121.48"/>
    <x v="1"/>
  </r>
  <r>
    <x v="0"/>
    <x v="5"/>
    <x v="121"/>
    <n v="3118.17"/>
    <x v="1"/>
  </r>
  <r>
    <x v="0"/>
    <x v="5"/>
    <x v="122"/>
    <n v="2127.65"/>
    <x v="1"/>
  </r>
  <r>
    <x v="0"/>
    <x v="5"/>
    <x v="123"/>
    <n v="6823.32"/>
    <x v="1"/>
  </r>
  <r>
    <x v="0"/>
    <x v="5"/>
    <x v="124"/>
    <n v="8711.06"/>
    <x v="1"/>
  </r>
  <r>
    <x v="0"/>
    <x v="5"/>
    <x v="125"/>
    <n v="1385.36"/>
    <x v="1"/>
  </r>
  <r>
    <x v="0"/>
    <x v="5"/>
    <x v="126"/>
    <n v="5612.17"/>
    <x v="1"/>
  </r>
  <r>
    <x v="0"/>
    <x v="5"/>
    <x v="127"/>
    <n v="7583.63"/>
    <x v="1"/>
  </r>
  <r>
    <x v="0"/>
    <x v="5"/>
    <x v="128"/>
    <n v="9427.11"/>
    <x v="1"/>
  </r>
  <r>
    <x v="0"/>
    <x v="5"/>
    <x v="129"/>
    <n v="5105.3"/>
    <x v="1"/>
  </r>
  <r>
    <x v="0"/>
    <x v="5"/>
    <x v="130"/>
    <n v="1396.05"/>
    <x v="1"/>
  </r>
  <r>
    <x v="0"/>
    <x v="5"/>
    <x v="131"/>
    <n v="5306.54"/>
    <x v="1"/>
  </r>
  <r>
    <x v="0"/>
    <x v="5"/>
    <x v="132"/>
    <n v="5899.95"/>
    <x v="1"/>
  </r>
  <r>
    <x v="0"/>
    <x v="5"/>
    <x v="133"/>
    <n v="5802.38"/>
    <x v="1"/>
  </r>
  <r>
    <x v="0"/>
    <x v="5"/>
    <x v="134"/>
    <n v="1225.25"/>
    <x v="1"/>
  </r>
  <r>
    <x v="0"/>
    <x v="5"/>
    <x v="135"/>
    <n v="4760.8599999999997"/>
    <x v="1"/>
  </r>
  <r>
    <x v="0"/>
    <x v="5"/>
    <x v="136"/>
    <n v="4334.26"/>
    <x v="1"/>
  </r>
  <r>
    <x v="0"/>
    <x v="5"/>
    <x v="137"/>
    <n v="2431.12"/>
    <x v="1"/>
  </r>
  <r>
    <x v="0"/>
    <x v="5"/>
    <x v="138"/>
    <n v="5848.93"/>
    <x v="1"/>
  </r>
  <r>
    <x v="0"/>
    <x v="5"/>
    <x v="139"/>
    <n v="148.41"/>
    <x v="1"/>
  </r>
  <r>
    <x v="0"/>
    <x v="5"/>
    <x v="140"/>
    <n v="1760.36"/>
    <x v="1"/>
  </r>
  <r>
    <x v="0"/>
    <x v="5"/>
    <x v="141"/>
    <n v="3597.25"/>
    <x v="1"/>
  </r>
  <r>
    <x v="0"/>
    <x v="5"/>
    <x v="142"/>
    <n v="2961.14"/>
    <x v="1"/>
  </r>
  <r>
    <x v="0"/>
    <x v="5"/>
    <x v="143"/>
    <n v="7328.78"/>
    <x v="1"/>
  </r>
  <r>
    <x v="0"/>
    <x v="5"/>
    <x v="144"/>
    <n v="9810.26"/>
    <x v="1"/>
  </r>
  <r>
    <x v="0"/>
    <x v="5"/>
    <x v="145"/>
    <n v="8430.93"/>
    <x v="1"/>
  </r>
  <r>
    <x v="0"/>
    <x v="5"/>
    <x v="146"/>
    <n v="4436.6000000000004"/>
    <x v="1"/>
  </r>
  <r>
    <x v="0"/>
    <x v="5"/>
    <x v="147"/>
    <n v="1608.53"/>
    <x v="1"/>
  </r>
  <r>
    <x v="0"/>
    <x v="5"/>
    <x v="148"/>
    <n v="9735.83"/>
    <x v="1"/>
  </r>
  <r>
    <x v="0"/>
    <x v="5"/>
    <x v="149"/>
    <n v="8685.34"/>
    <x v="1"/>
  </r>
  <r>
    <x v="0"/>
    <x v="5"/>
    <x v="150"/>
    <n v="2197.5700000000002"/>
    <x v="1"/>
  </r>
  <r>
    <x v="0"/>
    <x v="5"/>
    <x v="151"/>
    <n v="8373.9599999999991"/>
    <x v="2"/>
  </r>
  <r>
    <x v="0"/>
    <x v="5"/>
    <x v="152"/>
    <n v="5750.07"/>
    <x v="2"/>
  </r>
  <r>
    <x v="0"/>
    <x v="5"/>
    <x v="153"/>
    <n v="7101.97"/>
    <x v="2"/>
  </r>
  <r>
    <x v="0"/>
    <x v="5"/>
    <x v="154"/>
    <n v="5837.77"/>
    <x v="2"/>
  </r>
  <r>
    <x v="0"/>
    <x v="5"/>
    <x v="155"/>
    <n v="6419.46"/>
    <x v="2"/>
  </r>
  <r>
    <x v="0"/>
    <x v="5"/>
    <x v="156"/>
    <n v="3196.3"/>
    <x v="2"/>
  </r>
  <r>
    <x v="0"/>
    <x v="5"/>
    <x v="157"/>
    <n v="3622.94"/>
    <x v="2"/>
  </r>
  <r>
    <x v="0"/>
    <x v="5"/>
    <x v="158"/>
    <n v="7608.96"/>
    <x v="2"/>
  </r>
  <r>
    <x v="0"/>
    <x v="5"/>
    <x v="159"/>
    <n v="6894.95"/>
    <x v="2"/>
  </r>
  <r>
    <x v="0"/>
    <x v="5"/>
    <x v="160"/>
    <n v="1418.2"/>
    <x v="2"/>
  </r>
  <r>
    <x v="0"/>
    <x v="5"/>
    <x v="161"/>
    <n v="9312.51"/>
    <x v="2"/>
  </r>
  <r>
    <x v="0"/>
    <x v="5"/>
    <x v="162"/>
    <n v="1065.23"/>
    <x v="2"/>
  </r>
  <r>
    <x v="0"/>
    <x v="5"/>
    <x v="163"/>
    <n v="905.68"/>
    <x v="2"/>
  </r>
  <r>
    <x v="0"/>
    <x v="5"/>
    <x v="164"/>
    <n v="7025.17"/>
    <x v="2"/>
  </r>
  <r>
    <x v="0"/>
    <x v="5"/>
    <x v="165"/>
    <n v="7421.46"/>
    <x v="2"/>
  </r>
  <r>
    <x v="0"/>
    <x v="5"/>
    <x v="166"/>
    <n v="8336.17"/>
    <x v="2"/>
  </r>
  <r>
    <x v="0"/>
    <x v="5"/>
    <x v="167"/>
    <n v="5591.1"/>
    <x v="2"/>
  </r>
  <r>
    <x v="0"/>
    <x v="5"/>
    <x v="168"/>
    <n v="1287.82"/>
    <x v="2"/>
  </r>
  <r>
    <x v="0"/>
    <x v="5"/>
    <x v="169"/>
    <n v="5772.51"/>
    <x v="2"/>
  </r>
  <r>
    <x v="0"/>
    <x v="5"/>
    <x v="170"/>
    <n v="4872.72"/>
    <x v="2"/>
  </r>
  <r>
    <x v="0"/>
    <x v="5"/>
    <x v="171"/>
    <n v="7341.28"/>
    <x v="2"/>
  </r>
  <r>
    <x v="0"/>
    <x v="5"/>
    <x v="172"/>
    <n v="2957.75"/>
    <x v="2"/>
  </r>
  <r>
    <x v="0"/>
    <x v="5"/>
    <x v="173"/>
    <n v="624.48"/>
    <x v="2"/>
  </r>
  <r>
    <x v="0"/>
    <x v="5"/>
    <x v="174"/>
    <n v="780.41"/>
    <x v="2"/>
  </r>
  <r>
    <x v="0"/>
    <x v="5"/>
    <x v="175"/>
    <n v="4904.72"/>
    <x v="2"/>
  </r>
  <r>
    <x v="0"/>
    <x v="5"/>
    <x v="176"/>
    <n v="7653.62"/>
    <x v="2"/>
  </r>
  <r>
    <x v="0"/>
    <x v="5"/>
    <x v="177"/>
    <n v="8746.89"/>
    <x v="2"/>
  </r>
  <r>
    <x v="0"/>
    <x v="5"/>
    <x v="178"/>
    <n v="5412.86"/>
    <x v="2"/>
  </r>
  <r>
    <x v="0"/>
    <x v="5"/>
    <x v="179"/>
    <n v="4678.76"/>
    <x v="2"/>
  </r>
  <r>
    <x v="0"/>
    <x v="5"/>
    <x v="180"/>
    <n v="2430.8000000000002"/>
    <x v="2"/>
  </r>
  <r>
    <x v="0"/>
    <x v="5"/>
    <x v="181"/>
    <n v="6180.2"/>
    <x v="2"/>
  </r>
  <r>
    <x v="0"/>
    <x v="5"/>
    <x v="182"/>
    <n v="3723.84"/>
    <x v="2"/>
  </r>
  <r>
    <x v="0"/>
    <x v="5"/>
    <x v="183"/>
    <n v="7026.99"/>
    <x v="2"/>
  </r>
  <r>
    <x v="0"/>
    <x v="5"/>
    <x v="184"/>
    <n v="3241.23"/>
    <x v="2"/>
  </r>
  <r>
    <x v="0"/>
    <x v="5"/>
    <x v="185"/>
    <n v="7767.77"/>
    <x v="2"/>
  </r>
  <r>
    <x v="0"/>
    <x v="5"/>
    <x v="186"/>
    <n v="9693.41"/>
    <x v="2"/>
  </r>
  <r>
    <x v="0"/>
    <x v="5"/>
    <x v="187"/>
    <n v="4468.6000000000004"/>
    <x v="2"/>
  </r>
  <r>
    <x v="0"/>
    <x v="5"/>
    <x v="188"/>
    <n v="9331.68"/>
    <x v="2"/>
  </r>
  <r>
    <x v="0"/>
    <x v="5"/>
    <x v="189"/>
    <n v="6693.49"/>
    <x v="2"/>
  </r>
  <r>
    <x v="0"/>
    <x v="5"/>
    <x v="190"/>
    <n v="6146.96"/>
    <x v="2"/>
  </r>
  <r>
    <x v="0"/>
    <x v="5"/>
    <x v="191"/>
    <n v="1853.15"/>
    <x v="2"/>
  </r>
  <r>
    <x v="0"/>
    <x v="5"/>
    <x v="192"/>
    <n v="6636.13"/>
    <x v="2"/>
  </r>
  <r>
    <x v="0"/>
    <x v="5"/>
    <x v="193"/>
    <n v="9137.66"/>
    <x v="2"/>
  </r>
  <r>
    <x v="0"/>
    <x v="5"/>
    <x v="194"/>
    <n v="2145.23"/>
    <x v="2"/>
  </r>
  <r>
    <x v="0"/>
    <x v="5"/>
    <x v="195"/>
    <n v="2144.63"/>
    <x v="2"/>
  </r>
  <r>
    <x v="0"/>
    <x v="5"/>
    <x v="196"/>
    <n v="7859.17"/>
    <x v="2"/>
  </r>
  <r>
    <x v="0"/>
    <x v="5"/>
    <x v="197"/>
    <n v="2233.8200000000002"/>
    <x v="2"/>
  </r>
  <r>
    <x v="0"/>
    <x v="5"/>
    <x v="198"/>
    <n v="8549.16"/>
    <x v="2"/>
  </r>
  <r>
    <x v="0"/>
    <x v="5"/>
    <x v="199"/>
    <n v="7709.08"/>
    <x v="2"/>
  </r>
  <r>
    <x v="0"/>
    <x v="5"/>
    <x v="200"/>
    <n v="8983.9599999999991"/>
    <x v="2"/>
  </r>
  <r>
    <x v="0"/>
    <x v="5"/>
    <x v="201"/>
    <n v="6700.91"/>
    <x v="2"/>
  </r>
  <r>
    <x v="0"/>
    <x v="5"/>
    <x v="202"/>
    <n v="8925.6"/>
    <x v="2"/>
  </r>
  <r>
    <x v="0"/>
    <x v="5"/>
    <x v="203"/>
    <n v="3344.8"/>
    <x v="2"/>
  </r>
  <r>
    <x v="0"/>
    <x v="5"/>
    <x v="204"/>
    <n v="1184.19"/>
    <x v="2"/>
  </r>
  <r>
    <x v="0"/>
    <x v="5"/>
    <x v="205"/>
    <n v="6200.98"/>
    <x v="2"/>
  </r>
  <r>
    <x v="0"/>
    <x v="5"/>
    <x v="206"/>
    <n v="9362.59"/>
    <x v="2"/>
  </r>
  <r>
    <x v="0"/>
    <x v="5"/>
    <x v="207"/>
    <n v="2367.44"/>
    <x v="2"/>
  </r>
  <r>
    <x v="0"/>
    <x v="5"/>
    <x v="208"/>
    <n v="8871.6"/>
    <x v="2"/>
  </r>
  <r>
    <x v="0"/>
    <x v="5"/>
    <x v="209"/>
    <n v="10089.200000000001"/>
    <x v="2"/>
  </r>
  <r>
    <x v="0"/>
    <x v="5"/>
    <x v="210"/>
    <n v="4200.74"/>
    <x v="2"/>
  </r>
  <r>
    <x v="0"/>
    <x v="5"/>
    <x v="211"/>
    <n v="10042.870000000001"/>
    <x v="2"/>
  </r>
  <r>
    <x v="0"/>
    <x v="5"/>
    <x v="212"/>
    <n v="9066.4699999999993"/>
    <x v="2"/>
  </r>
  <r>
    <x v="0"/>
    <x v="5"/>
    <x v="213"/>
    <n v="2802.12"/>
    <x v="2"/>
  </r>
  <r>
    <x v="0"/>
    <x v="5"/>
    <x v="214"/>
    <n v="2286.73"/>
    <x v="2"/>
  </r>
  <r>
    <x v="0"/>
    <x v="5"/>
    <x v="215"/>
    <n v="2907.5"/>
    <x v="2"/>
  </r>
  <r>
    <x v="0"/>
    <x v="5"/>
    <x v="216"/>
    <n v="801.12"/>
    <x v="2"/>
  </r>
  <r>
    <x v="0"/>
    <x v="5"/>
    <x v="217"/>
    <n v="1377.22"/>
    <x v="2"/>
  </r>
  <r>
    <x v="0"/>
    <x v="5"/>
    <x v="218"/>
    <n v="3986.71"/>
    <x v="2"/>
  </r>
  <r>
    <x v="0"/>
    <x v="5"/>
    <x v="219"/>
    <n v="6105.5"/>
    <x v="2"/>
  </r>
  <r>
    <x v="0"/>
    <x v="5"/>
    <x v="220"/>
    <n v="361.78"/>
    <x v="2"/>
  </r>
  <r>
    <x v="0"/>
    <x v="5"/>
    <x v="221"/>
    <n v="1194.97"/>
    <x v="2"/>
  </r>
  <r>
    <x v="0"/>
    <x v="5"/>
    <x v="222"/>
    <n v="7176.78"/>
    <x v="2"/>
  </r>
  <r>
    <x v="0"/>
    <x v="5"/>
    <x v="223"/>
    <n v="8076.16"/>
    <x v="2"/>
  </r>
  <r>
    <x v="0"/>
    <x v="5"/>
    <x v="224"/>
    <n v="3053.9"/>
    <x v="2"/>
  </r>
  <r>
    <x v="0"/>
    <x v="5"/>
    <x v="225"/>
    <n v="8286.3700000000008"/>
    <x v="2"/>
  </r>
  <r>
    <x v="0"/>
    <x v="5"/>
    <x v="226"/>
    <n v="1576.86"/>
    <x v="2"/>
  </r>
  <r>
    <x v="0"/>
    <x v="5"/>
    <x v="227"/>
    <n v="1514.84"/>
    <x v="2"/>
  </r>
  <r>
    <x v="0"/>
    <x v="5"/>
    <x v="228"/>
    <n v="3691.39"/>
    <x v="2"/>
  </r>
  <r>
    <x v="0"/>
    <x v="5"/>
    <x v="229"/>
    <n v="8020.04"/>
    <x v="2"/>
  </r>
  <r>
    <x v="0"/>
    <x v="5"/>
    <x v="230"/>
    <n v="5964.48"/>
    <x v="2"/>
  </r>
  <r>
    <x v="0"/>
    <x v="5"/>
    <x v="231"/>
    <n v="9605.35"/>
    <x v="2"/>
  </r>
  <r>
    <x v="0"/>
    <x v="5"/>
    <x v="232"/>
    <n v="1255.02"/>
    <x v="2"/>
  </r>
  <r>
    <x v="0"/>
    <x v="5"/>
    <x v="233"/>
    <n v="9794.0400000000009"/>
    <x v="2"/>
  </r>
  <r>
    <x v="0"/>
    <x v="5"/>
    <x v="234"/>
    <n v="2803.8"/>
    <x v="2"/>
  </r>
  <r>
    <x v="0"/>
    <x v="5"/>
    <x v="235"/>
    <n v="1554.78"/>
    <x v="2"/>
  </r>
  <r>
    <x v="0"/>
    <x v="5"/>
    <x v="236"/>
    <n v="2734.2"/>
    <x v="2"/>
  </r>
  <r>
    <x v="0"/>
    <x v="5"/>
    <x v="237"/>
    <n v="621.16999999999996"/>
    <x v="2"/>
  </r>
  <r>
    <x v="0"/>
    <x v="5"/>
    <x v="238"/>
    <n v="1647.61"/>
    <x v="2"/>
  </r>
  <r>
    <x v="0"/>
    <x v="5"/>
    <x v="239"/>
    <n v="9576.17"/>
    <x v="2"/>
  </r>
  <r>
    <x v="0"/>
    <x v="5"/>
    <x v="240"/>
    <n v="3055.12"/>
    <x v="2"/>
  </r>
  <r>
    <x v="0"/>
    <x v="5"/>
    <x v="241"/>
    <n v="4509.3500000000004"/>
    <x v="2"/>
  </r>
  <r>
    <x v="0"/>
    <x v="5"/>
    <x v="242"/>
    <n v="1111.32"/>
    <x v="2"/>
  </r>
  <r>
    <x v="0"/>
    <x v="5"/>
    <x v="243"/>
    <n v="4605.57"/>
    <x v="3"/>
  </r>
  <r>
    <x v="0"/>
    <x v="5"/>
    <x v="244"/>
    <n v="8960.99"/>
    <x v="3"/>
  </r>
  <r>
    <x v="0"/>
    <x v="5"/>
    <x v="245"/>
    <n v="3121.04"/>
    <x v="3"/>
  </r>
  <r>
    <x v="0"/>
    <x v="5"/>
    <x v="246"/>
    <n v="9455.16"/>
    <x v="3"/>
  </r>
  <r>
    <x v="0"/>
    <x v="5"/>
    <x v="247"/>
    <n v="8792.5"/>
    <x v="3"/>
  </r>
  <r>
    <x v="0"/>
    <x v="5"/>
    <x v="248"/>
    <n v="7527.21"/>
    <x v="3"/>
  </r>
  <r>
    <x v="0"/>
    <x v="5"/>
    <x v="249"/>
    <n v="369.62"/>
    <x v="3"/>
  </r>
  <r>
    <x v="0"/>
    <x v="5"/>
    <x v="250"/>
    <n v="1567.22"/>
    <x v="3"/>
  </r>
  <r>
    <x v="0"/>
    <x v="5"/>
    <x v="251"/>
    <n v="6498.28"/>
    <x v="3"/>
  </r>
  <r>
    <x v="0"/>
    <x v="5"/>
    <x v="252"/>
    <n v="1388.41"/>
    <x v="3"/>
  </r>
  <r>
    <x v="0"/>
    <x v="5"/>
    <x v="253"/>
    <n v="2501.02"/>
    <x v="3"/>
  </r>
  <r>
    <x v="0"/>
    <x v="5"/>
    <x v="254"/>
    <n v="3124.25"/>
    <x v="3"/>
  </r>
  <r>
    <x v="0"/>
    <x v="5"/>
    <x v="255"/>
    <n v="3413.45"/>
    <x v="3"/>
  </r>
  <r>
    <x v="0"/>
    <x v="5"/>
    <x v="256"/>
    <n v="2530.62"/>
    <x v="3"/>
  </r>
  <r>
    <x v="0"/>
    <x v="5"/>
    <x v="257"/>
    <n v="2245.0500000000002"/>
    <x v="3"/>
  </r>
  <r>
    <x v="0"/>
    <x v="5"/>
    <x v="258"/>
    <n v="2428.58"/>
    <x v="3"/>
  </r>
  <r>
    <x v="0"/>
    <x v="5"/>
    <x v="259"/>
    <n v="5270.44"/>
    <x v="3"/>
  </r>
  <r>
    <x v="0"/>
    <x v="5"/>
    <x v="260"/>
    <n v="6377.91"/>
    <x v="3"/>
  </r>
  <r>
    <x v="0"/>
    <x v="5"/>
    <x v="261"/>
    <n v="1604.64"/>
    <x v="3"/>
  </r>
  <r>
    <x v="0"/>
    <x v="5"/>
    <x v="262"/>
    <n v="305.07"/>
    <x v="3"/>
  </r>
  <r>
    <x v="0"/>
    <x v="5"/>
    <x v="263"/>
    <n v="9761.33"/>
    <x v="3"/>
  </r>
  <r>
    <x v="0"/>
    <x v="5"/>
    <x v="264"/>
    <n v="8407.24"/>
    <x v="3"/>
  </r>
  <r>
    <x v="0"/>
    <x v="5"/>
    <x v="265"/>
    <n v="5364.04"/>
    <x v="3"/>
  </r>
  <r>
    <x v="0"/>
    <x v="5"/>
    <x v="266"/>
    <n v="756.9"/>
    <x v="3"/>
  </r>
  <r>
    <x v="0"/>
    <x v="5"/>
    <x v="267"/>
    <n v="9616.17"/>
    <x v="3"/>
  </r>
  <r>
    <x v="0"/>
    <x v="5"/>
    <x v="268"/>
    <n v="1469.46"/>
    <x v="3"/>
  </r>
  <r>
    <x v="0"/>
    <x v="5"/>
    <x v="269"/>
    <n v="2604.8000000000002"/>
    <x v="3"/>
  </r>
  <r>
    <x v="0"/>
    <x v="5"/>
    <x v="270"/>
    <n v="2704.75"/>
    <x v="3"/>
  </r>
  <r>
    <x v="0"/>
    <x v="5"/>
    <x v="271"/>
    <n v="9049.31"/>
    <x v="3"/>
  </r>
  <r>
    <x v="0"/>
    <x v="5"/>
    <x v="272"/>
    <n v="5081.3100000000004"/>
    <x v="3"/>
  </r>
  <r>
    <x v="0"/>
    <x v="5"/>
    <x v="273"/>
    <n v="6909.64"/>
    <x v="3"/>
  </r>
  <r>
    <x v="0"/>
    <x v="5"/>
    <x v="274"/>
    <n v="4066.07"/>
    <x v="3"/>
  </r>
  <r>
    <x v="0"/>
    <x v="5"/>
    <x v="275"/>
    <n v="2406.17"/>
    <x v="3"/>
  </r>
  <r>
    <x v="0"/>
    <x v="5"/>
    <x v="276"/>
    <n v="2143.38"/>
    <x v="3"/>
  </r>
  <r>
    <x v="0"/>
    <x v="5"/>
    <x v="277"/>
    <n v="1756.33"/>
    <x v="3"/>
  </r>
  <r>
    <x v="0"/>
    <x v="5"/>
    <x v="278"/>
    <n v="4643.26"/>
    <x v="3"/>
  </r>
  <r>
    <x v="0"/>
    <x v="5"/>
    <x v="279"/>
    <n v="905.76"/>
    <x v="3"/>
  </r>
  <r>
    <x v="0"/>
    <x v="5"/>
    <x v="280"/>
    <n v="6983.89"/>
    <x v="3"/>
  </r>
  <r>
    <x v="0"/>
    <x v="5"/>
    <x v="281"/>
    <n v="5344.95"/>
    <x v="3"/>
  </r>
  <r>
    <x v="0"/>
    <x v="5"/>
    <x v="282"/>
    <n v="161.47"/>
    <x v="3"/>
  </r>
  <r>
    <x v="0"/>
    <x v="5"/>
    <x v="283"/>
    <n v="2270.34"/>
    <x v="3"/>
  </r>
  <r>
    <x v="0"/>
    <x v="5"/>
    <x v="284"/>
    <n v="8844.56"/>
    <x v="3"/>
  </r>
  <r>
    <x v="0"/>
    <x v="5"/>
    <x v="285"/>
    <n v="7470.22"/>
    <x v="3"/>
  </r>
  <r>
    <x v="0"/>
    <x v="5"/>
    <x v="286"/>
    <n v="2529.12"/>
    <x v="3"/>
  </r>
  <r>
    <x v="0"/>
    <x v="5"/>
    <x v="287"/>
    <n v="3345.49"/>
    <x v="3"/>
  </r>
  <r>
    <x v="0"/>
    <x v="5"/>
    <x v="288"/>
    <n v="5960.54"/>
    <x v="3"/>
  </r>
  <r>
    <x v="0"/>
    <x v="5"/>
    <x v="289"/>
    <n v="9674.2199999999993"/>
    <x v="3"/>
  </r>
  <r>
    <x v="0"/>
    <x v="5"/>
    <x v="290"/>
    <n v="5568.4"/>
    <x v="3"/>
  </r>
  <r>
    <x v="0"/>
    <x v="5"/>
    <x v="291"/>
    <n v="1350.76"/>
    <x v="3"/>
  </r>
  <r>
    <x v="0"/>
    <x v="5"/>
    <x v="292"/>
    <n v="2113.9699999999998"/>
    <x v="3"/>
  </r>
  <r>
    <x v="0"/>
    <x v="5"/>
    <x v="293"/>
    <n v="3535.38"/>
    <x v="3"/>
  </r>
  <r>
    <x v="0"/>
    <x v="5"/>
    <x v="294"/>
    <n v="9746.74"/>
    <x v="3"/>
  </r>
  <r>
    <x v="0"/>
    <x v="5"/>
    <x v="295"/>
    <n v="10058.700000000001"/>
    <x v="3"/>
  </r>
  <r>
    <x v="0"/>
    <x v="5"/>
    <x v="296"/>
    <n v="7570.5"/>
    <x v="3"/>
  </r>
  <r>
    <x v="0"/>
    <x v="5"/>
    <x v="297"/>
    <n v="2255.46"/>
    <x v="3"/>
  </r>
  <r>
    <x v="0"/>
    <x v="5"/>
    <x v="298"/>
    <n v="5726.5"/>
    <x v="3"/>
  </r>
  <r>
    <x v="0"/>
    <x v="5"/>
    <x v="299"/>
    <n v="8058.86"/>
    <x v="3"/>
  </r>
  <r>
    <x v="0"/>
    <x v="5"/>
    <x v="300"/>
    <n v="7274.04"/>
    <x v="3"/>
  </r>
  <r>
    <x v="0"/>
    <x v="5"/>
    <x v="301"/>
    <n v="5174.8"/>
    <x v="3"/>
  </r>
  <r>
    <x v="0"/>
    <x v="5"/>
    <x v="302"/>
    <n v="8674.82"/>
    <x v="3"/>
  </r>
  <r>
    <x v="0"/>
    <x v="5"/>
    <x v="303"/>
    <n v="7571.1"/>
    <x v="3"/>
  </r>
  <r>
    <x v="0"/>
    <x v="5"/>
    <x v="304"/>
    <n v="5909.11"/>
    <x v="3"/>
  </r>
  <r>
    <x v="0"/>
    <x v="5"/>
    <x v="305"/>
    <n v="3656.85"/>
    <x v="3"/>
  </r>
  <r>
    <x v="0"/>
    <x v="5"/>
    <x v="306"/>
    <n v="4663.7299999999996"/>
    <x v="3"/>
  </r>
  <r>
    <x v="0"/>
    <x v="5"/>
    <x v="307"/>
    <n v="1529.19"/>
    <x v="3"/>
  </r>
  <r>
    <x v="0"/>
    <x v="5"/>
    <x v="308"/>
    <n v="4206.34"/>
    <x v="3"/>
  </r>
  <r>
    <x v="0"/>
    <x v="5"/>
    <x v="309"/>
    <n v="8099.78"/>
    <x v="3"/>
  </r>
  <r>
    <x v="0"/>
    <x v="5"/>
    <x v="310"/>
    <n v="729.87"/>
    <x v="3"/>
  </r>
  <r>
    <x v="0"/>
    <x v="5"/>
    <x v="311"/>
    <n v="2746.2"/>
    <x v="3"/>
  </r>
  <r>
    <x v="0"/>
    <x v="5"/>
    <x v="312"/>
    <n v="7059.27"/>
    <x v="3"/>
  </r>
  <r>
    <x v="0"/>
    <x v="5"/>
    <x v="313"/>
    <n v="695.65"/>
    <x v="3"/>
  </r>
  <r>
    <x v="0"/>
    <x v="5"/>
    <x v="314"/>
    <n v="2481.67"/>
    <x v="3"/>
  </r>
  <r>
    <x v="0"/>
    <x v="5"/>
    <x v="315"/>
    <n v="10074.65"/>
    <x v="3"/>
  </r>
  <r>
    <x v="0"/>
    <x v="5"/>
    <x v="316"/>
    <n v="9974.4699999999993"/>
    <x v="3"/>
  </r>
  <r>
    <x v="0"/>
    <x v="5"/>
    <x v="317"/>
    <n v="4461.29"/>
    <x v="3"/>
  </r>
  <r>
    <x v="0"/>
    <x v="5"/>
    <x v="318"/>
    <n v="230.65"/>
    <x v="3"/>
  </r>
  <r>
    <x v="0"/>
    <x v="5"/>
    <x v="319"/>
    <n v="4161.22"/>
    <x v="3"/>
  </r>
  <r>
    <x v="0"/>
    <x v="5"/>
    <x v="320"/>
    <n v="5693.71"/>
    <x v="3"/>
  </r>
  <r>
    <x v="0"/>
    <x v="5"/>
    <x v="321"/>
    <n v="8086.28"/>
    <x v="3"/>
  </r>
  <r>
    <x v="0"/>
    <x v="5"/>
    <x v="322"/>
    <n v="2116.12"/>
    <x v="3"/>
  </r>
  <r>
    <x v="0"/>
    <x v="5"/>
    <x v="323"/>
    <n v="634.91"/>
    <x v="3"/>
  </r>
  <r>
    <x v="0"/>
    <x v="5"/>
    <x v="324"/>
    <n v="5770.22"/>
    <x v="3"/>
  </r>
  <r>
    <x v="0"/>
    <x v="5"/>
    <x v="325"/>
    <n v="7642.25"/>
    <x v="3"/>
  </r>
  <r>
    <x v="0"/>
    <x v="5"/>
    <x v="326"/>
    <n v="8496.61"/>
    <x v="3"/>
  </r>
  <r>
    <x v="0"/>
    <x v="5"/>
    <x v="327"/>
    <n v="2526.86"/>
    <x v="3"/>
  </r>
  <r>
    <x v="0"/>
    <x v="5"/>
    <x v="328"/>
    <n v="6683.51"/>
    <x v="3"/>
  </r>
  <r>
    <x v="0"/>
    <x v="5"/>
    <x v="329"/>
    <n v="2974.93"/>
    <x v="3"/>
  </r>
  <r>
    <x v="0"/>
    <x v="5"/>
    <x v="330"/>
    <n v="490.86"/>
    <x v="3"/>
  </r>
  <r>
    <x v="0"/>
    <x v="5"/>
    <x v="331"/>
    <n v="1590.18"/>
    <x v="3"/>
  </r>
  <r>
    <x v="0"/>
    <x v="5"/>
    <x v="332"/>
    <n v="2417.66"/>
    <x v="3"/>
  </r>
  <r>
    <x v="0"/>
    <x v="5"/>
    <x v="333"/>
    <n v="5586.27"/>
    <x v="3"/>
  </r>
  <r>
    <x v="0"/>
    <x v="5"/>
    <x v="334"/>
    <n v="3188.7"/>
    <x v="0"/>
  </r>
  <r>
    <x v="0"/>
    <x v="5"/>
    <x v="335"/>
    <n v="9279.34"/>
    <x v="0"/>
  </r>
  <r>
    <x v="0"/>
    <x v="5"/>
    <x v="336"/>
    <n v="6549.34"/>
    <x v="0"/>
  </r>
  <r>
    <x v="0"/>
    <x v="5"/>
    <x v="337"/>
    <n v="3103.04"/>
    <x v="0"/>
  </r>
  <r>
    <x v="0"/>
    <x v="5"/>
    <x v="338"/>
    <n v="1790.84"/>
    <x v="0"/>
  </r>
  <r>
    <x v="0"/>
    <x v="5"/>
    <x v="339"/>
    <n v="9369.14"/>
    <x v="0"/>
  </r>
  <r>
    <x v="0"/>
    <x v="5"/>
    <x v="340"/>
    <n v="7218.87"/>
    <x v="0"/>
  </r>
  <r>
    <x v="0"/>
    <x v="5"/>
    <x v="341"/>
    <n v="9666.17"/>
    <x v="0"/>
  </r>
  <r>
    <x v="0"/>
    <x v="5"/>
    <x v="342"/>
    <n v="9249.98"/>
    <x v="0"/>
  </r>
  <r>
    <x v="0"/>
    <x v="5"/>
    <x v="343"/>
    <n v="997.38"/>
    <x v="0"/>
  </r>
  <r>
    <x v="0"/>
    <x v="5"/>
    <x v="344"/>
    <n v="4071.8"/>
    <x v="0"/>
  </r>
  <r>
    <x v="0"/>
    <x v="5"/>
    <x v="345"/>
    <n v="7813.2"/>
    <x v="0"/>
  </r>
  <r>
    <x v="0"/>
    <x v="5"/>
    <x v="346"/>
    <n v="10063.36"/>
    <x v="0"/>
  </r>
  <r>
    <x v="0"/>
    <x v="5"/>
    <x v="347"/>
    <n v="8262.4699999999993"/>
    <x v="0"/>
  </r>
  <r>
    <x v="0"/>
    <x v="5"/>
    <x v="348"/>
    <n v="5308.59"/>
    <x v="0"/>
  </r>
  <r>
    <x v="0"/>
    <x v="5"/>
    <x v="349"/>
    <n v="3507.79"/>
    <x v="0"/>
  </r>
  <r>
    <x v="0"/>
    <x v="5"/>
    <x v="350"/>
    <n v="393.19"/>
    <x v="0"/>
  </r>
  <r>
    <x v="0"/>
    <x v="5"/>
    <x v="351"/>
    <n v="9789.4"/>
    <x v="0"/>
  </r>
  <r>
    <x v="0"/>
    <x v="5"/>
    <x v="352"/>
    <n v="1010.58"/>
    <x v="0"/>
  </r>
  <r>
    <x v="0"/>
    <x v="5"/>
    <x v="353"/>
    <n v="3058.26"/>
    <x v="0"/>
  </r>
  <r>
    <x v="0"/>
    <x v="5"/>
    <x v="354"/>
    <n v="5474.14"/>
    <x v="0"/>
  </r>
  <r>
    <x v="0"/>
    <x v="5"/>
    <x v="355"/>
    <n v="9372.9599999999991"/>
    <x v="0"/>
  </r>
  <r>
    <x v="0"/>
    <x v="5"/>
    <x v="356"/>
    <n v="4786.67"/>
    <x v="0"/>
  </r>
  <r>
    <x v="0"/>
    <x v="5"/>
    <x v="357"/>
    <n v="9501.56"/>
    <x v="0"/>
  </r>
  <r>
    <x v="0"/>
    <x v="5"/>
    <x v="358"/>
    <n v="7905.51"/>
    <x v="0"/>
  </r>
  <r>
    <x v="0"/>
    <x v="5"/>
    <x v="359"/>
    <n v="7131.23"/>
    <x v="0"/>
  </r>
  <r>
    <x v="0"/>
    <x v="5"/>
    <x v="360"/>
    <n v="1612.5"/>
    <x v="0"/>
  </r>
  <r>
    <x v="0"/>
    <x v="5"/>
    <x v="361"/>
    <n v="1982.93"/>
    <x v="0"/>
  </r>
  <r>
    <x v="0"/>
    <x v="5"/>
    <x v="362"/>
    <n v="6957.33"/>
    <x v="0"/>
  </r>
  <r>
    <x v="0"/>
    <x v="5"/>
    <x v="363"/>
    <n v="352.43"/>
    <x v="0"/>
  </r>
  <r>
    <x v="0"/>
    <x v="5"/>
    <x v="364"/>
    <n v="972.13"/>
    <x v="0"/>
  </r>
  <r>
    <x v="0"/>
    <x v="6"/>
    <x v="0"/>
    <n v="6951.74"/>
    <x v="0"/>
  </r>
  <r>
    <x v="0"/>
    <x v="6"/>
    <x v="1"/>
    <n v="2885.43"/>
    <x v="0"/>
  </r>
  <r>
    <x v="0"/>
    <x v="6"/>
    <x v="2"/>
    <n v="8999.16"/>
    <x v="0"/>
  </r>
  <r>
    <x v="0"/>
    <x v="6"/>
    <x v="3"/>
    <n v="10015.049999999999"/>
    <x v="0"/>
  </r>
  <r>
    <x v="0"/>
    <x v="6"/>
    <x v="4"/>
    <n v="3733.89"/>
    <x v="0"/>
  </r>
  <r>
    <x v="0"/>
    <x v="6"/>
    <x v="5"/>
    <n v="6717.59"/>
    <x v="0"/>
  </r>
  <r>
    <x v="0"/>
    <x v="6"/>
    <x v="6"/>
    <n v="2894.33"/>
    <x v="0"/>
  </r>
  <r>
    <x v="0"/>
    <x v="6"/>
    <x v="7"/>
    <n v="1858.92"/>
    <x v="0"/>
  </r>
  <r>
    <x v="0"/>
    <x v="6"/>
    <x v="8"/>
    <n v="3492.88"/>
    <x v="0"/>
  </r>
  <r>
    <x v="0"/>
    <x v="6"/>
    <x v="9"/>
    <n v="5797.12"/>
    <x v="0"/>
  </r>
  <r>
    <x v="0"/>
    <x v="6"/>
    <x v="10"/>
    <n v="4819.87"/>
    <x v="0"/>
  </r>
  <r>
    <x v="0"/>
    <x v="6"/>
    <x v="11"/>
    <n v="7472.96"/>
    <x v="0"/>
  </r>
  <r>
    <x v="0"/>
    <x v="6"/>
    <x v="12"/>
    <n v="9201.99"/>
    <x v="0"/>
  </r>
  <r>
    <x v="0"/>
    <x v="6"/>
    <x v="13"/>
    <n v="1134.98"/>
    <x v="0"/>
  </r>
  <r>
    <x v="0"/>
    <x v="6"/>
    <x v="14"/>
    <n v="724.53"/>
    <x v="0"/>
  </r>
  <r>
    <x v="0"/>
    <x v="6"/>
    <x v="15"/>
    <n v="1350.52"/>
    <x v="0"/>
  </r>
  <r>
    <x v="0"/>
    <x v="6"/>
    <x v="16"/>
    <n v="5796.04"/>
    <x v="0"/>
  </r>
  <r>
    <x v="0"/>
    <x v="6"/>
    <x v="17"/>
    <n v="8030.62"/>
    <x v="0"/>
  </r>
  <r>
    <x v="0"/>
    <x v="6"/>
    <x v="18"/>
    <n v="6067.56"/>
    <x v="0"/>
  </r>
  <r>
    <x v="0"/>
    <x v="6"/>
    <x v="19"/>
    <n v="5393.33"/>
    <x v="0"/>
  </r>
  <r>
    <x v="0"/>
    <x v="6"/>
    <x v="20"/>
    <n v="8027.35"/>
    <x v="0"/>
  </r>
  <r>
    <x v="0"/>
    <x v="6"/>
    <x v="21"/>
    <n v="1027.79"/>
    <x v="0"/>
  </r>
  <r>
    <x v="0"/>
    <x v="6"/>
    <x v="22"/>
    <n v="9732.68"/>
    <x v="0"/>
  </r>
  <r>
    <x v="0"/>
    <x v="6"/>
    <x v="23"/>
    <n v="1276.06"/>
    <x v="0"/>
  </r>
  <r>
    <x v="0"/>
    <x v="6"/>
    <x v="24"/>
    <n v="5944.93"/>
    <x v="0"/>
  </r>
  <r>
    <x v="0"/>
    <x v="6"/>
    <x v="25"/>
    <n v="6769.71"/>
    <x v="0"/>
  </r>
  <r>
    <x v="0"/>
    <x v="6"/>
    <x v="26"/>
    <n v="2528.64"/>
    <x v="0"/>
  </r>
  <r>
    <x v="0"/>
    <x v="6"/>
    <x v="27"/>
    <n v="9610.75"/>
    <x v="0"/>
  </r>
  <r>
    <x v="0"/>
    <x v="6"/>
    <x v="28"/>
    <n v="6941.95"/>
    <x v="0"/>
  </r>
  <r>
    <x v="0"/>
    <x v="6"/>
    <x v="29"/>
    <n v="8717.15"/>
    <x v="0"/>
  </r>
  <r>
    <x v="0"/>
    <x v="6"/>
    <x v="30"/>
    <n v="2500.56"/>
    <x v="0"/>
  </r>
  <r>
    <x v="0"/>
    <x v="6"/>
    <x v="31"/>
    <n v="9554.6200000000008"/>
    <x v="0"/>
  </r>
  <r>
    <x v="0"/>
    <x v="6"/>
    <x v="32"/>
    <n v="9262.51"/>
    <x v="0"/>
  </r>
  <r>
    <x v="0"/>
    <x v="6"/>
    <x v="33"/>
    <n v="2161.62"/>
    <x v="0"/>
  </r>
  <r>
    <x v="0"/>
    <x v="6"/>
    <x v="34"/>
    <n v="1647.63"/>
    <x v="0"/>
  </r>
  <r>
    <x v="0"/>
    <x v="6"/>
    <x v="35"/>
    <n v="8682.09"/>
    <x v="0"/>
  </r>
  <r>
    <x v="0"/>
    <x v="6"/>
    <x v="36"/>
    <n v="4915.18"/>
    <x v="0"/>
  </r>
  <r>
    <x v="0"/>
    <x v="6"/>
    <x v="37"/>
    <n v="7421.76"/>
    <x v="0"/>
  </r>
  <r>
    <x v="0"/>
    <x v="6"/>
    <x v="38"/>
    <n v="9891.51"/>
    <x v="0"/>
  </r>
  <r>
    <x v="0"/>
    <x v="6"/>
    <x v="39"/>
    <n v="9423.34"/>
    <x v="0"/>
  </r>
  <r>
    <x v="0"/>
    <x v="6"/>
    <x v="40"/>
    <n v="1003.98"/>
    <x v="0"/>
  </r>
  <r>
    <x v="0"/>
    <x v="6"/>
    <x v="41"/>
    <n v="1684.93"/>
    <x v="0"/>
  </r>
  <r>
    <x v="0"/>
    <x v="6"/>
    <x v="42"/>
    <n v="989.33"/>
    <x v="0"/>
  </r>
  <r>
    <x v="0"/>
    <x v="6"/>
    <x v="43"/>
    <n v="2231.31"/>
    <x v="0"/>
  </r>
  <r>
    <x v="0"/>
    <x v="6"/>
    <x v="44"/>
    <n v="2668.37"/>
    <x v="0"/>
  </r>
  <r>
    <x v="0"/>
    <x v="6"/>
    <x v="45"/>
    <n v="5070.03"/>
    <x v="0"/>
  </r>
  <r>
    <x v="0"/>
    <x v="6"/>
    <x v="46"/>
    <n v="3175.97"/>
    <x v="0"/>
  </r>
  <r>
    <x v="0"/>
    <x v="6"/>
    <x v="47"/>
    <n v="6003.59"/>
    <x v="0"/>
  </r>
  <r>
    <x v="0"/>
    <x v="6"/>
    <x v="48"/>
    <n v="4222.6400000000003"/>
    <x v="0"/>
  </r>
  <r>
    <x v="0"/>
    <x v="6"/>
    <x v="49"/>
    <n v="3711"/>
    <x v="0"/>
  </r>
  <r>
    <x v="0"/>
    <x v="6"/>
    <x v="50"/>
    <n v="4203.22"/>
    <x v="0"/>
  </r>
  <r>
    <x v="0"/>
    <x v="6"/>
    <x v="51"/>
    <n v="9853.2099999999991"/>
    <x v="0"/>
  </r>
  <r>
    <x v="0"/>
    <x v="6"/>
    <x v="52"/>
    <n v="8669.8700000000008"/>
    <x v="0"/>
  </r>
  <r>
    <x v="0"/>
    <x v="6"/>
    <x v="53"/>
    <n v="5617.22"/>
    <x v="0"/>
  </r>
  <r>
    <x v="0"/>
    <x v="6"/>
    <x v="54"/>
    <n v="1138.51"/>
    <x v="0"/>
  </r>
  <r>
    <x v="0"/>
    <x v="6"/>
    <x v="55"/>
    <n v="1315.48"/>
    <x v="0"/>
  </r>
  <r>
    <x v="0"/>
    <x v="6"/>
    <x v="56"/>
    <n v="9932.23"/>
    <x v="0"/>
  </r>
  <r>
    <x v="0"/>
    <x v="6"/>
    <x v="57"/>
    <n v="3641.22"/>
    <x v="0"/>
  </r>
  <r>
    <x v="0"/>
    <x v="6"/>
    <x v="58"/>
    <n v="3037.84"/>
    <x v="0"/>
  </r>
  <r>
    <x v="0"/>
    <x v="6"/>
    <x v="59"/>
    <n v="5999.11"/>
    <x v="1"/>
  </r>
  <r>
    <x v="0"/>
    <x v="6"/>
    <x v="60"/>
    <n v="4444.08"/>
    <x v="1"/>
  </r>
  <r>
    <x v="0"/>
    <x v="6"/>
    <x v="61"/>
    <n v="4293.6400000000003"/>
    <x v="1"/>
  </r>
  <r>
    <x v="0"/>
    <x v="6"/>
    <x v="62"/>
    <n v="8535.8799999999992"/>
    <x v="1"/>
  </r>
  <r>
    <x v="0"/>
    <x v="6"/>
    <x v="63"/>
    <n v="4031.68"/>
    <x v="1"/>
  </r>
  <r>
    <x v="0"/>
    <x v="6"/>
    <x v="64"/>
    <n v="4610.8999999999996"/>
    <x v="1"/>
  </r>
  <r>
    <x v="0"/>
    <x v="6"/>
    <x v="65"/>
    <n v="6791.34"/>
    <x v="1"/>
  </r>
  <r>
    <x v="0"/>
    <x v="6"/>
    <x v="66"/>
    <n v="2174.42"/>
    <x v="1"/>
  </r>
  <r>
    <x v="0"/>
    <x v="6"/>
    <x v="67"/>
    <n v="427.6"/>
    <x v="1"/>
  </r>
  <r>
    <x v="0"/>
    <x v="6"/>
    <x v="68"/>
    <n v="1434.92"/>
    <x v="1"/>
  </r>
  <r>
    <x v="0"/>
    <x v="6"/>
    <x v="69"/>
    <n v="2879.25"/>
    <x v="1"/>
  </r>
  <r>
    <x v="0"/>
    <x v="6"/>
    <x v="70"/>
    <n v="4979.6099999999997"/>
    <x v="1"/>
  </r>
  <r>
    <x v="0"/>
    <x v="6"/>
    <x v="71"/>
    <n v="1192.32"/>
    <x v="1"/>
  </r>
  <r>
    <x v="0"/>
    <x v="6"/>
    <x v="72"/>
    <n v="3351.86"/>
    <x v="1"/>
  </r>
  <r>
    <x v="0"/>
    <x v="6"/>
    <x v="73"/>
    <n v="7745.5"/>
    <x v="1"/>
  </r>
  <r>
    <x v="0"/>
    <x v="6"/>
    <x v="74"/>
    <n v="3662.03"/>
    <x v="1"/>
  </r>
  <r>
    <x v="0"/>
    <x v="6"/>
    <x v="75"/>
    <n v="7889.28"/>
    <x v="1"/>
  </r>
  <r>
    <x v="0"/>
    <x v="6"/>
    <x v="76"/>
    <n v="7985.33"/>
    <x v="1"/>
  </r>
  <r>
    <x v="0"/>
    <x v="6"/>
    <x v="77"/>
    <n v="472.02"/>
    <x v="1"/>
  </r>
  <r>
    <x v="0"/>
    <x v="6"/>
    <x v="78"/>
    <n v="3783.17"/>
    <x v="1"/>
  </r>
  <r>
    <x v="0"/>
    <x v="6"/>
    <x v="79"/>
    <n v="772.4"/>
    <x v="1"/>
  </r>
  <r>
    <x v="0"/>
    <x v="6"/>
    <x v="80"/>
    <n v="5004.03"/>
    <x v="1"/>
  </r>
  <r>
    <x v="0"/>
    <x v="6"/>
    <x v="81"/>
    <n v="7837.57"/>
    <x v="1"/>
  </r>
  <r>
    <x v="0"/>
    <x v="6"/>
    <x v="82"/>
    <n v="9518.9"/>
    <x v="1"/>
  </r>
  <r>
    <x v="0"/>
    <x v="6"/>
    <x v="83"/>
    <n v="461.76"/>
    <x v="1"/>
  </r>
  <r>
    <x v="0"/>
    <x v="6"/>
    <x v="84"/>
    <n v="5540.71"/>
    <x v="1"/>
  </r>
  <r>
    <x v="0"/>
    <x v="6"/>
    <x v="85"/>
    <n v="4741.21"/>
    <x v="1"/>
  </r>
  <r>
    <x v="0"/>
    <x v="6"/>
    <x v="86"/>
    <n v="5385.5"/>
    <x v="1"/>
  </r>
  <r>
    <x v="0"/>
    <x v="6"/>
    <x v="87"/>
    <n v="393.5"/>
    <x v="1"/>
  </r>
  <r>
    <x v="0"/>
    <x v="6"/>
    <x v="88"/>
    <n v="5677.98"/>
    <x v="1"/>
  </r>
  <r>
    <x v="0"/>
    <x v="6"/>
    <x v="89"/>
    <n v="7589.26"/>
    <x v="1"/>
  </r>
  <r>
    <x v="0"/>
    <x v="6"/>
    <x v="90"/>
    <n v="4508.32"/>
    <x v="1"/>
  </r>
  <r>
    <x v="0"/>
    <x v="6"/>
    <x v="91"/>
    <n v="2258.7600000000002"/>
    <x v="1"/>
  </r>
  <r>
    <x v="0"/>
    <x v="6"/>
    <x v="92"/>
    <n v="4438.45"/>
    <x v="1"/>
  </r>
  <r>
    <x v="0"/>
    <x v="6"/>
    <x v="93"/>
    <n v="287.14999999999998"/>
    <x v="1"/>
  </r>
  <r>
    <x v="0"/>
    <x v="6"/>
    <x v="94"/>
    <n v="7175.79"/>
    <x v="1"/>
  </r>
  <r>
    <x v="0"/>
    <x v="6"/>
    <x v="95"/>
    <n v="1573.07"/>
    <x v="1"/>
  </r>
  <r>
    <x v="0"/>
    <x v="6"/>
    <x v="96"/>
    <n v="3040.19"/>
    <x v="1"/>
  </r>
  <r>
    <x v="0"/>
    <x v="6"/>
    <x v="97"/>
    <n v="1360.63"/>
    <x v="1"/>
  </r>
  <r>
    <x v="0"/>
    <x v="6"/>
    <x v="98"/>
    <n v="6366.42"/>
    <x v="1"/>
  </r>
  <r>
    <x v="0"/>
    <x v="6"/>
    <x v="99"/>
    <n v="5497.64"/>
    <x v="1"/>
  </r>
  <r>
    <x v="0"/>
    <x v="6"/>
    <x v="100"/>
    <n v="3909.89"/>
    <x v="1"/>
  </r>
  <r>
    <x v="0"/>
    <x v="6"/>
    <x v="101"/>
    <n v="6338.24"/>
    <x v="1"/>
  </r>
  <r>
    <x v="0"/>
    <x v="6"/>
    <x v="102"/>
    <n v="2873.19"/>
    <x v="1"/>
  </r>
  <r>
    <x v="0"/>
    <x v="6"/>
    <x v="103"/>
    <n v="1187.6099999999999"/>
    <x v="1"/>
  </r>
  <r>
    <x v="0"/>
    <x v="6"/>
    <x v="104"/>
    <n v="3206.6"/>
    <x v="1"/>
  </r>
  <r>
    <x v="0"/>
    <x v="6"/>
    <x v="105"/>
    <n v="8619.85"/>
    <x v="1"/>
  </r>
  <r>
    <x v="0"/>
    <x v="6"/>
    <x v="106"/>
    <n v="2831.96"/>
    <x v="1"/>
  </r>
  <r>
    <x v="0"/>
    <x v="6"/>
    <x v="107"/>
    <n v="2788.1"/>
    <x v="1"/>
  </r>
  <r>
    <x v="0"/>
    <x v="6"/>
    <x v="108"/>
    <n v="2796.75"/>
    <x v="1"/>
  </r>
  <r>
    <x v="0"/>
    <x v="6"/>
    <x v="109"/>
    <n v="9734.99"/>
    <x v="1"/>
  </r>
  <r>
    <x v="0"/>
    <x v="6"/>
    <x v="110"/>
    <n v="6756.74"/>
    <x v="1"/>
  </r>
  <r>
    <x v="0"/>
    <x v="6"/>
    <x v="111"/>
    <n v="6486.42"/>
    <x v="1"/>
  </r>
  <r>
    <x v="0"/>
    <x v="6"/>
    <x v="112"/>
    <n v="4662.0200000000004"/>
    <x v="1"/>
  </r>
  <r>
    <x v="0"/>
    <x v="6"/>
    <x v="113"/>
    <n v="2334.9499999999998"/>
    <x v="1"/>
  </r>
  <r>
    <x v="0"/>
    <x v="6"/>
    <x v="114"/>
    <n v="5555.4"/>
    <x v="1"/>
  </r>
  <r>
    <x v="0"/>
    <x v="6"/>
    <x v="115"/>
    <n v="1983.53"/>
    <x v="1"/>
  </r>
  <r>
    <x v="0"/>
    <x v="6"/>
    <x v="116"/>
    <n v="6525.89"/>
    <x v="1"/>
  </r>
  <r>
    <x v="0"/>
    <x v="6"/>
    <x v="117"/>
    <n v="5970.36"/>
    <x v="1"/>
  </r>
  <r>
    <x v="0"/>
    <x v="6"/>
    <x v="118"/>
    <n v="9005.77"/>
    <x v="1"/>
  </r>
  <r>
    <x v="0"/>
    <x v="6"/>
    <x v="119"/>
    <n v="8703.2000000000007"/>
    <x v="1"/>
  </r>
  <r>
    <x v="0"/>
    <x v="6"/>
    <x v="120"/>
    <n v="8919.4500000000007"/>
    <x v="1"/>
  </r>
  <r>
    <x v="0"/>
    <x v="6"/>
    <x v="121"/>
    <n v="3982.09"/>
    <x v="1"/>
  </r>
  <r>
    <x v="0"/>
    <x v="6"/>
    <x v="122"/>
    <n v="5154.24"/>
    <x v="1"/>
  </r>
  <r>
    <x v="0"/>
    <x v="6"/>
    <x v="123"/>
    <n v="2571.62"/>
    <x v="1"/>
  </r>
  <r>
    <x v="0"/>
    <x v="6"/>
    <x v="124"/>
    <n v="5466.5"/>
    <x v="1"/>
  </r>
  <r>
    <x v="0"/>
    <x v="6"/>
    <x v="125"/>
    <n v="6008.05"/>
    <x v="1"/>
  </r>
  <r>
    <x v="0"/>
    <x v="6"/>
    <x v="126"/>
    <n v="1770.96"/>
    <x v="1"/>
  </r>
  <r>
    <x v="0"/>
    <x v="6"/>
    <x v="127"/>
    <n v="1395.46"/>
    <x v="1"/>
  </r>
  <r>
    <x v="0"/>
    <x v="6"/>
    <x v="128"/>
    <n v="6573.94"/>
    <x v="1"/>
  </r>
  <r>
    <x v="0"/>
    <x v="6"/>
    <x v="129"/>
    <n v="5660.47"/>
    <x v="1"/>
  </r>
  <r>
    <x v="0"/>
    <x v="6"/>
    <x v="130"/>
    <n v="2483.46"/>
    <x v="1"/>
  </r>
  <r>
    <x v="0"/>
    <x v="6"/>
    <x v="131"/>
    <n v="2852.81"/>
    <x v="1"/>
  </r>
  <r>
    <x v="0"/>
    <x v="6"/>
    <x v="132"/>
    <n v="6530.83"/>
    <x v="1"/>
  </r>
  <r>
    <x v="0"/>
    <x v="6"/>
    <x v="133"/>
    <n v="9712.92"/>
    <x v="1"/>
  </r>
  <r>
    <x v="0"/>
    <x v="6"/>
    <x v="134"/>
    <n v="4509.91"/>
    <x v="1"/>
  </r>
  <r>
    <x v="0"/>
    <x v="6"/>
    <x v="135"/>
    <n v="7266.34"/>
    <x v="1"/>
  </r>
  <r>
    <x v="0"/>
    <x v="6"/>
    <x v="136"/>
    <n v="9276.3799999999992"/>
    <x v="1"/>
  </r>
  <r>
    <x v="0"/>
    <x v="6"/>
    <x v="137"/>
    <n v="9434.8700000000008"/>
    <x v="1"/>
  </r>
  <r>
    <x v="0"/>
    <x v="6"/>
    <x v="138"/>
    <n v="8677.8799999999992"/>
    <x v="1"/>
  </r>
  <r>
    <x v="0"/>
    <x v="6"/>
    <x v="139"/>
    <n v="7123.74"/>
    <x v="1"/>
  </r>
  <r>
    <x v="0"/>
    <x v="6"/>
    <x v="140"/>
    <n v="2516.0300000000002"/>
    <x v="1"/>
  </r>
  <r>
    <x v="0"/>
    <x v="6"/>
    <x v="141"/>
    <n v="4082.79"/>
    <x v="1"/>
  </r>
  <r>
    <x v="0"/>
    <x v="6"/>
    <x v="142"/>
    <n v="730.86"/>
    <x v="1"/>
  </r>
  <r>
    <x v="0"/>
    <x v="6"/>
    <x v="143"/>
    <n v="3365.8"/>
    <x v="1"/>
  </r>
  <r>
    <x v="0"/>
    <x v="6"/>
    <x v="144"/>
    <n v="4810"/>
    <x v="1"/>
  </r>
  <r>
    <x v="0"/>
    <x v="6"/>
    <x v="145"/>
    <n v="2164.1"/>
    <x v="1"/>
  </r>
  <r>
    <x v="0"/>
    <x v="6"/>
    <x v="146"/>
    <n v="5900.84"/>
    <x v="1"/>
  </r>
  <r>
    <x v="0"/>
    <x v="6"/>
    <x v="147"/>
    <n v="7877.47"/>
    <x v="1"/>
  </r>
  <r>
    <x v="0"/>
    <x v="6"/>
    <x v="148"/>
    <n v="3506.05"/>
    <x v="1"/>
  </r>
  <r>
    <x v="0"/>
    <x v="6"/>
    <x v="149"/>
    <n v="1855.03"/>
    <x v="1"/>
  </r>
  <r>
    <x v="0"/>
    <x v="6"/>
    <x v="150"/>
    <n v="468.84"/>
    <x v="1"/>
  </r>
  <r>
    <x v="0"/>
    <x v="6"/>
    <x v="151"/>
    <n v="7618.22"/>
    <x v="2"/>
  </r>
  <r>
    <x v="0"/>
    <x v="6"/>
    <x v="152"/>
    <n v="1378.14"/>
    <x v="2"/>
  </r>
  <r>
    <x v="0"/>
    <x v="6"/>
    <x v="153"/>
    <n v="1676.35"/>
    <x v="2"/>
  </r>
  <r>
    <x v="0"/>
    <x v="6"/>
    <x v="154"/>
    <n v="9700.0499999999993"/>
    <x v="2"/>
  </r>
  <r>
    <x v="0"/>
    <x v="6"/>
    <x v="155"/>
    <n v="6526.19"/>
    <x v="2"/>
  </r>
  <r>
    <x v="0"/>
    <x v="6"/>
    <x v="156"/>
    <n v="6365.13"/>
    <x v="2"/>
  </r>
  <r>
    <x v="0"/>
    <x v="6"/>
    <x v="157"/>
    <n v="5417.41"/>
    <x v="2"/>
  </r>
  <r>
    <x v="0"/>
    <x v="6"/>
    <x v="158"/>
    <n v="1672.18"/>
    <x v="2"/>
  </r>
  <r>
    <x v="0"/>
    <x v="6"/>
    <x v="159"/>
    <n v="1671.96"/>
    <x v="2"/>
  </r>
  <r>
    <x v="0"/>
    <x v="6"/>
    <x v="160"/>
    <n v="6858.67"/>
    <x v="2"/>
  </r>
  <r>
    <x v="0"/>
    <x v="6"/>
    <x v="161"/>
    <n v="566.34"/>
    <x v="2"/>
  </r>
  <r>
    <x v="0"/>
    <x v="6"/>
    <x v="162"/>
    <n v="5902.7"/>
    <x v="2"/>
  </r>
  <r>
    <x v="0"/>
    <x v="6"/>
    <x v="163"/>
    <n v="2738.04"/>
    <x v="2"/>
  </r>
  <r>
    <x v="0"/>
    <x v="6"/>
    <x v="164"/>
    <n v="603"/>
    <x v="2"/>
  </r>
  <r>
    <x v="0"/>
    <x v="6"/>
    <x v="165"/>
    <n v="9489.2099999999991"/>
    <x v="2"/>
  </r>
  <r>
    <x v="0"/>
    <x v="6"/>
    <x v="166"/>
    <n v="9729.4"/>
    <x v="2"/>
  </r>
  <r>
    <x v="0"/>
    <x v="6"/>
    <x v="167"/>
    <n v="6779.44"/>
    <x v="2"/>
  </r>
  <r>
    <x v="0"/>
    <x v="6"/>
    <x v="168"/>
    <n v="200.68"/>
    <x v="2"/>
  </r>
  <r>
    <x v="0"/>
    <x v="6"/>
    <x v="169"/>
    <n v="7136.47"/>
    <x v="2"/>
  </r>
  <r>
    <x v="0"/>
    <x v="6"/>
    <x v="170"/>
    <n v="5614.69"/>
    <x v="2"/>
  </r>
  <r>
    <x v="0"/>
    <x v="6"/>
    <x v="171"/>
    <n v="7289.58"/>
    <x v="2"/>
  </r>
  <r>
    <x v="0"/>
    <x v="6"/>
    <x v="172"/>
    <n v="1689.75"/>
    <x v="2"/>
  </r>
  <r>
    <x v="0"/>
    <x v="6"/>
    <x v="173"/>
    <n v="5971.44"/>
    <x v="2"/>
  </r>
  <r>
    <x v="0"/>
    <x v="6"/>
    <x v="174"/>
    <n v="6908.86"/>
    <x v="2"/>
  </r>
  <r>
    <x v="0"/>
    <x v="6"/>
    <x v="175"/>
    <n v="3810.03"/>
    <x v="2"/>
  </r>
  <r>
    <x v="0"/>
    <x v="6"/>
    <x v="176"/>
    <n v="4921.91"/>
    <x v="2"/>
  </r>
  <r>
    <x v="0"/>
    <x v="6"/>
    <x v="177"/>
    <n v="2526.67"/>
    <x v="2"/>
  </r>
  <r>
    <x v="0"/>
    <x v="6"/>
    <x v="178"/>
    <n v="5743.92"/>
    <x v="2"/>
  </r>
  <r>
    <x v="0"/>
    <x v="6"/>
    <x v="179"/>
    <n v="5279.23"/>
    <x v="2"/>
  </r>
  <r>
    <x v="0"/>
    <x v="6"/>
    <x v="180"/>
    <n v="3801.79"/>
    <x v="2"/>
  </r>
  <r>
    <x v="0"/>
    <x v="6"/>
    <x v="181"/>
    <n v="3013.94"/>
    <x v="2"/>
  </r>
  <r>
    <x v="0"/>
    <x v="6"/>
    <x v="182"/>
    <n v="4215.17"/>
    <x v="2"/>
  </r>
  <r>
    <x v="0"/>
    <x v="6"/>
    <x v="183"/>
    <n v="8132.2"/>
    <x v="2"/>
  </r>
  <r>
    <x v="0"/>
    <x v="6"/>
    <x v="184"/>
    <n v="1958.34"/>
    <x v="2"/>
  </r>
  <r>
    <x v="0"/>
    <x v="6"/>
    <x v="185"/>
    <n v="9545.94"/>
    <x v="2"/>
  </r>
  <r>
    <x v="0"/>
    <x v="6"/>
    <x v="186"/>
    <n v="4512.22"/>
    <x v="2"/>
  </r>
  <r>
    <x v="0"/>
    <x v="6"/>
    <x v="187"/>
    <n v="2190.0100000000002"/>
    <x v="2"/>
  </r>
  <r>
    <x v="0"/>
    <x v="6"/>
    <x v="188"/>
    <n v="2341.3000000000002"/>
    <x v="2"/>
  </r>
  <r>
    <x v="0"/>
    <x v="6"/>
    <x v="189"/>
    <n v="1849.61"/>
    <x v="2"/>
  </r>
  <r>
    <x v="0"/>
    <x v="6"/>
    <x v="190"/>
    <n v="8757.2000000000007"/>
    <x v="2"/>
  </r>
  <r>
    <x v="0"/>
    <x v="6"/>
    <x v="191"/>
    <n v="1497.96"/>
    <x v="2"/>
  </r>
  <r>
    <x v="0"/>
    <x v="6"/>
    <x v="192"/>
    <n v="2190.73"/>
    <x v="2"/>
  </r>
  <r>
    <x v="0"/>
    <x v="6"/>
    <x v="193"/>
    <n v="5161.2"/>
    <x v="2"/>
  </r>
  <r>
    <x v="0"/>
    <x v="6"/>
    <x v="194"/>
    <n v="3523.07"/>
    <x v="2"/>
  </r>
  <r>
    <x v="0"/>
    <x v="6"/>
    <x v="195"/>
    <n v="4021"/>
    <x v="2"/>
  </r>
  <r>
    <x v="0"/>
    <x v="6"/>
    <x v="196"/>
    <n v="2944.37"/>
    <x v="2"/>
  </r>
  <r>
    <x v="0"/>
    <x v="6"/>
    <x v="197"/>
    <n v="3562.47"/>
    <x v="2"/>
  </r>
  <r>
    <x v="0"/>
    <x v="6"/>
    <x v="198"/>
    <n v="1478.27"/>
    <x v="2"/>
  </r>
  <r>
    <x v="0"/>
    <x v="6"/>
    <x v="199"/>
    <n v="5206.54"/>
    <x v="2"/>
  </r>
  <r>
    <x v="0"/>
    <x v="6"/>
    <x v="200"/>
    <n v="7878.65"/>
    <x v="2"/>
  </r>
  <r>
    <x v="0"/>
    <x v="6"/>
    <x v="201"/>
    <n v="9965.56"/>
    <x v="2"/>
  </r>
  <r>
    <x v="0"/>
    <x v="6"/>
    <x v="202"/>
    <n v="7105.92"/>
    <x v="2"/>
  </r>
  <r>
    <x v="0"/>
    <x v="6"/>
    <x v="203"/>
    <n v="3792.97"/>
    <x v="2"/>
  </r>
  <r>
    <x v="0"/>
    <x v="6"/>
    <x v="204"/>
    <n v="4670.13"/>
    <x v="2"/>
  </r>
  <r>
    <x v="0"/>
    <x v="6"/>
    <x v="205"/>
    <n v="5356.34"/>
    <x v="2"/>
  </r>
  <r>
    <x v="0"/>
    <x v="6"/>
    <x v="206"/>
    <n v="453.18"/>
    <x v="2"/>
  </r>
  <r>
    <x v="0"/>
    <x v="6"/>
    <x v="207"/>
    <n v="1231.2"/>
    <x v="2"/>
  </r>
  <r>
    <x v="0"/>
    <x v="6"/>
    <x v="208"/>
    <n v="8985.2000000000007"/>
    <x v="2"/>
  </r>
  <r>
    <x v="0"/>
    <x v="6"/>
    <x v="209"/>
    <n v="3359.78"/>
    <x v="2"/>
  </r>
  <r>
    <x v="0"/>
    <x v="6"/>
    <x v="210"/>
    <n v="1410.33"/>
    <x v="2"/>
  </r>
  <r>
    <x v="0"/>
    <x v="6"/>
    <x v="211"/>
    <n v="8185.52"/>
    <x v="2"/>
  </r>
  <r>
    <x v="0"/>
    <x v="6"/>
    <x v="212"/>
    <n v="5442.76"/>
    <x v="2"/>
  </r>
  <r>
    <x v="0"/>
    <x v="6"/>
    <x v="213"/>
    <n v="8378.64"/>
    <x v="2"/>
  </r>
  <r>
    <x v="0"/>
    <x v="6"/>
    <x v="214"/>
    <n v="4268.78"/>
    <x v="2"/>
  </r>
  <r>
    <x v="0"/>
    <x v="6"/>
    <x v="215"/>
    <n v="9023.6"/>
    <x v="2"/>
  </r>
  <r>
    <x v="0"/>
    <x v="6"/>
    <x v="216"/>
    <n v="8354.44"/>
    <x v="2"/>
  </r>
  <r>
    <x v="0"/>
    <x v="6"/>
    <x v="217"/>
    <n v="9411.94"/>
    <x v="2"/>
  </r>
  <r>
    <x v="0"/>
    <x v="6"/>
    <x v="218"/>
    <n v="7903.35"/>
    <x v="2"/>
  </r>
  <r>
    <x v="0"/>
    <x v="6"/>
    <x v="219"/>
    <n v="5442.21"/>
    <x v="2"/>
  </r>
  <r>
    <x v="0"/>
    <x v="6"/>
    <x v="220"/>
    <n v="6697"/>
    <x v="2"/>
  </r>
  <r>
    <x v="0"/>
    <x v="6"/>
    <x v="221"/>
    <n v="8880.56"/>
    <x v="2"/>
  </r>
  <r>
    <x v="0"/>
    <x v="6"/>
    <x v="222"/>
    <n v="735.33"/>
    <x v="2"/>
  </r>
  <r>
    <x v="0"/>
    <x v="6"/>
    <x v="223"/>
    <n v="4412.3100000000004"/>
    <x v="2"/>
  </r>
  <r>
    <x v="0"/>
    <x v="6"/>
    <x v="224"/>
    <n v="7168.46"/>
    <x v="2"/>
  </r>
  <r>
    <x v="0"/>
    <x v="6"/>
    <x v="225"/>
    <n v="1037.49"/>
    <x v="2"/>
  </r>
  <r>
    <x v="0"/>
    <x v="6"/>
    <x v="226"/>
    <n v="593.30999999999995"/>
    <x v="2"/>
  </r>
  <r>
    <x v="0"/>
    <x v="6"/>
    <x v="227"/>
    <n v="8356.15"/>
    <x v="2"/>
  </r>
  <r>
    <x v="0"/>
    <x v="6"/>
    <x v="228"/>
    <n v="3678.3"/>
    <x v="2"/>
  </r>
  <r>
    <x v="0"/>
    <x v="6"/>
    <x v="229"/>
    <n v="6932.17"/>
    <x v="2"/>
  </r>
  <r>
    <x v="0"/>
    <x v="6"/>
    <x v="230"/>
    <n v="5636.3"/>
    <x v="2"/>
  </r>
  <r>
    <x v="0"/>
    <x v="6"/>
    <x v="231"/>
    <n v="1707.04"/>
    <x v="2"/>
  </r>
  <r>
    <x v="0"/>
    <x v="6"/>
    <x v="232"/>
    <n v="8442.99"/>
    <x v="2"/>
  </r>
  <r>
    <x v="0"/>
    <x v="6"/>
    <x v="233"/>
    <n v="1766.04"/>
    <x v="2"/>
  </r>
  <r>
    <x v="0"/>
    <x v="6"/>
    <x v="234"/>
    <n v="4142.6400000000003"/>
    <x v="2"/>
  </r>
  <r>
    <x v="0"/>
    <x v="6"/>
    <x v="235"/>
    <n v="7879.9"/>
    <x v="2"/>
  </r>
  <r>
    <x v="0"/>
    <x v="6"/>
    <x v="236"/>
    <n v="6051.07"/>
    <x v="2"/>
  </r>
  <r>
    <x v="0"/>
    <x v="6"/>
    <x v="237"/>
    <n v="2930.17"/>
    <x v="2"/>
  </r>
  <r>
    <x v="0"/>
    <x v="6"/>
    <x v="238"/>
    <n v="2101.9699999999998"/>
    <x v="2"/>
  </r>
  <r>
    <x v="0"/>
    <x v="6"/>
    <x v="239"/>
    <n v="507.67"/>
    <x v="2"/>
  </r>
  <r>
    <x v="0"/>
    <x v="6"/>
    <x v="240"/>
    <n v="5008.8599999999997"/>
    <x v="2"/>
  </r>
  <r>
    <x v="0"/>
    <x v="6"/>
    <x v="241"/>
    <n v="9457.5300000000007"/>
    <x v="2"/>
  </r>
  <r>
    <x v="0"/>
    <x v="6"/>
    <x v="242"/>
    <n v="1131.92"/>
    <x v="2"/>
  </r>
  <r>
    <x v="0"/>
    <x v="6"/>
    <x v="243"/>
    <n v="8547.93"/>
    <x v="3"/>
  </r>
  <r>
    <x v="0"/>
    <x v="6"/>
    <x v="244"/>
    <n v="5569.77"/>
    <x v="3"/>
  </r>
  <r>
    <x v="0"/>
    <x v="6"/>
    <x v="245"/>
    <n v="7854.54"/>
    <x v="3"/>
  </r>
  <r>
    <x v="0"/>
    <x v="6"/>
    <x v="246"/>
    <n v="8803.0400000000009"/>
    <x v="3"/>
  </r>
  <r>
    <x v="0"/>
    <x v="6"/>
    <x v="247"/>
    <n v="6233.77"/>
    <x v="3"/>
  </r>
  <r>
    <x v="0"/>
    <x v="6"/>
    <x v="248"/>
    <n v="7035.33"/>
    <x v="3"/>
  </r>
  <r>
    <x v="0"/>
    <x v="6"/>
    <x v="249"/>
    <n v="7598.03"/>
    <x v="3"/>
  </r>
  <r>
    <x v="0"/>
    <x v="6"/>
    <x v="250"/>
    <n v="4210.2299999999996"/>
    <x v="3"/>
  </r>
  <r>
    <x v="0"/>
    <x v="6"/>
    <x v="251"/>
    <n v="3064.95"/>
    <x v="3"/>
  </r>
  <r>
    <x v="0"/>
    <x v="6"/>
    <x v="252"/>
    <n v="5243.7"/>
    <x v="3"/>
  </r>
  <r>
    <x v="0"/>
    <x v="6"/>
    <x v="253"/>
    <n v="8488.91"/>
    <x v="3"/>
  </r>
  <r>
    <x v="0"/>
    <x v="6"/>
    <x v="254"/>
    <n v="2704.36"/>
    <x v="3"/>
  </r>
  <r>
    <x v="0"/>
    <x v="6"/>
    <x v="255"/>
    <n v="7002.05"/>
    <x v="3"/>
  </r>
  <r>
    <x v="0"/>
    <x v="6"/>
    <x v="256"/>
    <n v="9812.64"/>
    <x v="3"/>
  </r>
  <r>
    <x v="0"/>
    <x v="6"/>
    <x v="257"/>
    <n v="7311.62"/>
    <x v="3"/>
  </r>
  <r>
    <x v="0"/>
    <x v="6"/>
    <x v="258"/>
    <n v="6901.85"/>
    <x v="3"/>
  </r>
  <r>
    <x v="0"/>
    <x v="6"/>
    <x v="259"/>
    <n v="1576.26"/>
    <x v="3"/>
  </r>
  <r>
    <x v="0"/>
    <x v="6"/>
    <x v="260"/>
    <n v="8712.57"/>
    <x v="3"/>
  </r>
  <r>
    <x v="0"/>
    <x v="6"/>
    <x v="261"/>
    <n v="4768.62"/>
    <x v="3"/>
  </r>
  <r>
    <x v="0"/>
    <x v="6"/>
    <x v="262"/>
    <n v="7130.05"/>
    <x v="3"/>
  </r>
  <r>
    <x v="0"/>
    <x v="6"/>
    <x v="263"/>
    <n v="8192.7900000000009"/>
    <x v="3"/>
  </r>
  <r>
    <x v="0"/>
    <x v="6"/>
    <x v="264"/>
    <n v="8126.63"/>
    <x v="3"/>
  </r>
  <r>
    <x v="0"/>
    <x v="6"/>
    <x v="265"/>
    <n v="5258.71"/>
    <x v="3"/>
  </r>
  <r>
    <x v="0"/>
    <x v="6"/>
    <x v="266"/>
    <n v="6504.6"/>
    <x v="3"/>
  </r>
  <r>
    <x v="0"/>
    <x v="6"/>
    <x v="267"/>
    <n v="7107.46"/>
    <x v="3"/>
  </r>
  <r>
    <x v="0"/>
    <x v="6"/>
    <x v="268"/>
    <n v="6734.63"/>
    <x v="3"/>
  </r>
  <r>
    <x v="0"/>
    <x v="6"/>
    <x v="269"/>
    <n v="6687.31"/>
    <x v="3"/>
  </r>
  <r>
    <x v="0"/>
    <x v="6"/>
    <x v="270"/>
    <n v="3686.93"/>
    <x v="3"/>
  </r>
  <r>
    <x v="0"/>
    <x v="6"/>
    <x v="271"/>
    <n v="6622.3"/>
    <x v="3"/>
  </r>
  <r>
    <x v="0"/>
    <x v="6"/>
    <x v="272"/>
    <n v="7406.16"/>
    <x v="3"/>
  </r>
  <r>
    <x v="0"/>
    <x v="6"/>
    <x v="273"/>
    <n v="6564.87"/>
    <x v="3"/>
  </r>
  <r>
    <x v="0"/>
    <x v="6"/>
    <x v="274"/>
    <n v="1845.16"/>
    <x v="3"/>
  </r>
  <r>
    <x v="0"/>
    <x v="6"/>
    <x v="275"/>
    <n v="7675.46"/>
    <x v="3"/>
  </r>
  <r>
    <x v="0"/>
    <x v="6"/>
    <x v="276"/>
    <n v="6336.6"/>
    <x v="3"/>
  </r>
  <r>
    <x v="0"/>
    <x v="6"/>
    <x v="277"/>
    <n v="3668.61"/>
    <x v="3"/>
  </r>
  <r>
    <x v="0"/>
    <x v="6"/>
    <x v="278"/>
    <n v="4204.3100000000004"/>
    <x v="3"/>
  </r>
  <r>
    <x v="0"/>
    <x v="6"/>
    <x v="279"/>
    <n v="4567.16"/>
    <x v="3"/>
  </r>
  <r>
    <x v="0"/>
    <x v="6"/>
    <x v="280"/>
    <n v="6646.58"/>
    <x v="3"/>
  </r>
  <r>
    <x v="0"/>
    <x v="6"/>
    <x v="281"/>
    <n v="3036.95"/>
    <x v="3"/>
  </r>
  <r>
    <x v="0"/>
    <x v="6"/>
    <x v="282"/>
    <n v="6416.53"/>
    <x v="3"/>
  </r>
  <r>
    <x v="0"/>
    <x v="6"/>
    <x v="283"/>
    <n v="6337.64"/>
    <x v="3"/>
  </r>
  <r>
    <x v="0"/>
    <x v="6"/>
    <x v="284"/>
    <n v="4689.17"/>
    <x v="3"/>
  </r>
  <r>
    <x v="0"/>
    <x v="6"/>
    <x v="285"/>
    <n v="5498.7"/>
    <x v="3"/>
  </r>
  <r>
    <x v="0"/>
    <x v="6"/>
    <x v="286"/>
    <n v="7261.26"/>
    <x v="3"/>
  </r>
  <r>
    <x v="0"/>
    <x v="6"/>
    <x v="287"/>
    <n v="10033.75"/>
    <x v="3"/>
  </r>
  <r>
    <x v="0"/>
    <x v="6"/>
    <x v="288"/>
    <n v="9838.01"/>
    <x v="3"/>
  </r>
  <r>
    <x v="0"/>
    <x v="6"/>
    <x v="289"/>
    <n v="5976.89"/>
    <x v="3"/>
  </r>
  <r>
    <x v="0"/>
    <x v="6"/>
    <x v="290"/>
    <n v="2529.54"/>
    <x v="3"/>
  </r>
  <r>
    <x v="0"/>
    <x v="6"/>
    <x v="291"/>
    <n v="1960.74"/>
    <x v="3"/>
  </r>
  <r>
    <x v="0"/>
    <x v="6"/>
    <x v="292"/>
    <n v="8201.69"/>
    <x v="3"/>
  </r>
  <r>
    <x v="0"/>
    <x v="6"/>
    <x v="293"/>
    <n v="7683.63"/>
    <x v="3"/>
  </r>
  <r>
    <x v="0"/>
    <x v="6"/>
    <x v="294"/>
    <n v="4533.25"/>
    <x v="3"/>
  </r>
  <r>
    <x v="0"/>
    <x v="6"/>
    <x v="295"/>
    <n v="3843.51"/>
    <x v="3"/>
  </r>
  <r>
    <x v="0"/>
    <x v="6"/>
    <x v="296"/>
    <n v="6331.05"/>
    <x v="3"/>
  </r>
  <r>
    <x v="0"/>
    <x v="6"/>
    <x v="297"/>
    <n v="9070.23"/>
    <x v="3"/>
  </r>
  <r>
    <x v="0"/>
    <x v="6"/>
    <x v="298"/>
    <n v="2043.55"/>
    <x v="3"/>
  </r>
  <r>
    <x v="0"/>
    <x v="6"/>
    <x v="299"/>
    <n v="4283.76"/>
    <x v="3"/>
  </r>
  <r>
    <x v="0"/>
    <x v="6"/>
    <x v="300"/>
    <n v="1385.86"/>
    <x v="3"/>
  </r>
  <r>
    <x v="0"/>
    <x v="6"/>
    <x v="301"/>
    <n v="2318.1799999999998"/>
    <x v="3"/>
  </r>
  <r>
    <x v="0"/>
    <x v="6"/>
    <x v="302"/>
    <n v="8382.67"/>
    <x v="3"/>
  </r>
  <r>
    <x v="0"/>
    <x v="6"/>
    <x v="303"/>
    <n v="7315.12"/>
    <x v="3"/>
  </r>
  <r>
    <x v="0"/>
    <x v="6"/>
    <x v="304"/>
    <n v="1066.29"/>
    <x v="3"/>
  </r>
  <r>
    <x v="0"/>
    <x v="6"/>
    <x v="305"/>
    <n v="2864.25"/>
    <x v="3"/>
  </r>
  <r>
    <x v="0"/>
    <x v="6"/>
    <x v="306"/>
    <n v="7862.42"/>
    <x v="3"/>
  </r>
  <r>
    <x v="0"/>
    <x v="6"/>
    <x v="307"/>
    <n v="2528.3200000000002"/>
    <x v="3"/>
  </r>
  <r>
    <x v="0"/>
    <x v="6"/>
    <x v="308"/>
    <n v="3163.58"/>
    <x v="3"/>
  </r>
  <r>
    <x v="0"/>
    <x v="6"/>
    <x v="309"/>
    <n v="7619.92"/>
    <x v="3"/>
  </r>
  <r>
    <x v="0"/>
    <x v="6"/>
    <x v="310"/>
    <n v="2973.37"/>
    <x v="3"/>
  </r>
  <r>
    <x v="0"/>
    <x v="6"/>
    <x v="311"/>
    <n v="1112.5899999999999"/>
    <x v="3"/>
  </r>
  <r>
    <x v="0"/>
    <x v="6"/>
    <x v="312"/>
    <n v="8137.48"/>
    <x v="3"/>
  </r>
  <r>
    <x v="0"/>
    <x v="6"/>
    <x v="313"/>
    <n v="1382.87"/>
    <x v="3"/>
  </r>
  <r>
    <x v="0"/>
    <x v="6"/>
    <x v="314"/>
    <n v="794.99"/>
    <x v="3"/>
  </r>
  <r>
    <x v="0"/>
    <x v="6"/>
    <x v="315"/>
    <n v="8551.14"/>
    <x v="3"/>
  </r>
  <r>
    <x v="0"/>
    <x v="6"/>
    <x v="316"/>
    <n v="754.77"/>
    <x v="3"/>
  </r>
  <r>
    <x v="0"/>
    <x v="6"/>
    <x v="317"/>
    <n v="5284.76"/>
    <x v="3"/>
  </r>
  <r>
    <x v="0"/>
    <x v="6"/>
    <x v="318"/>
    <n v="5726.7"/>
    <x v="3"/>
  </r>
  <r>
    <x v="0"/>
    <x v="6"/>
    <x v="319"/>
    <n v="1794.49"/>
    <x v="3"/>
  </r>
  <r>
    <x v="0"/>
    <x v="6"/>
    <x v="320"/>
    <n v="1762.08"/>
    <x v="3"/>
  </r>
  <r>
    <x v="0"/>
    <x v="6"/>
    <x v="321"/>
    <n v="4571.6099999999997"/>
    <x v="3"/>
  </r>
  <r>
    <x v="0"/>
    <x v="6"/>
    <x v="322"/>
    <n v="2227.73"/>
    <x v="3"/>
  </r>
  <r>
    <x v="0"/>
    <x v="6"/>
    <x v="323"/>
    <n v="3381.95"/>
    <x v="3"/>
  </r>
  <r>
    <x v="0"/>
    <x v="6"/>
    <x v="324"/>
    <n v="6379.94"/>
    <x v="3"/>
  </r>
  <r>
    <x v="0"/>
    <x v="6"/>
    <x v="325"/>
    <n v="5335.19"/>
    <x v="3"/>
  </r>
  <r>
    <x v="0"/>
    <x v="6"/>
    <x v="326"/>
    <n v="9869.94"/>
    <x v="3"/>
  </r>
  <r>
    <x v="0"/>
    <x v="6"/>
    <x v="327"/>
    <n v="1602.21"/>
    <x v="3"/>
  </r>
  <r>
    <x v="0"/>
    <x v="6"/>
    <x v="328"/>
    <n v="8033.81"/>
    <x v="3"/>
  </r>
  <r>
    <x v="0"/>
    <x v="6"/>
    <x v="329"/>
    <n v="4134.01"/>
    <x v="3"/>
  </r>
  <r>
    <x v="0"/>
    <x v="6"/>
    <x v="330"/>
    <n v="8632.17"/>
    <x v="3"/>
  </r>
  <r>
    <x v="0"/>
    <x v="6"/>
    <x v="331"/>
    <n v="8173.12"/>
    <x v="3"/>
  </r>
  <r>
    <x v="0"/>
    <x v="6"/>
    <x v="332"/>
    <n v="2017.91"/>
    <x v="3"/>
  </r>
  <r>
    <x v="0"/>
    <x v="6"/>
    <x v="333"/>
    <n v="6460.49"/>
    <x v="3"/>
  </r>
  <r>
    <x v="0"/>
    <x v="6"/>
    <x v="334"/>
    <n v="8609.93"/>
    <x v="0"/>
  </r>
  <r>
    <x v="0"/>
    <x v="6"/>
    <x v="335"/>
    <n v="8511.57"/>
    <x v="0"/>
  </r>
  <r>
    <x v="0"/>
    <x v="6"/>
    <x v="336"/>
    <n v="8626.9"/>
    <x v="0"/>
  </r>
  <r>
    <x v="0"/>
    <x v="6"/>
    <x v="337"/>
    <n v="639.53"/>
    <x v="0"/>
  </r>
  <r>
    <x v="0"/>
    <x v="6"/>
    <x v="338"/>
    <n v="3166.66"/>
    <x v="0"/>
  </r>
  <r>
    <x v="0"/>
    <x v="6"/>
    <x v="339"/>
    <n v="4500.8900000000003"/>
    <x v="0"/>
  </r>
  <r>
    <x v="0"/>
    <x v="6"/>
    <x v="340"/>
    <n v="7408.64"/>
    <x v="0"/>
  </r>
  <r>
    <x v="0"/>
    <x v="6"/>
    <x v="341"/>
    <n v="1484.32"/>
    <x v="0"/>
  </r>
  <r>
    <x v="0"/>
    <x v="6"/>
    <x v="342"/>
    <n v="8094.52"/>
    <x v="0"/>
  </r>
  <r>
    <x v="0"/>
    <x v="6"/>
    <x v="343"/>
    <n v="1725.99"/>
    <x v="0"/>
  </r>
  <r>
    <x v="0"/>
    <x v="6"/>
    <x v="344"/>
    <n v="770.14"/>
    <x v="0"/>
  </r>
  <r>
    <x v="0"/>
    <x v="6"/>
    <x v="345"/>
    <n v="5360.24"/>
    <x v="0"/>
  </r>
  <r>
    <x v="0"/>
    <x v="6"/>
    <x v="346"/>
    <n v="3568.29"/>
    <x v="0"/>
  </r>
  <r>
    <x v="0"/>
    <x v="6"/>
    <x v="347"/>
    <n v="7295.54"/>
    <x v="0"/>
  </r>
  <r>
    <x v="0"/>
    <x v="6"/>
    <x v="348"/>
    <n v="4873.3100000000004"/>
    <x v="0"/>
  </r>
  <r>
    <x v="0"/>
    <x v="6"/>
    <x v="349"/>
    <n v="3702.47"/>
    <x v="0"/>
  </r>
  <r>
    <x v="0"/>
    <x v="6"/>
    <x v="350"/>
    <n v="9203.74"/>
    <x v="0"/>
  </r>
  <r>
    <x v="0"/>
    <x v="6"/>
    <x v="351"/>
    <n v="9171.6299999999992"/>
    <x v="0"/>
  </r>
  <r>
    <x v="0"/>
    <x v="6"/>
    <x v="352"/>
    <n v="9429.2999999999993"/>
    <x v="0"/>
  </r>
  <r>
    <x v="0"/>
    <x v="6"/>
    <x v="353"/>
    <n v="9402.89"/>
    <x v="0"/>
  </r>
  <r>
    <x v="0"/>
    <x v="6"/>
    <x v="354"/>
    <n v="7158.91"/>
    <x v="0"/>
  </r>
  <r>
    <x v="0"/>
    <x v="6"/>
    <x v="355"/>
    <n v="6575.8"/>
    <x v="0"/>
  </r>
  <r>
    <x v="0"/>
    <x v="6"/>
    <x v="356"/>
    <n v="9161.08"/>
    <x v="0"/>
  </r>
  <r>
    <x v="0"/>
    <x v="6"/>
    <x v="357"/>
    <n v="5016.82"/>
    <x v="0"/>
  </r>
  <r>
    <x v="0"/>
    <x v="6"/>
    <x v="358"/>
    <n v="1367.9"/>
    <x v="0"/>
  </r>
  <r>
    <x v="0"/>
    <x v="6"/>
    <x v="359"/>
    <n v="3193.32"/>
    <x v="0"/>
  </r>
  <r>
    <x v="0"/>
    <x v="6"/>
    <x v="360"/>
    <n v="3033.03"/>
    <x v="0"/>
  </r>
  <r>
    <x v="0"/>
    <x v="6"/>
    <x v="361"/>
    <n v="7683.01"/>
    <x v="0"/>
  </r>
  <r>
    <x v="0"/>
    <x v="6"/>
    <x v="362"/>
    <n v="9806.64"/>
    <x v="0"/>
  </r>
  <r>
    <x v="0"/>
    <x v="6"/>
    <x v="363"/>
    <n v="3893.96"/>
    <x v="0"/>
  </r>
  <r>
    <x v="0"/>
    <x v="6"/>
    <x v="364"/>
    <n v="5653.34"/>
    <x v="0"/>
  </r>
  <r>
    <x v="1"/>
    <x v="7"/>
    <x v="0"/>
    <n v="9038.83"/>
    <x v="0"/>
  </r>
  <r>
    <x v="1"/>
    <x v="7"/>
    <x v="1"/>
    <n v="954.37"/>
    <x v="0"/>
  </r>
  <r>
    <x v="1"/>
    <x v="7"/>
    <x v="2"/>
    <n v="6541.05"/>
    <x v="0"/>
  </r>
  <r>
    <x v="1"/>
    <x v="7"/>
    <x v="3"/>
    <n v="9746.14"/>
    <x v="0"/>
  </r>
  <r>
    <x v="1"/>
    <x v="7"/>
    <x v="4"/>
    <n v="5629.73"/>
    <x v="0"/>
  </r>
  <r>
    <x v="1"/>
    <x v="7"/>
    <x v="5"/>
    <n v="3851.37"/>
    <x v="0"/>
  </r>
  <r>
    <x v="1"/>
    <x v="7"/>
    <x v="6"/>
    <n v="9957.0499999999993"/>
    <x v="0"/>
  </r>
  <r>
    <x v="1"/>
    <x v="7"/>
    <x v="7"/>
    <n v="4997.38"/>
    <x v="0"/>
  </r>
  <r>
    <x v="1"/>
    <x v="7"/>
    <x v="8"/>
    <n v="9462.5499999999993"/>
    <x v="0"/>
  </r>
  <r>
    <x v="1"/>
    <x v="7"/>
    <x v="9"/>
    <n v="3902.32"/>
    <x v="0"/>
  </r>
  <r>
    <x v="1"/>
    <x v="7"/>
    <x v="10"/>
    <n v="1000.17"/>
    <x v="0"/>
  </r>
  <r>
    <x v="1"/>
    <x v="7"/>
    <x v="11"/>
    <n v="7410.46"/>
    <x v="0"/>
  </r>
  <r>
    <x v="1"/>
    <x v="7"/>
    <x v="12"/>
    <n v="1066.01"/>
    <x v="0"/>
  </r>
  <r>
    <x v="1"/>
    <x v="7"/>
    <x v="13"/>
    <n v="4919.12"/>
    <x v="0"/>
  </r>
  <r>
    <x v="1"/>
    <x v="7"/>
    <x v="14"/>
    <n v="8493.4"/>
    <x v="0"/>
  </r>
  <r>
    <x v="1"/>
    <x v="7"/>
    <x v="15"/>
    <n v="2752.62"/>
    <x v="0"/>
  </r>
  <r>
    <x v="1"/>
    <x v="7"/>
    <x v="16"/>
    <n v="7109.53"/>
    <x v="0"/>
  </r>
  <r>
    <x v="1"/>
    <x v="7"/>
    <x v="17"/>
    <n v="5582.81"/>
    <x v="0"/>
  </r>
  <r>
    <x v="1"/>
    <x v="7"/>
    <x v="18"/>
    <n v="8665.42"/>
    <x v="0"/>
  </r>
  <r>
    <x v="1"/>
    <x v="7"/>
    <x v="19"/>
    <n v="4534.32"/>
    <x v="0"/>
  </r>
  <r>
    <x v="1"/>
    <x v="7"/>
    <x v="20"/>
    <n v="8358.2000000000007"/>
    <x v="0"/>
  </r>
  <r>
    <x v="1"/>
    <x v="7"/>
    <x v="21"/>
    <n v="896.9"/>
    <x v="0"/>
  </r>
  <r>
    <x v="1"/>
    <x v="7"/>
    <x v="22"/>
    <n v="2473.13"/>
    <x v="0"/>
  </r>
  <r>
    <x v="1"/>
    <x v="7"/>
    <x v="23"/>
    <n v="5979.49"/>
    <x v="0"/>
  </r>
  <r>
    <x v="1"/>
    <x v="7"/>
    <x v="24"/>
    <n v="1709.45"/>
    <x v="0"/>
  </r>
  <r>
    <x v="1"/>
    <x v="7"/>
    <x v="25"/>
    <n v="4715.6499999999996"/>
    <x v="0"/>
  </r>
  <r>
    <x v="1"/>
    <x v="7"/>
    <x v="26"/>
    <n v="3566.99"/>
    <x v="0"/>
  </r>
  <r>
    <x v="1"/>
    <x v="7"/>
    <x v="27"/>
    <n v="4459.3999999999996"/>
    <x v="0"/>
  </r>
  <r>
    <x v="1"/>
    <x v="7"/>
    <x v="28"/>
    <n v="6211.95"/>
    <x v="0"/>
  </r>
  <r>
    <x v="1"/>
    <x v="7"/>
    <x v="29"/>
    <n v="8570.9599999999991"/>
    <x v="0"/>
  </r>
  <r>
    <x v="1"/>
    <x v="7"/>
    <x v="30"/>
    <n v="9998.19"/>
    <x v="0"/>
  </r>
  <r>
    <x v="1"/>
    <x v="7"/>
    <x v="31"/>
    <n v="7141.13"/>
    <x v="0"/>
  </r>
  <r>
    <x v="1"/>
    <x v="7"/>
    <x v="32"/>
    <n v="7643.51"/>
    <x v="0"/>
  </r>
  <r>
    <x v="1"/>
    <x v="7"/>
    <x v="33"/>
    <n v="8071.53"/>
    <x v="0"/>
  </r>
  <r>
    <x v="1"/>
    <x v="7"/>
    <x v="34"/>
    <n v="9832.9"/>
    <x v="0"/>
  </r>
  <r>
    <x v="1"/>
    <x v="7"/>
    <x v="35"/>
    <n v="4524.6499999999996"/>
    <x v="0"/>
  </r>
  <r>
    <x v="1"/>
    <x v="7"/>
    <x v="36"/>
    <n v="7448.47"/>
    <x v="0"/>
  </r>
  <r>
    <x v="1"/>
    <x v="7"/>
    <x v="37"/>
    <n v="5904.43"/>
    <x v="0"/>
  </r>
  <r>
    <x v="1"/>
    <x v="7"/>
    <x v="38"/>
    <n v="299.49"/>
    <x v="0"/>
  </r>
  <r>
    <x v="1"/>
    <x v="7"/>
    <x v="39"/>
    <n v="631.05999999999995"/>
    <x v="0"/>
  </r>
  <r>
    <x v="1"/>
    <x v="7"/>
    <x v="40"/>
    <n v="3183.29"/>
    <x v="0"/>
  </r>
  <r>
    <x v="1"/>
    <x v="7"/>
    <x v="41"/>
    <n v="5355.32"/>
    <x v="0"/>
  </r>
  <r>
    <x v="1"/>
    <x v="7"/>
    <x v="42"/>
    <n v="8014.83"/>
    <x v="0"/>
  </r>
  <r>
    <x v="1"/>
    <x v="7"/>
    <x v="43"/>
    <n v="9317.5499999999993"/>
    <x v="0"/>
  </r>
  <r>
    <x v="1"/>
    <x v="7"/>
    <x v="44"/>
    <n v="1881.83"/>
    <x v="0"/>
  </r>
  <r>
    <x v="1"/>
    <x v="7"/>
    <x v="45"/>
    <n v="3021.52"/>
    <x v="0"/>
  </r>
  <r>
    <x v="1"/>
    <x v="7"/>
    <x v="46"/>
    <n v="1146.25"/>
    <x v="0"/>
  </r>
  <r>
    <x v="1"/>
    <x v="7"/>
    <x v="47"/>
    <n v="3894.93"/>
    <x v="0"/>
  </r>
  <r>
    <x v="1"/>
    <x v="7"/>
    <x v="48"/>
    <n v="726.1"/>
    <x v="0"/>
  </r>
  <r>
    <x v="1"/>
    <x v="7"/>
    <x v="49"/>
    <n v="4895.7700000000004"/>
    <x v="0"/>
  </r>
  <r>
    <x v="1"/>
    <x v="7"/>
    <x v="50"/>
    <n v="4747.59"/>
    <x v="0"/>
  </r>
  <r>
    <x v="1"/>
    <x v="7"/>
    <x v="51"/>
    <n v="4324.68"/>
    <x v="0"/>
  </r>
  <r>
    <x v="1"/>
    <x v="7"/>
    <x v="52"/>
    <n v="1625.01"/>
    <x v="0"/>
  </r>
  <r>
    <x v="1"/>
    <x v="7"/>
    <x v="53"/>
    <n v="9793.94"/>
    <x v="0"/>
  </r>
  <r>
    <x v="1"/>
    <x v="7"/>
    <x v="54"/>
    <n v="6873.89"/>
    <x v="0"/>
  </r>
  <r>
    <x v="1"/>
    <x v="7"/>
    <x v="55"/>
    <n v="316.27"/>
    <x v="0"/>
  </r>
  <r>
    <x v="1"/>
    <x v="7"/>
    <x v="56"/>
    <n v="1007.4"/>
    <x v="0"/>
  </r>
  <r>
    <x v="1"/>
    <x v="7"/>
    <x v="57"/>
    <n v="7294.2"/>
    <x v="0"/>
  </r>
  <r>
    <x v="1"/>
    <x v="7"/>
    <x v="58"/>
    <n v="4586.42"/>
    <x v="0"/>
  </r>
  <r>
    <x v="1"/>
    <x v="7"/>
    <x v="59"/>
    <n v="7995.55"/>
    <x v="1"/>
  </r>
  <r>
    <x v="1"/>
    <x v="7"/>
    <x v="60"/>
    <n v="7553.04"/>
    <x v="1"/>
  </r>
  <r>
    <x v="1"/>
    <x v="7"/>
    <x v="61"/>
    <n v="5683.44"/>
    <x v="1"/>
  </r>
  <r>
    <x v="1"/>
    <x v="7"/>
    <x v="62"/>
    <n v="9701.2999999999993"/>
    <x v="1"/>
  </r>
  <r>
    <x v="1"/>
    <x v="7"/>
    <x v="63"/>
    <n v="965.08"/>
    <x v="1"/>
  </r>
  <r>
    <x v="1"/>
    <x v="7"/>
    <x v="64"/>
    <n v="3169.36"/>
    <x v="1"/>
  </r>
  <r>
    <x v="1"/>
    <x v="7"/>
    <x v="65"/>
    <n v="6128.72"/>
    <x v="1"/>
  </r>
  <r>
    <x v="1"/>
    <x v="7"/>
    <x v="66"/>
    <n v="4628.24"/>
    <x v="1"/>
  </r>
  <r>
    <x v="1"/>
    <x v="7"/>
    <x v="67"/>
    <n v="2793.1"/>
    <x v="1"/>
  </r>
  <r>
    <x v="1"/>
    <x v="7"/>
    <x v="68"/>
    <n v="9133.91"/>
    <x v="1"/>
  </r>
  <r>
    <x v="1"/>
    <x v="7"/>
    <x v="69"/>
    <n v="6725.11"/>
    <x v="1"/>
  </r>
  <r>
    <x v="1"/>
    <x v="7"/>
    <x v="70"/>
    <n v="5786.31"/>
    <x v="1"/>
  </r>
  <r>
    <x v="1"/>
    <x v="7"/>
    <x v="71"/>
    <n v="9252.2999999999993"/>
    <x v="1"/>
  </r>
  <r>
    <x v="1"/>
    <x v="7"/>
    <x v="72"/>
    <n v="2015.32"/>
    <x v="1"/>
  </r>
  <r>
    <x v="1"/>
    <x v="7"/>
    <x v="73"/>
    <n v="7933.45"/>
    <x v="1"/>
  </r>
  <r>
    <x v="1"/>
    <x v="7"/>
    <x v="74"/>
    <n v="3065.78"/>
    <x v="1"/>
  </r>
  <r>
    <x v="1"/>
    <x v="7"/>
    <x v="75"/>
    <n v="8066.03"/>
    <x v="1"/>
  </r>
  <r>
    <x v="1"/>
    <x v="7"/>
    <x v="76"/>
    <n v="8805.7199999999993"/>
    <x v="1"/>
  </r>
  <r>
    <x v="1"/>
    <x v="7"/>
    <x v="77"/>
    <n v="3354.01"/>
    <x v="1"/>
  </r>
  <r>
    <x v="1"/>
    <x v="7"/>
    <x v="78"/>
    <n v="8670.0499999999993"/>
    <x v="1"/>
  </r>
  <r>
    <x v="1"/>
    <x v="7"/>
    <x v="79"/>
    <n v="3088.37"/>
    <x v="1"/>
  </r>
  <r>
    <x v="1"/>
    <x v="7"/>
    <x v="80"/>
    <n v="1907.24"/>
    <x v="1"/>
  </r>
  <r>
    <x v="1"/>
    <x v="7"/>
    <x v="81"/>
    <n v="8218.0499999999993"/>
    <x v="1"/>
  </r>
  <r>
    <x v="1"/>
    <x v="7"/>
    <x v="82"/>
    <n v="4671.49"/>
    <x v="1"/>
  </r>
  <r>
    <x v="1"/>
    <x v="7"/>
    <x v="83"/>
    <n v="9566.6200000000008"/>
    <x v="1"/>
  </r>
  <r>
    <x v="1"/>
    <x v="7"/>
    <x v="84"/>
    <n v="1545.76"/>
    <x v="1"/>
  </r>
  <r>
    <x v="1"/>
    <x v="7"/>
    <x v="85"/>
    <n v="6888.5"/>
    <x v="1"/>
  </r>
  <r>
    <x v="1"/>
    <x v="7"/>
    <x v="86"/>
    <n v="5665.66"/>
    <x v="1"/>
  </r>
  <r>
    <x v="1"/>
    <x v="7"/>
    <x v="87"/>
    <n v="2678.4"/>
    <x v="1"/>
  </r>
  <r>
    <x v="1"/>
    <x v="7"/>
    <x v="88"/>
    <n v="6894.84"/>
    <x v="1"/>
  </r>
  <r>
    <x v="1"/>
    <x v="7"/>
    <x v="89"/>
    <n v="5150.01"/>
    <x v="1"/>
  </r>
  <r>
    <x v="1"/>
    <x v="7"/>
    <x v="90"/>
    <n v="9708.76"/>
    <x v="1"/>
  </r>
  <r>
    <x v="1"/>
    <x v="7"/>
    <x v="91"/>
    <n v="4577.2299999999996"/>
    <x v="1"/>
  </r>
  <r>
    <x v="1"/>
    <x v="7"/>
    <x v="92"/>
    <n v="4767.07"/>
    <x v="1"/>
  </r>
  <r>
    <x v="1"/>
    <x v="7"/>
    <x v="93"/>
    <n v="2496.27"/>
    <x v="1"/>
  </r>
  <r>
    <x v="1"/>
    <x v="7"/>
    <x v="94"/>
    <n v="3511.44"/>
    <x v="1"/>
  </r>
  <r>
    <x v="1"/>
    <x v="7"/>
    <x v="95"/>
    <n v="6064.07"/>
    <x v="1"/>
  </r>
  <r>
    <x v="1"/>
    <x v="7"/>
    <x v="96"/>
    <n v="1298.4000000000001"/>
    <x v="1"/>
  </r>
  <r>
    <x v="1"/>
    <x v="7"/>
    <x v="97"/>
    <n v="969.35"/>
    <x v="1"/>
  </r>
  <r>
    <x v="1"/>
    <x v="7"/>
    <x v="98"/>
    <n v="7436.19"/>
    <x v="1"/>
  </r>
  <r>
    <x v="1"/>
    <x v="7"/>
    <x v="99"/>
    <n v="3944.76"/>
    <x v="1"/>
  </r>
  <r>
    <x v="1"/>
    <x v="7"/>
    <x v="100"/>
    <n v="9797.01"/>
    <x v="1"/>
  </r>
  <r>
    <x v="1"/>
    <x v="7"/>
    <x v="101"/>
    <n v="2737.47"/>
    <x v="1"/>
  </r>
  <r>
    <x v="1"/>
    <x v="7"/>
    <x v="102"/>
    <n v="4639.8599999999997"/>
    <x v="1"/>
  </r>
  <r>
    <x v="1"/>
    <x v="7"/>
    <x v="103"/>
    <n v="1590.89"/>
    <x v="1"/>
  </r>
  <r>
    <x v="1"/>
    <x v="7"/>
    <x v="104"/>
    <n v="3967"/>
    <x v="1"/>
  </r>
  <r>
    <x v="1"/>
    <x v="7"/>
    <x v="105"/>
    <n v="3001.54"/>
    <x v="1"/>
  </r>
  <r>
    <x v="1"/>
    <x v="7"/>
    <x v="106"/>
    <n v="9597.18"/>
    <x v="1"/>
  </r>
  <r>
    <x v="1"/>
    <x v="7"/>
    <x v="107"/>
    <n v="9795"/>
    <x v="1"/>
  </r>
  <r>
    <x v="1"/>
    <x v="7"/>
    <x v="108"/>
    <n v="5199.88"/>
    <x v="1"/>
  </r>
  <r>
    <x v="1"/>
    <x v="7"/>
    <x v="109"/>
    <n v="2252.86"/>
    <x v="1"/>
  </r>
  <r>
    <x v="1"/>
    <x v="7"/>
    <x v="110"/>
    <n v="2854.58"/>
    <x v="1"/>
  </r>
  <r>
    <x v="1"/>
    <x v="7"/>
    <x v="111"/>
    <n v="6791.75"/>
    <x v="1"/>
  </r>
  <r>
    <x v="1"/>
    <x v="7"/>
    <x v="112"/>
    <n v="5884.37"/>
    <x v="1"/>
  </r>
  <r>
    <x v="1"/>
    <x v="7"/>
    <x v="113"/>
    <n v="10019.82"/>
    <x v="1"/>
  </r>
  <r>
    <x v="1"/>
    <x v="7"/>
    <x v="114"/>
    <n v="2532.7600000000002"/>
    <x v="1"/>
  </r>
  <r>
    <x v="1"/>
    <x v="7"/>
    <x v="115"/>
    <n v="7266.96"/>
    <x v="1"/>
  </r>
  <r>
    <x v="1"/>
    <x v="7"/>
    <x v="116"/>
    <n v="7252.45"/>
    <x v="1"/>
  </r>
  <r>
    <x v="1"/>
    <x v="7"/>
    <x v="117"/>
    <n v="7117.87"/>
    <x v="1"/>
  </r>
  <r>
    <x v="1"/>
    <x v="7"/>
    <x v="118"/>
    <n v="7271.37"/>
    <x v="1"/>
  </r>
  <r>
    <x v="1"/>
    <x v="7"/>
    <x v="119"/>
    <n v="325.13"/>
    <x v="1"/>
  </r>
  <r>
    <x v="1"/>
    <x v="7"/>
    <x v="120"/>
    <n v="1791.13"/>
    <x v="1"/>
  </r>
  <r>
    <x v="1"/>
    <x v="7"/>
    <x v="121"/>
    <n v="7115.32"/>
    <x v="1"/>
  </r>
  <r>
    <x v="1"/>
    <x v="7"/>
    <x v="122"/>
    <n v="3609.51"/>
    <x v="1"/>
  </r>
  <r>
    <x v="1"/>
    <x v="7"/>
    <x v="123"/>
    <n v="6627.35"/>
    <x v="1"/>
  </r>
  <r>
    <x v="1"/>
    <x v="7"/>
    <x v="124"/>
    <n v="9767.69"/>
    <x v="1"/>
  </r>
  <r>
    <x v="1"/>
    <x v="7"/>
    <x v="125"/>
    <n v="4783.82"/>
    <x v="1"/>
  </r>
  <r>
    <x v="1"/>
    <x v="7"/>
    <x v="126"/>
    <n v="2237.9"/>
    <x v="1"/>
  </r>
  <r>
    <x v="1"/>
    <x v="7"/>
    <x v="127"/>
    <n v="7286.83"/>
    <x v="1"/>
  </r>
  <r>
    <x v="1"/>
    <x v="7"/>
    <x v="128"/>
    <n v="2250.7600000000002"/>
    <x v="1"/>
  </r>
  <r>
    <x v="1"/>
    <x v="7"/>
    <x v="129"/>
    <n v="6469.64"/>
    <x v="1"/>
  </r>
  <r>
    <x v="1"/>
    <x v="7"/>
    <x v="130"/>
    <n v="9136.4500000000007"/>
    <x v="1"/>
  </r>
  <r>
    <x v="1"/>
    <x v="7"/>
    <x v="131"/>
    <n v="1247.1199999999999"/>
    <x v="1"/>
  </r>
  <r>
    <x v="1"/>
    <x v="7"/>
    <x v="132"/>
    <n v="6887.02"/>
    <x v="1"/>
  </r>
  <r>
    <x v="1"/>
    <x v="7"/>
    <x v="133"/>
    <n v="2099.94"/>
    <x v="1"/>
  </r>
  <r>
    <x v="1"/>
    <x v="7"/>
    <x v="134"/>
    <n v="9653.74"/>
    <x v="1"/>
  </r>
  <r>
    <x v="1"/>
    <x v="7"/>
    <x v="135"/>
    <n v="747.88"/>
    <x v="1"/>
  </r>
  <r>
    <x v="1"/>
    <x v="7"/>
    <x v="136"/>
    <n v="2783.55"/>
    <x v="1"/>
  </r>
  <r>
    <x v="1"/>
    <x v="7"/>
    <x v="137"/>
    <n v="890.46"/>
    <x v="1"/>
  </r>
  <r>
    <x v="1"/>
    <x v="7"/>
    <x v="138"/>
    <n v="766.47"/>
    <x v="1"/>
  </r>
  <r>
    <x v="1"/>
    <x v="7"/>
    <x v="139"/>
    <n v="4896.53"/>
    <x v="1"/>
  </r>
  <r>
    <x v="1"/>
    <x v="7"/>
    <x v="140"/>
    <n v="3317.77"/>
    <x v="1"/>
  </r>
  <r>
    <x v="1"/>
    <x v="7"/>
    <x v="141"/>
    <n v="3130.69"/>
    <x v="1"/>
  </r>
  <r>
    <x v="1"/>
    <x v="7"/>
    <x v="142"/>
    <n v="4783.79"/>
    <x v="1"/>
  </r>
  <r>
    <x v="1"/>
    <x v="7"/>
    <x v="143"/>
    <n v="4525.22"/>
    <x v="1"/>
  </r>
  <r>
    <x v="1"/>
    <x v="7"/>
    <x v="144"/>
    <n v="3083.15"/>
    <x v="1"/>
  </r>
  <r>
    <x v="1"/>
    <x v="7"/>
    <x v="145"/>
    <n v="3611.03"/>
    <x v="1"/>
  </r>
  <r>
    <x v="1"/>
    <x v="7"/>
    <x v="146"/>
    <n v="717.21"/>
    <x v="1"/>
  </r>
  <r>
    <x v="1"/>
    <x v="7"/>
    <x v="147"/>
    <n v="6056.58"/>
    <x v="1"/>
  </r>
  <r>
    <x v="1"/>
    <x v="7"/>
    <x v="148"/>
    <n v="4489.18"/>
    <x v="1"/>
  </r>
  <r>
    <x v="1"/>
    <x v="7"/>
    <x v="149"/>
    <n v="2727.1"/>
    <x v="1"/>
  </r>
  <r>
    <x v="1"/>
    <x v="7"/>
    <x v="150"/>
    <n v="4051.63"/>
    <x v="1"/>
  </r>
  <r>
    <x v="1"/>
    <x v="7"/>
    <x v="151"/>
    <n v="3623.94"/>
    <x v="2"/>
  </r>
  <r>
    <x v="1"/>
    <x v="7"/>
    <x v="152"/>
    <n v="8423.7199999999993"/>
    <x v="2"/>
  </r>
  <r>
    <x v="1"/>
    <x v="7"/>
    <x v="153"/>
    <n v="7166.09"/>
    <x v="2"/>
  </r>
  <r>
    <x v="1"/>
    <x v="7"/>
    <x v="154"/>
    <n v="2226.15"/>
    <x v="2"/>
  </r>
  <r>
    <x v="1"/>
    <x v="7"/>
    <x v="155"/>
    <n v="2252.67"/>
    <x v="2"/>
  </r>
  <r>
    <x v="1"/>
    <x v="7"/>
    <x v="156"/>
    <n v="2136.1799999999998"/>
    <x v="2"/>
  </r>
  <r>
    <x v="1"/>
    <x v="7"/>
    <x v="157"/>
    <n v="9723.07"/>
    <x v="2"/>
  </r>
  <r>
    <x v="1"/>
    <x v="7"/>
    <x v="158"/>
    <n v="6292.68"/>
    <x v="2"/>
  </r>
  <r>
    <x v="1"/>
    <x v="7"/>
    <x v="159"/>
    <n v="576.70000000000005"/>
    <x v="2"/>
  </r>
  <r>
    <x v="1"/>
    <x v="7"/>
    <x v="160"/>
    <n v="9289.0400000000009"/>
    <x v="2"/>
  </r>
  <r>
    <x v="1"/>
    <x v="7"/>
    <x v="161"/>
    <n v="158.34"/>
    <x v="2"/>
  </r>
  <r>
    <x v="1"/>
    <x v="7"/>
    <x v="162"/>
    <n v="172.83"/>
    <x v="2"/>
  </r>
  <r>
    <x v="1"/>
    <x v="7"/>
    <x v="163"/>
    <n v="3689.09"/>
    <x v="2"/>
  </r>
  <r>
    <x v="1"/>
    <x v="7"/>
    <x v="164"/>
    <n v="2251.1"/>
    <x v="2"/>
  </r>
  <r>
    <x v="1"/>
    <x v="7"/>
    <x v="165"/>
    <n v="5497.25"/>
    <x v="2"/>
  </r>
  <r>
    <x v="1"/>
    <x v="7"/>
    <x v="166"/>
    <n v="4328.97"/>
    <x v="2"/>
  </r>
  <r>
    <x v="1"/>
    <x v="7"/>
    <x v="167"/>
    <n v="175.23"/>
    <x v="2"/>
  </r>
  <r>
    <x v="1"/>
    <x v="7"/>
    <x v="168"/>
    <n v="3034.05"/>
    <x v="2"/>
  </r>
  <r>
    <x v="1"/>
    <x v="7"/>
    <x v="169"/>
    <n v="2398.09"/>
    <x v="2"/>
  </r>
  <r>
    <x v="1"/>
    <x v="7"/>
    <x v="170"/>
    <n v="8182.35"/>
    <x v="2"/>
  </r>
  <r>
    <x v="1"/>
    <x v="7"/>
    <x v="171"/>
    <n v="5503.84"/>
    <x v="2"/>
  </r>
  <r>
    <x v="1"/>
    <x v="7"/>
    <x v="172"/>
    <n v="6664.55"/>
    <x v="2"/>
  </r>
  <r>
    <x v="1"/>
    <x v="7"/>
    <x v="173"/>
    <n v="2577.69"/>
    <x v="2"/>
  </r>
  <r>
    <x v="1"/>
    <x v="7"/>
    <x v="174"/>
    <n v="6526.89"/>
    <x v="2"/>
  </r>
  <r>
    <x v="1"/>
    <x v="7"/>
    <x v="175"/>
    <n v="3785.85"/>
    <x v="2"/>
  </r>
  <r>
    <x v="1"/>
    <x v="7"/>
    <x v="176"/>
    <n v="7712.28"/>
    <x v="2"/>
  </r>
  <r>
    <x v="1"/>
    <x v="7"/>
    <x v="177"/>
    <n v="9135.64"/>
    <x v="2"/>
  </r>
  <r>
    <x v="1"/>
    <x v="7"/>
    <x v="178"/>
    <n v="1877.85"/>
    <x v="2"/>
  </r>
  <r>
    <x v="1"/>
    <x v="7"/>
    <x v="179"/>
    <n v="7140.79"/>
    <x v="2"/>
  </r>
  <r>
    <x v="1"/>
    <x v="7"/>
    <x v="180"/>
    <n v="9704.44"/>
    <x v="2"/>
  </r>
  <r>
    <x v="1"/>
    <x v="7"/>
    <x v="181"/>
    <n v="3790.75"/>
    <x v="2"/>
  </r>
  <r>
    <x v="1"/>
    <x v="7"/>
    <x v="182"/>
    <n v="2920.8"/>
    <x v="2"/>
  </r>
  <r>
    <x v="1"/>
    <x v="7"/>
    <x v="183"/>
    <n v="6963.1"/>
    <x v="2"/>
  </r>
  <r>
    <x v="1"/>
    <x v="7"/>
    <x v="184"/>
    <n v="1302.6300000000001"/>
    <x v="2"/>
  </r>
  <r>
    <x v="1"/>
    <x v="7"/>
    <x v="185"/>
    <n v="6301.84"/>
    <x v="2"/>
  </r>
  <r>
    <x v="1"/>
    <x v="7"/>
    <x v="186"/>
    <n v="935.43"/>
    <x v="2"/>
  </r>
  <r>
    <x v="1"/>
    <x v="7"/>
    <x v="187"/>
    <n v="5361.72"/>
    <x v="2"/>
  </r>
  <r>
    <x v="1"/>
    <x v="7"/>
    <x v="188"/>
    <n v="2916.69"/>
    <x v="2"/>
  </r>
  <r>
    <x v="1"/>
    <x v="7"/>
    <x v="189"/>
    <n v="9556.4599999999991"/>
    <x v="2"/>
  </r>
  <r>
    <x v="1"/>
    <x v="7"/>
    <x v="190"/>
    <n v="2083.3200000000002"/>
    <x v="2"/>
  </r>
  <r>
    <x v="1"/>
    <x v="7"/>
    <x v="191"/>
    <n v="7310.46"/>
    <x v="2"/>
  </r>
  <r>
    <x v="1"/>
    <x v="7"/>
    <x v="192"/>
    <n v="7513.19"/>
    <x v="2"/>
  </r>
  <r>
    <x v="1"/>
    <x v="7"/>
    <x v="193"/>
    <n v="8128.02"/>
    <x v="2"/>
  </r>
  <r>
    <x v="1"/>
    <x v="7"/>
    <x v="194"/>
    <n v="6183.41"/>
    <x v="2"/>
  </r>
  <r>
    <x v="1"/>
    <x v="7"/>
    <x v="195"/>
    <n v="2728.06"/>
    <x v="2"/>
  </r>
  <r>
    <x v="1"/>
    <x v="7"/>
    <x v="196"/>
    <n v="6946.65"/>
    <x v="2"/>
  </r>
  <r>
    <x v="1"/>
    <x v="7"/>
    <x v="197"/>
    <n v="4323.18"/>
    <x v="2"/>
  </r>
  <r>
    <x v="1"/>
    <x v="7"/>
    <x v="198"/>
    <n v="4374.34"/>
    <x v="2"/>
  </r>
  <r>
    <x v="1"/>
    <x v="7"/>
    <x v="199"/>
    <n v="6175.19"/>
    <x v="2"/>
  </r>
  <r>
    <x v="1"/>
    <x v="7"/>
    <x v="200"/>
    <n v="5236.8999999999996"/>
    <x v="2"/>
  </r>
  <r>
    <x v="1"/>
    <x v="7"/>
    <x v="201"/>
    <n v="8447.2199999999993"/>
    <x v="2"/>
  </r>
  <r>
    <x v="1"/>
    <x v="7"/>
    <x v="202"/>
    <n v="1761.49"/>
    <x v="2"/>
  </r>
  <r>
    <x v="1"/>
    <x v="7"/>
    <x v="203"/>
    <n v="1719.76"/>
    <x v="2"/>
  </r>
  <r>
    <x v="1"/>
    <x v="7"/>
    <x v="204"/>
    <n v="2026.09"/>
    <x v="2"/>
  </r>
  <r>
    <x v="1"/>
    <x v="7"/>
    <x v="205"/>
    <n v="4661.82"/>
    <x v="2"/>
  </r>
  <r>
    <x v="1"/>
    <x v="7"/>
    <x v="206"/>
    <n v="8195.67"/>
    <x v="2"/>
  </r>
  <r>
    <x v="1"/>
    <x v="7"/>
    <x v="207"/>
    <n v="4715.75"/>
    <x v="2"/>
  </r>
  <r>
    <x v="1"/>
    <x v="7"/>
    <x v="208"/>
    <n v="6802.71"/>
    <x v="2"/>
  </r>
  <r>
    <x v="1"/>
    <x v="7"/>
    <x v="209"/>
    <n v="7381.88"/>
    <x v="2"/>
  </r>
  <r>
    <x v="1"/>
    <x v="7"/>
    <x v="210"/>
    <n v="1858.65"/>
    <x v="2"/>
  </r>
  <r>
    <x v="1"/>
    <x v="7"/>
    <x v="211"/>
    <n v="136.47"/>
    <x v="2"/>
  </r>
  <r>
    <x v="1"/>
    <x v="7"/>
    <x v="212"/>
    <n v="5525.14"/>
    <x v="2"/>
  </r>
  <r>
    <x v="1"/>
    <x v="7"/>
    <x v="213"/>
    <n v="3978.46"/>
    <x v="2"/>
  </r>
  <r>
    <x v="1"/>
    <x v="7"/>
    <x v="214"/>
    <n v="7598.45"/>
    <x v="2"/>
  </r>
  <r>
    <x v="1"/>
    <x v="7"/>
    <x v="215"/>
    <n v="8124.57"/>
    <x v="2"/>
  </r>
  <r>
    <x v="1"/>
    <x v="7"/>
    <x v="216"/>
    <n v="8413.09"/>
    <x v="2"/>
  </r>
  <r>
    <x v="1"/>
    <x v="7"/>
    <x v="217"/>
    <n v="2421.64"/>
    <x v="2"/>
  </r>
  <r>
    <x v="1"/>
    <x v="7"/>
    <x v="218"/>
    <n v="3777.9"/>
    <x v="2"/>
  </r>
  <r>
    <x v="1"/>
    <x v="7"/>
    <x v="219"/>
    <n v="2605.34"/>
    <x v="2"/>
  </r>
  <r>
    <x v="1"/>
    <x v="7"/>
    <x v="220"/>
    <n v="4151.1400000000003"/>
    <x v="2"/>
  </r>
  <r>
    <x v="1"/>
    <x v="7"/>
    <x v="221"/>
    <n v="5966.92"/>
    <x v="2"/>
  </r>
  <r>
    <x v="1"/>
    <x v="7"/>
    <x v="222"/>
    <n v="2954.01"/>
    <x v="2"/>
  </r>
  <r>
    <x v="1"/>
    <x v="7"/>
    <x v="223"/>
    <n v="5735.52"/>
    <x v="2"/>
  </r>
  <r>
    <x v="1"/>
    <x v="7"/>
    <x v="224"/>
    <n v="4672.0200000000004"/>
    <x v="2"/>
  </r>
  <r>
    <x v="1"/>
    <x v="7"/>
    <x v="225"/>
    <n v="6822.22"/>
    <x v="2"/>
  </r>
  <r>
    <x v="1"/>
    <x v="7"/>
    <x v="226"/>
    <n v="6562.61"/>
    <x v="2"/>
  </r>
  <r>
    <x v="1"/>
    <x v="7"/>
    <x v="227"/>
    <n v="129.74"/>
    <x v="2"/>
  </r>
  <r>
    <x v="1"/>
    <x v="7"/>
    <x v="228"/>
    <n v="3123.54"/>
    <x v="2"/>
  </r>
  <r>
    <x v="1"/>
    <x v="7"/>
    <x v="229"/>
    <n v="7639.77"/>
    <x v="2"/>
  </r>
  <r>
    <x v="1"/>
    <x v="7"/>
    <x v="230"/>
    <n v="608.73"/>
    <x v="2"/>
  </r>
  <r>
    <x v="1"/>
    <x v="7"/>
    <x v="231"/>
    <n v="5568.79"/>
    <x v="2"/>
  </r>
  <r>
    <x v="1"/>
    <x v="7"/>
    <x v="232"/>
    <n v="3827.01"/>
    <x v="2"/>
  </r>
  <r>
    <x v="1"/>
    <x v="7"/>
    <x v="233"/>
    <n v="9106.09"/>
    <x v="2"/>
  </r>
  <r>
    <x v="1"/>
    <x v="7"/>
    <x v="234"/>
    <n v="9082.74"/>
    <x v="2"/>
  </r>
  <r>
    <x v="1"/>
    <x v="7"/>
    <x v="235"/>
    <n v="5832.65"/>
    <x v="2"/>
  </r>
  <r>
    <x v="1"/>
    <x v="7"/>
    <x v="236"/>
    <n v="5422.61"/>
    <x v="2"/>
  </r>
  <r>
    <x v="1"/>
    <x v="7"/>
    <x v="237"/>
    <n v="6520.24"/>
    <x v="2"/>
  </r>
  <r>
    <x v="1"/>
    <x v="7"/>
    <x v="238"/>
    <n v="9602"/>
    <x v="2"/>
  </r>
  <r>
    <x v="1"/>
    <x v="7"/>
    <x v="239"/>
    <n v="2892.73"/>
    <x v="2"/>
  </r>
  <r>
    <x v="1"/>
    <x v="7"/>
    <x v="240"/>
    <n v="8052.65"/>
    <x v="2"/>
  </r>
  <r>
    <x v="1"/>
    <x v="7"/>
    <x v="241"/>
    <n v="9423.32"/>
    <x v="2"/>
  </r>
  <r>
    <x v="1"/>
    <x v="7"/>
    <x v="242"/>
    <n v="502.25"/>
    <x v="2"/>
  </r>
  <r>
    <x v="1"/>
    <x v="7"/>
    <x v="243"/>
    <n v="8050.51"/>
    <x v="3"/>
  </r>
  <r>
    <x v="1"/>
    <x v="7"/>
    <x v="244"/>
    <n v="7527.65"/>
    <x v="3"/>
  </r>
  <r>
    <x v="1"/>
    <x v="7"/>
    <x v="245"/>
    <n v="7707.16"/>
    <x v="3"/>
  </r>
  <r>
    <x v="1"/>
    <x v="7"/>
    <x v="246"/>
    <n v="6326.22"/>
    <x v="3"/>
  </r>
  <r>
    <x v="1"/>
    <x v="7"/>
    <x v="247"/>
    <n v="4436.29"/>
    <x v="3"/>
  </r>
  <r>
    <x v="1"/>
    <x v="7"/>
    <x v="248"/>
    <n v="7568.13"/>
    <x v="3"/>
  </r>
  <r>
    <x v="1"/>
    <x v="7"/>
    <x v="249"/>
    <n v="1453.19"/>
    <x v="3"/>
  </r>
  <r>
    <x v="1"/>
    <x v="7"/>
    <x v="250"/>
    <n v="7898.72"/>
    <x v="3"/>
  </r>
  <r>
    <x v="1"/>
    <x v="7"/>
    <x v="251"/>
    <n v="389.93"/>
    <x v="3"/>
  </r>
  <r>
    <x v="1"/>
    <x v="7"/>
    <x v="252"/>
    <n v="2066.5700000000002"/>
    <x v="3"/>
  </r>
  <r>
    <x v="1"/>
    <x v="7"/>
    <x v="253"/>
    <n v="3072.23"/>
    <x v="3"/>
  </r>
  <r>
    <x v="1"/>
    <x v="7"/>
    <x v="254"/>
    <n v="8164.86"/>
    <x v="3"/>
  </r>
  <r>
    <x v="1"/>
    <x v="7"/>
    <x v="255"/>
    <n v="4344.6899999999996"/>
    <x v="3"/>
  </r>
  <r>
    <x v="1"/>
    <x v="7"/>
    <x v="256"/>
    <n v="1418.92"/>
    <x v="3"/>
  </r>
  <r>
    <x v="1"/>
    <x v="7"/>
    <x v="257"/>
    <n v="9483.85"/>
    <x v="3"/>
  </r>
  <r>
    <x v="1"/>
    <x v="7"/>
    <x v="258"/>
    <n v="1562.19"/>
    <x v="3"/>
  </r>
  <r>
    <x v="1"/>
    <x v="7"/>
    <x v="259"/>
    <n v="5398.33"/>
    <x v="3"/>
  </r>
  <r>
    <x v="1"/>
    <x v="7"/>
    <x v="260"/>
    <n v="4520.57"/>
    <x v="3"/>
  </r>
  <r>
    <x v="1"/>
    <x v="7"/>
    <x v="261"/>
    <n v="9006.56"/>
    <x v="3"/>
  </r>
  <r>
    <x v="1"/>
    <x v="7"/>
    <x v="262"/>
    <n v="8923.9599999999991"/>
    <x v="3"/>
  </r>
  <r>
    <x v="1"/>
    <x v="7"/>
    <x v="263"/>
    <n v="2079.1"/>
    <x v="3"/>
  </r>
  <r>
    <x v="1"/>
    <x v="7"/>
    <x v="264"/>
    <n v="6252.04"/>
    <x v="3"/>
  </r>
  <r>
    <x v="1"/>
    <x v="7"/>
    <x v="265"/>
    <n v="4734.71"/>
    <x v="3"/>
  </r>
  <r>
    <x v="1"/>
    <x v="7"/>
    <x v="266"/>
    <n v="9472.16"/>
    <x v="3"/>
  </r>
  <r>
    <x v="1"/>
    <x v="7"/>
    <x v="267"/>
    <n v="5297.03"/>
    <x v="3"/>
  </r>
  <r>
    <x v="1"/>
    <x v="7"/>
    <x v="268"/>
    <n v="2445.12"/>
    <x v="3"/>
  </r>
  <r>
    <x v="1"/>
    <x v="7"/>
    <x v="269"/>
    <n v="1384.21"/>
    <x v="3"/>
  </r>
  <r>
    <x v="1"/>
    <x v="7"/>
    <x v="270"/>
    <n v="5823.17"/>
    <x v="3"/>
  </r>
  <r>
    <x v="1"/>
    <x v="7"/>
    <x v="271"/>
    <n v="505.01"/>
    <x v="3"/>
  </r>
  <r>
    <x v="1"/>
    <x v="7"/>
    <x v="272"/>
    <n v="5793.68"/>
    <x v="3"/>
  </r>
  <r>
    <x v="1"/>
    <x v="7"/>
    <x v="273"/>
    <n v="10012.32"/>
    <x v="3"/>
  </r>
  <r>
    <x v="1"/>
    <x v="7"/>
    <x v="274"/>
    <n v="6697.83"/>
    <x v="3"/>
  </r>
  <r>
    <x v="1"/>
    <x v="7"/>
    <x v="275"/>
    <n v="8232.2000000000007"/>
    <x v="3"/>
  </r>
  <r>
    <x v="1"/>
    <x v="7"/>
    <x v="276"/>
    <n v="10065.23"/>
    <x v="3"/>
  </r>
  <r>
    <x v="1"/>
    <x v="7"/>
    <x v="277"/>
    <n v="2932.17"/>
    <x v="3"/>
  </r>
  <r>
    <x v="1"/>
    <x v="7"/>
    <x v="278"/>
    <n v="3514.15"/>
    <x v="3"/>
  </r>
  <r>
    <x v="1"/>
    <x v="7"/>
    <x v="279"/>
    <n v="9264.89"/>
    <x v="3"/>
  </r>
  <r>
    <x v="1"/>
    <x v="7"/>
    <x v="280"/>
    <n v="2228.0300000000002"/>
    <x v="3"/>
  </r>
  <r>
    <x v="1"/>
    <x v="7"/>
    <x v="281"/>
    <n v="2049.06"/>
    <x v="3"/>
  </r>
  <r>
    <x v="1"/>
    <x v="7"/>
    <x v="282"/>
    <n v="1985.79"/>
    <x v="3"/>
  </r>
  <r>
    <x v="1"/>
    <x v="7"/>
    <x v="283"/>
    <n v="5797.23"/>
    <x v="3"/>
  </r>
  <r>
    <x v="1"/>
    <x v="7"/>
    <x v="284"/>
    <n v="2590.4"/>
    <x v="3"/>
  </r>
  <r>
    <x v="1"/>
    <x v="7"/>
    <x v="285"/>
    <n v="6379.06"/>
    <x v="3"/>
  </r>
  <r>
    <x v="1"/>
    <x v="7"/>
    <x v="286"/>
    <n v="4709.5"/>
    <x v="3"/>
  </r>
  <r>
    <x v="1"/>
    <x v="7"/>
    <x v="287"/>
    <n v="4059.13"/>
    <x v="3"/>
  </r>
  <r>
    <x v="1"/>
    <x v="7"/>
    <x v="288"/>
    <n v="3753.49"/>
    <x v="3"/>
  </r>
  <r>
    <x v="1"/>
    <x v="7"/>
    <x v="289"/>
    <n v="9736"/>
    <x v="3"/>
  </r>
  <r>
    <x v="1"/>
    <x v="7"/>
    <x v="290"/>
    <n v="769.56"/>
    <x v="3"/>
  </r>
  <r>
    <x v="1"/>
    <x v="7"/>
    <x v="291"/>
    <n v="4019.5"/>
    <x v="3"/>
  </r>
  <r>
    <x v="1"/>
    <x v="7"/>
    <x v="292"/>
    <n v="4372.51"/>
    <x v="3"/>
  </r>
  <r>
    <x v="1"/>
    <x v="7"/>
    <x v="293"/>
    <n v="5331.38"/>
    <x v="3"/>
  </r>
  <r>
    <x v="1"/>
    <x v="7"/>
    <x v="294"/>
    <n v="4057.73"/>
    <x v="3"/>
  </r>
  <r>
    <x v="1"/>
    <x v="7"/>
    <x v="295"/>
    <n v="9887.27"/>
    <x v="3"/>
  </r>
  <r>
    <x v="1"/>
    <x v="7"/>
    <x v="296"/>
    <n v="7615.8"/>
    <x v="3"/>
  </r>
  <r>
    <x v="1"/>
    <x v="7"/>
    <x v="297"/>
    <n v="2290.5700000000002"/>
    <x v="3"/>
  </r>
  <r>
    <x v="1"/>
    <x v="7"/>
    <x v="298"/>
    <n v="7977.76"/>
    <x v="3"/>
  </r>
  <r>
    <x v="1"/>
    <x v="7"/>
    <x v="299"/>
    <n v="2611.9899999999998"/>
    <x v="3"/>
  </r>
  <r>
    <x v="1"/>
    <x v="7"/>
    <x v="300"/>
    <n v="2292.77"/>
    <x v="3"/>
  </r>
  <r>
    <x v="1"/>
    <x v="7"/>
    <x v="301"/>
    <n v="5900.51"/>
    <x v="3"/>
  </r>
  <r>
    <x v="1"/>
    <x v="7"/>
    <x v="302"/>
    <n v="9573.74"/>
    <x v="3"/>
  </r>
  <r>
    <x v="1"/>
    <x v="7"/>
    <x v="303"/>
    <n v="9782.41"/>
    <x v="3"/>
  </r>
  <r>
    <x v="1"/>
    <x v="7"/>
    <x v="304"/>
    <n v="246.66"/>
    <x v="3"/>
  </r>
  <r>
    <x v="1"/>
    <x v="7"/>
    <x v="305"/>
    <n v="9951.15"/>
    <x v="3"/>
  </r>
  <r>
    <x v="1"/>
    <x v="7"/>
    <x v="306"/>
    <n v="2935.78"/>
    <x v="3"/>
  </r>
  <r>
    <x v="1"/>
    <x v="7"/>
    <x v="307"/>
    <n v="8366.08"/>
    <x v="3"/>
  </r>
  <r>
    <x v="1"/>
    <x v="7"/>
    <x v="308"/>
    <n v="2280.02"/>
    <x v="3"/>
  </r>
  <r>
    <x v="1"/>
    <x v="7"/>
    <x v="309"/>
    <n v="8775.99"/>
    <x v="3"/>
  </r>
  <r>
    <x v="1"/>
    <x v="7"/>
    <x v="310"/>
    <n v="2781.99"/>
    <x v="3"/>
  </r>
  <r>
    <x v="1"/>
    <x v="7"/>
    <x v="311"/>
    <n v="9844.8700000000008"/>
    <x v="3"/>
  </r>
  <r>
    <x v="1"/>
    <x v="7"/>
    <x v="312"/>
    <n v="3609.13"/>
    <x v="3"/>
  </r>
  <r>
    <x v="1"/>
    <x v="7"/>
    <x v="313"/>
    <n v="3204.74"/>
    <x v="3"/>
  </r>
  <r>
    <x v="1"/>
    <x v="7"/>
    <x v="314"/>
    <n v="8603.2099999999991"/>
    <x v="3"/>
  </r>
  <r>
    <x v="1"/>
    <x v="7"/>
    <x v="315"/>
    <n v="3051.33"/>
    <x v="3"/>
  </r>
  <r>
    <x v="1"/>
    <x v="7"/>
    <x v="316"/>
    <n v="300.44"/>
    <x v="3"/>
  </r>
  <r>
    <x v="1"/>
    <x v="7"/>
    <x v="317"/>
    <n v="9072.5300000000007"/>
    <x v="3"/>
  </r>
  <r>
    <x v="1"/>
    <x v="7"/>
    <x v="318"/>
    <n v="2606.9899999999998"/>
    <x v="3"/>
  </r>
  <r>
    <x v="1"/>
    <x v="7"/>
    <x v="319"/>
    <n v="9357.34"/>
    <x v="3"/>
  </r>
  <r>
    <x v="1"/>
    <x v="7"/>
    <x v="320"/>
    <n v="5254.07"/>
    <x v="3"/>
  </r>
  <r>
    <x v="1"/>
    <x v="7"/>
    <x v="321"/>
    <n v="9546.4599999999991"/>
    <x v="3"/>
  </r>
  <r>
    <x v="1"/>
    <x v="7"/>
    <x v="322"/>
    <n v="1612.43"/>
    <x v="3"/>
  </r>
  <r>
    <x v="1"/>
    <x v="7"/>
    <x v="323"/>
    <n v="1099.78"/>
    <x v="3"/>
  </r>
  <r>
    <x v="1"/>
    <x v="7"/>
    <x v="324"/>
    <n v="3930.57"/>
    <x v="3"/>
  </r>
  <r>
    <x v="1"/>
    <x v="7"/>
    <x v="325"/>
    <n v="6063.5"/>
    <x v="3"/>
  </r>
  <r>
    <x v="1"/>
    <x v="7"/>
    <x v="326"/>
    <n v="8205.1"/>
    <x v="3"/>
  </r>
  <r>
    <x v="1"/>
    <x v="7"/>
    <x v="327"/>
    <n v="3293.98"/>
    <x v="3"/>
  </r>
  <r>
    <x v="1"/>
    <x v="7"/>
    <x v="328"/>
    <n v="1865.2"/>
    <x v="3"/>
  </r>
  <r>
    <x v="1"/>
    <x v="7"/>
    <x v="329"/>
    <n v="6533.63"/>
    <x v="3"/>
  </r>
  <r>
    <x v="1"/>
    <x v="7"/>
    <x v="330"/>
    <n v="9421"/>
    <x v="3"/>
  </r>
  <r>
    <x v="1"/>
    <x v="7"/>
    <x v="331"/>
    <n v="4254.0600000000004"/>
    <x v="3"/>
  </r>
  <r>
    <x v="1"/>
    <x v="7"/>
    <x v="332"/>
    <n v="1906.43"/>
    <x v="3"/>
  </r>
  <r>
    <x v="1"/>
    <x v="7"/>
    <x v="333"/>
    <n v="7514.46"/>
    <x v="3"/>
  </r>
  <r>
    <x v="1"/>
    <x v="7"/>
    <x v="334"/>
    <n v="8488.67"/>
    <x v="0"/>
  </r>
  <r>
    <x v="1"/>
    <x v="7"/>
    <x v="335"/>
    <n v="8177.12"/>
    <x v="0"/>
  </r>
  <r>
    <x v="1"/>
    <x v="7"/>
    <x v="336"/>
    <n v="9118.36"/>
    <x v="0"/>
  </r>
  <r>
    <x v="1"/>
    <x v="7"/>
    <x v="337"/>
    <n v="7005.25"/>
    <x v="0"/>
  </r>
  <r>
    <x v="1"/>
    <x v="7"/>
    <x v="338"/>
    <n v="3322.13"/>
    <x v="0"/>
  </r>
  <r>
    <x v="1"/>
    <x v="7"/>
    <x v="339"/>
    <n v="9551.3799999999992"/>
    <x v="0"/>
  </r>
  <r>
    <x v="1"/>
    <x v="7"/>
    <x v="340"/>
    <n v="3195.91"/>
    <x v="0"/>
  </r>
  <r>
    <x v="1"/>
    <x v="7"/>
    <x v="341"/>
    <n v="8892.19"/>
    <x v="0"/>
  </r>
  <r>
    <x v="1"/>
    <x v="7"/>
    <x v="342"/>
    <n v="9336.2900000000009"/>
    <x v="0"/>
  </r>
  <r>
    <x v="1"/>
    <x v="7"/>
    <x v="343"/>
    <n v="9753.07"/>
    <x v="0"/>
  </r>
  <r>
    <x v="1"/>
    <x v="7"/>
    <x v="344"/>
    <n v="3692.24"/>
    <x v="0"/>
  </r>
  <r>
    <x v="1"/>
    <x v="7"/>
    <x v="345"/>
    <n v="9409.69"/>
    <x v="0"/>
  </r>
  <r>
    <x v="1"/>
    <x v="7"/>
    <x v="346"/>
    <n v="5969.9"/>
    <x v="0"/>
  </r>
  <r>
    <x v="1"/>
    <x v="7"/>
    <x v="347"/>
    <n v="2487.38"/>
    <x v="0"/>
  </r>
  <r>
    <x v="1"/>
    <x v="7"/>
    <x v="348"/>
    <n v="5622.73"/>
    <x v="0"/>
  </r>
  <r>
    <x v="1"/>
    <x v="7"/>
    <x v="349"/>
    <n v="9649.84"/>
    <x v="0"/>
  </r>
  <r>
    <x v="1"/>
    <x v="7"/>
    <x v="350"/>
    <n v="9673.19"/>
    <x v="0"/>
  </r>
  <r>
    <x v="1"/>
    <x v="7"/>
    <x v="351"/>
    <n v="1819.42"/>
    <x v="0"/>
  </r>
  <r>
    <x v="1"/>
    <x v="7"/>
    <x v="352"/>
    <n v="9603.25"/>
    <x v="0"/>
  </r>
  <r>
    <x v="1"/>
    <x v="7"/>
    <x v="353"/>
    <n v="6527.77"/>
    <x v="0"/>
  </r>
  <r>
    <x v="1"/>
    <x v="7"/>
    <x v="354"/>
    <n v="9420.61"/>
    <x v="0"/>
  </r>
  <r>
    <x v="1"/>
    <x v="7"/>
    <x v="355"/>
    <n v="3912.68"/>
    <x v="0"/>
  </r>
  <r>
    <x v="1"/>
    <x v="7"/>
    <x v="356"/>
    <n v="9315.83"/>
    <x v="0"/>
  </r>
  <r>
    <x v="1"/>
    <x v="7"/>
    <x v="357"/>
    <n v="5460.36"/>
    <x v="0"/>
  </r>
  <r>
    <x v="1"/>
    <x v="7"/>
    <x v="358"/>
    <n v="642.91999999999996"/>
    <x v="0"/>
  </r>
  <r>
    <x v="1"/>
    <x v="7"/>
    <x v="359"/>
    <n v="2126.27"/>
    <x v="0"/>
  </r>
  <r>
    <x v="1"/>
    <x v="7"/>
    <x v="360"/>
    <n v="3500.39"/>
    <x v="0"/>
  </r>
  <r>
    <x v="1"/>
    <x v="7"/>
    <x v="361"/>
    <n v="4549.9399999999996"/>
    <x v="0"/>
  </r>
  <r>
    <x v="1"/>
    <x v="7"/>
    <x v="362"/>
    <n v="558.24"/>
    <x v="0"/>
  </r>
  <r>
    <x v="1"/>
    <x v="7"/>
    <x v="363"/>
    <n v="8726.7999999999993"/>
    <x v="0"/>
  </r>
  <r>
    <x v="1"/>
    <x v="7"/>
    <x v="364"/>
    <n v="9860.93"/>
    <x v="0"/>
  </r>
  <r>
    <x v="1"/>
    <x v="8"/>
    <x v="0"/>
    <n v="1571.98"/>
    <x v="0"/>
  </r>
  <r>
    <x v="1"/>
    <x v="8"/>
    <x v="1"/>
    <n v="2835.12"/>
    <x v="0"/>
  </r>
  <r>
    <x v="1"/>
    <x v="8"/>
    <x v="2"/>
    <n v="9861.94"/>
    <x v="0"/>
  </r>
  <r>
    <x v="1"/>
    <x v="8"/>
    <x v="3"/>
    <n v="6238.47"/>
    <x v="0"/>
  </r>
  <r>
    <x v="1"/>
    <x v="8"/>
    <x v="4"/>
    <n v="1537.17"/>
    <x v="0"/>
  </r>
  <r>
    <x v="1"/>
    <x v="8"/>
    <x v="5"/>
    <n v="374.28"/>
    <x v="0"/>
  </r>
  <r>
    <x v="1"/>
    <x v="8"/>
    <x v="6"/>
    <n v="6991.71"/>
    <x v="0"/>
  </r>
  <r>
    <x v="1"/>
    <x v="8"/>
    <x v="7"/>
    <n v="7306.96"/>
    <x v="0"/>
  </r>
  <r>
    <x v="1"/>
    <x v="8"/>
    <x v="8"/>
    <n v="9630.36"/>
    <x v="0"/>
  </r>
  <r>
    <x v="1"/>
    <x v="8"/>
    <x v="9"/>
    <n v="4779.38"/>
    <x v="0"/>
  </r>
  <r>
    <x v="1"/>
    <x v="8"/>
    <x v="10"/>
    <n v="128.77000000000001"/>
    <x v="0"/>
  </r>
  <r>
    <x v="1"/>
    <x v="8"/>
    <x v="11"/>
    <n v="3615.1"/>
    <x v="0"/>
  </r>
  <r>
    <x v="1"/>
    <x v="8"/>
    <x v="12"/>
    <n v="3576.67"/>
    <x v="0"/>
  </r>
  <r>
    <x v="1"/>
    <x v="8"/>
    <x v="13"/>
    <n v="6580.05"/>
    <x v="0"/>
  </r>
  <r>
    <x v="1"/>
    <x v="8"/>
    <x v="14"/>
    <n v="1006.58"/>
    <x v="0"/>
  </r>
  <r>
    <x v="1"/>
    <x v="8"/>
    <x v="15"/>
    <n v="9055.84"/>
    <x v="0"/>
  </r>
  <r>
    <x v="1"/>
    <x v="8"/>
    <x v="16"/>
    <n v="1075.07"/>
    <x v="0"/>
  </r>
  <r>
    <x v="1"/>
    <x v="8"/>
    <x v="17"/>
    <n v="4128.1000000000004"/>
    <x v="0"/>
  </r>
  <r>
    <x v="1"/>
    <x v="8"/>
    <x v="18"/>
    <n v="3862.61"/>
    <x v="0"/>
  </r>
  <r>
    <x v="1"/>
    <x v="8"/>
    <x v="19"/>
    <n v="2204.2199999999998"/>
    <x v="0"/>
  </r>
  <r>
    <x v="1"/>
    <x v="8"/>
    <x v="20"/>
    <n v="7585.12"/>
    <x v="0"/>
  </r>
  <r>
    <x v="1"/>
    <x v="8"/>
    <x v="21"/>
    <n v="8616.7000000000007"/>
    <x v="0"/>
  </r>
  <r>
    <x v="1"/>
    <x v="8"/>
    <x v="22"/>
    <n v="3090.08"/>
    <x v="0"/>
  </r>
  <r>
    <x v="1"/>
    <x v="8"/>
    <x v="23"/>
    <n v="2969"/>
    <x v="0"/>
  </r>
  <r>
    <x v="1"/>
    <x v="8"/>
    <x v="24"/>
    <n v="5480.08"/>
    <x v="0"/>
  </r>
  <r>
    <x v="1"/>
    <x v="8"/>
    <x v="25"/>
    <n v="1774.74"/>
    <x v="0"/>
  </r>
  <r>
    <x v="1"/>
    <x v="8"/>
    <x v="26"/>
    <n v="7726.88"/>
    <x v="0"/>
  </r>
  <r>
    <x v="1"/>
    <x v="8"/>
    <x v="27"/>
    <n v="2893.9"/>
    <x v="0"/>
  </r>
  <r>
    <x v="1"/>
    <x v="8"/>
    <x v="28"/>
    <n v="4228.7"/>
    <x v="0"/>
  </r>
  <r>
    <x v="1"/>
    <x v="8"/>
    <x v="29"/>
    <n v="3555.22"/>
    <x v="0"/>
  </r>
  <r>
    <x v="1"/>
    <x v="8"/>
    <x v="30"/>
    <n v="1100.8900000000001"/>
    <x v="0"/>
  </r>
  <r>
    <x v="1"/>
    <x v="8"/>
    <x v="31"/>
    <n v="6641.1"/>
    <x v="0"/>
  </r>
  <r>
    <x v="1"/>
    <x v="8"/>
    <x v="32"/>
    <n v="8793.39"/>
    <x v="0"/>
  </r>
  <r>
    <x v="1"/>
    <x v="8"/>
    <x v="33"/>
    <n v="8041.05"/>
    <x v="0"/>
  </r>
  <r>
    <x v="1"/>
    <x v="8"/>
    <x v="34"/>
    <n v="9874.69"/>
    <x v="0"/>
  </r>
  <r>
    <x v="1"/>
    <x v="8"/>
    <x v="35"/>
    <n v="2094.25"/>
    <x v="0"/>
  </r>
  <r>
    <x v="1"/>
    <x v="8"/>
    <x v="36"/>
    <n v="6086.18"/>
    <x v="0"/>
  </r>
  <r>
    <x v="1"/>
    <x v="8"/>
    <x v="37"/>
    <n v="8857.14"/>
    <x v="0"/>
  </r>
  <r>
    <x v="1"/>
    <x v="8"/>
    <x v="38"/>
    <n v="7240.54"/>
    <x v="0"/>
  </r>
  <r>
    <x v="1"/>
    <x v="8"/>
    <x v="39"/>
    <n v="832.93"/>
    <x v="0"/>
  </r>
  <r>
    <x v="1"/>
    <x v="8"/>
    <x v="40"/>
    <n v="9004.4599999999991"/>
    <x v="0"/>
  </r>
  <r>
    <x v="1"/>
    <x v="8"/>
    <x v="41"/>
    <n v="6179.35"/>
    <x v="0"/>
  </r>
  <r>
    <x v="1"/>
    <x v="8"/>
    <x v="42"/>
    <n v="8136.9"/>
    <x v="0"/>
  </r>
  <r>
    <x v="1"/>
    <x v="8"/>
    <x v="43"/>
    <n v="5678.9"/>
    <x v="0"/>
  </r>
  <r>
    <x v="1"/>
    <x v="8"/>
    <x v="44"/>
    <n v="193.62"/>
    <x v="0"/>
  </r>
  <r>
    <x v="1"/>
    <x v="8"/>
    <x v="45"/>
    <n v="1171.5899999999999"/>
    <x v="0"/>
  </r>
  <r>
    <x v="1"/>
    <x v="8"/>
    <x v="46"/>
    <n v="1025.43"/>
    <x v="0"/>
  </r>
  <r>
    <x v="1"/>
    <x v="8"/>
    <x v="47"/>
    <n v="5016.21"/>
    <x v="0"/>
  </r>
  <r>
    <x v="1"/>
    <x v="8"/>
    <x v="48"/>
    <n v="3539.35"/>
    <x v="0"/>
  </r>
  <r>
    <x v="1"/>
    <x v="8"/>
    <x v="49"/>
    <n v="1939.62"/>
    <x v="0"/>
  </r>
  <r>
    <x v="1"/>
    <x v="8"/>
    <x v="50"/>
    <n v="4883.2700000000004"/>
    <x v="0"/>
  </r>
  <r>
    <x v="1"/>
    <x v="8"/>
    <x v="51"/>
    <n v="2892.3"/>
    <x v="0"/>
  </r>
  <r>
    <x v="1"/>
    <x v="8"/>
    <x v="52"/>
    <n v="1920.12"/>
    <x v="0"/>
  </r>
  <r>
    <x v="1"/>
    <x v="8"/>
    <x v="53"/>
    <n v="2185.08"/>
    <x v="0"/>
  </r>
  <r>
    <x v="1"/>
    <x v="8"/>
    <x v="54"/>
    <n v="2943.08"/>
    <x v="0"/>
  </r>
  <r>
    <x v="1"/>
    <x v="8"/>
    <x v="55"/>
    <n v="2714.64"/>
    <x v="0"/>
  </r>
  <r>
    <x v="1"/>
    <x v="8"/>
    <x v="56"/>
    <n v="3903.24"/>
    <x v="0"/>
  </r>
  <r>
    <x v="1"/>
    <x v="8"/>
    <x v="57"/>
    <n v="7688.56"/>
    <x v="0"/>
  </r>
  <r>
    <x v="1"/>
    <x v="8"/>
    <x v="58"/>
    <n v="8513.24"/>
    <x v="0"/>
  </r>
  <r>
    <x v="1"/>
    <x v="8"/>
    <x v="59"/>
    <n v="1490.78"/>
    <x v="1"/>
  </r>
  <r>
    <x v="1"/>
    <x v="8"/>
    <x v="60"/>
    <n v="2648.68"/>
    <x v="1"/>
  </r>
  <r>
    <x v="1"/>
    <x v="8"/>
    <x v="61"/>
    <n v="1364.11"/>
    <x v="1"/>
  </r>
  <r>
    <x v="1"/>
    <x v="8"/>
    <x v="62"/>
    <n v="5943.94"/>
    <x v="1"/>
  </r>
  <r>
    <x v="1"/>
    <x v="8"/>
    <x v="63"/>
    <n v="2425.3200000000002"/>
    <x v="1"/>
  </r>
  <r>
    <x v="1"/>
    <x v="8"/>
    <x v="64"/>
    <n v="7380.21"/>
    <x v="1"/>
  </r>
  <r>
    <x v="1"/>
    <x v="8"/>
    <x v="65"/>
    <n v="1820.77"/>
    <x v="1"/>
  </r>
  <r>
    <x v="1"/>
    <x v="8"/>
    <x v="66"/>
    <n v="1375.99"/>
    <x v="1"/>
  </r>
  <r>
    <x v="1"/>
    <x v="8"/>
    <x v="67"/>
    <n v="6895.38"/>
    <x v="1"/>
  </r>
  <r>
    <x v="1"/>
    <x v="8"/>
    <x v="68"/>
    <n v="7055.26"/>
    <x v="1"/>
  </r>
  <r>
    <x v="1"/>
    <x v="8"/>
    <x v="69"/>
    <n v="4401.16"/>
    <x v="1"/>
  </r>
  <r>
    <x v="1"/>
    <x v="8"/>
    <x v="70"/>
    <n v="790.39"/>
    <x v="1"/>
  </r>
  <r>
    <x v="1"/>
    <x v="8"/>
    <x v="71"/>
    <n v="10003.959999999999"/>
    <x v="1"/>
  </r>
  <r>
    <x v="1"/>
    <x v="8"/>
    <x v="72"/>
    <n v="6911.47"/>
    <x v="1"/>
  </r>
  <r>
    <x v="1"/>
    <x v="8"/>
    <x v="73"/>
    <n v="9107.7199999999993"/>
    <x v="1"/>
  </r>
  <r>
    <x v="1"/>
    <x v="8"/>
    <x v="74"/>
    <n v="7959.49"/>
    <x v="1"/>
  </r>
  <r>
    <x v="1"/>
    <x v="8"/>
    <x v="75"/>
    <n v="6922.97"/>
    <x v="1"/>
  </r>
  <r>
    <x v="1"/>
    <x v="8"/>
    <x v="76"/>
    <n v="3194.26"/>
    <x v="1"/>
  </r>
  <r>
    <x v="1"/>
    <x v="8"/>
    <x v="77"/>
    <n v="5218.37"/>
    <x v="1"/>
  </r>
  <r>
    <x v="1"/>
    <x v="8"/>
    <x v="78"/>
    <n v="2801.72"/>
    <x v="1"/>
  </r>
  <r>
    <x v="1"/>
    <x v="8"/>
    <x v="79"/>
    <n v="5180.6099999999997"/>
    <x v="1"/>
  </r>
  <r>
    <x v="1"/>
    <x v="8"/>
    <x v="80"/>
    <n v="6973.39"/>
    <x v="1"/>
  </r>
  <r>
    <x v="1"/>
    <x v="8"/>
    <x v="81"/>
    <n v="8856.7999999999993"/>
    <x v="1"/>
  </r>
  <r>
    <x v="1"/>
    <x v="8"/>
    <x v="82"/>
    <n v="2193.9899999999998"/>
    <x v="1"/>
  </r>
  <r>
    <x v="1"/>
    <x v="8"/>
    <x v="83"/>
    <n v="7865.97"/>
    <x v="1"/>
  </r>
  <r>
    <x v="1"/>
    <x v="8"/>
    <x v="84"/>
    <n v="8813.7099999999991"/>
    <x v="1"/>
  </r>
  <r>
    <x v="1"/>
    <x v="8"/>
    <x v="85"/>
    <n v="4780.28"/>
    <x v="1"/>
  </r>
  <r>
    <x v="1"/>
    <x v="8"/>
    <x v="86"/>
    <n v="222.73"/>
    <x v="1"/>
  </r>
  <r>
    <x v="1"/>
    <x v="8"/>
    <x v="87"/>
    <n v="2630.06"/>
    <x v="1"/>
  </r>
  <r>
    <x v="1"/>
    <x v="8"/>
    <x v="88"/>
    <n v="3605.2"/>
    <x v="1"/>
  </r>
  <r>
    <x v="1"/>
    <x v="8"/>
    <x v="89"/>
    <n v="2444.4499999999998"/>
    <x v="1"/>
  </r>
  <r>
    <x v="1"/>
    <x v="8"/>
    <x v="90"/>
    <n v="9124.41"/>
    <x v="1"/>
  </r>
  <r>
    <x v="1"/>
    <x v="8"/>
    <x v="91"/>
    <n v="2119.81"/>
    <x v="1"/>
  </r>
  <r>
    <x v="1"/>
    <x v="8"/>
    <x v="92"/>
    <n v="3103.99"/>
    <x v="1"/>
  </r>
  <r>
    <x v="1"/>
    <x v="8"/>
    <x v="93"/>
    <n v="3172.74"/>
    <x v="1"/>
  </r>
  <r>
    <x v="1"/>
    <x v="8"/>
    <x v="94"/>
    <n v="7227.69"/>
    <x v="1"/>
  </r>
  <r>
    <x v="1"/>
    <x v="8"/>
    <x v="95"/>
    <n v="5700.41"/>
    <x v="1"/>
  </r>
  <r>
    <x v="1"/>
    <x v="8"/>
    <x v="96"/>
    <n v="7247.16"/>
    <x v="1"/>
  </r>
  <r>
    <x v="1"/>
    <x v="8"/>
    <x v="97"/>
    <n v="8131.61"/>
    <x v="1"/>
  </r>
  <r>
    <x v="1"/>
    <x v="8"/>
    <x v="98"/>
    <n v="447.07"/>
    <x v="1"/>
  </r>
  <r>
    <x v="1"/>
    <x v="8"/>
    <x v="99"/>
    <n v="9934.67"/>
    <x v="1"/>
  </r>
  <r>
    <x v="1"/>
    <x v="8"/>
    <x v="100"/>
    <n v="7790.92"/>
    <x v="1"/>
  </r>
  <r>
    <x v="1"/>
    <x v="8"/>
    <x v="101"/>
    <n v="3223.84"/>
    <x v="1"/>
  </r>
  <r>
    <x v="1"/>
    <x v="8"/>
    <x v="102"/>
    <n v="4794.6000000000004"/>
    <x v="1"/>
  </r>
  <r>
    <x v="1"/>
    <x v="8"/>
    <x v="103"/>
    <n v="3965.73"/>
    <x v="1"/>
  </r>
  <r>
    <x v="1"/>
    <x v="8"/>
    <x v="104"/>
    <n v="9440.32"/>
    <x v="1"/>
  </r>
  <r>
    <x v="1"/>
    <x v="8"/>
    <x v="105"/>
    <n v="8515.0400000000009"/>
    <x v="1"/>
  </r>
  <r>
    <x v="1"/>
    <x v="8"/>
    <x v="106"/>
    <n v="5840.06"/>
    <x v="1"/>
  </r>
  <r>
    <x v="1"/>
    <x v="8"/>
    <x v="107"/>
    <n v="6277.75"/>
    <x v="1"/>
  </r>
  <r>
    <x v="1"/>
    <x v="8"/>
    <x v="108"/>
    <n v="5005.9399999999996"/>
    <x v="1"/>
  </r>
  <r>
    <x v="1"/>
    <x v="8"/>
    <x v="109"/>
    <n v="9053.99"/>
    <x v="1"/>
  </r>
  <r>
    <x v="1"/>
    <x v="8"/>
    <x v="110"/>
    <n v="4033.27"/>
    <x v="1"/>
  </r>
  <r>
    <x v="1"/>
    <x v="8"/>
    <x v="111"/>
    <n v="8470.34"/>
    <x v="1"/>
  </r>
  <r>
    <x v="1"/>
    <x v="8"/>
    <x v="112"/>
    <n v="9571.42"/>
    <x v="1"/>
  </r>
  <r>
    <x v="1"/>
    <x v="8"/>
    <x v="113"/>
    <n v="9232.48"/>
    <x v="1"/>
  </r>
  <r>
    <x v="1"/>
    <x v="8"/>
    <x v="114"/>
    <n v="9283.48"/>
    <x v="1"/>
  </r>
  <r>
    <x v="1"/>
    <x v="8"/>
    <x v="115"/>
    <n v="8206.7800000000007"/>
    <x v="1"/>
  </r>
  <r>
    <x v="1"/>
    <x v="8"/>
    <x v="116"/>
    <n v="3447.11"/>
    <x v="1"/>
  </r>
  <r>
    <x v="1"/>
    <x v="8"/>
    <x v="117"/>
    <n v="6779.21"/>
    <x v="1"/>
  </r>
  <r>
    <x v="1"/>
    <x v="8"/>
    <x v="118"/>
    <n v="5003.55"/>
    <x v="1"/>
  </r>
  <r>
    <x v="1"/>
    <x v="8"/>
    <x v="119"/>
    <n v="3877.06"/>
    <x v="1"/>
  </r>
  <r>
    <x v="1"/>
    <x v="8"/>
    <x v="120"/>
    <n v="9430.86"/>
    <x v="1"/>
  </r>
  <r>
    <x v="1"/>
    <x v="8"/>
    <x v="121"/>
    <n v="4726.26"/>
    <x v="1"/>
  </r>
  <r>
    <x v="1"/>
    <x v="8"/>
    <x v="122"/>
    <n v="4811.8500000000004"/>
    <x v="1"/>
  </r>
  <r>
    <x v="1"/>
    <x v="8"/>
    <x v="123"/>
    <n v="8419.84"/>
    <x v="1"/>
  </r>
  <r>
    <x v="1"/>
    <x v="8"/>
    <x v="124"/>
    <n v="6438.37"/>
    <x v="1"/>
  </r>
  <r>
    <x v="1"/>
    <x v="8"/>
    <x v="125"/>
    <n v="3957.99"/>
    <x v="1"/>
  </r>
  <r>
    <x v="1"/>
    <x v="8"/>
    <x v="126"/>
    <n v="5018.1899999999996"/>
    <x v="1"/>
  </r>
  <r>
    <x v="1"/>
    <x v="8"/>
    <x v="127"/>
    <n v="8969.9699999999993"/>
    <x v="1"/>
  </r>
  <r>
    <x v="1"/>
    <x v="8"/>
    <x v="128"/>
    <n v="5628.44"/>
    <x v="1"/>
  </r>
  <r>
    <x v="1"/>
    <x v="8"/>
    <x v="129"/>
    <n v="6257.79"/>
    <x v="1"/>
  </r>
  <r>
    <x v="1"/>
    <x v="8"/>
    <x v="130"/>
    <n v="5422.57"/>
    <x v="1"/>
  </r>
  <r>
    <x v="1"/>
    <x v="8"/>
    <x v="131"/>
    <n v="4201.59"/>
    <x v="1"/>
  </r>
  <r>
    <x v="1"/>
    <x v="8"/>
    <x v="132"/>
    <n v="3386.6"/>
    <x v="1"/>
  </r>
  <r>
    <x v="1"/>
    <x v="8"/>
    <x v="133"/>
    <n v="5925.27"/>
    <x v="1"/>
  </r>
  <r>
    <x v="1"/>
    <x v="8"/>
    <x v="134"/>
    <n v="1204.6199999999999"/>
    <x v="1"/>
  </r>
  <r>
    <x v="1"/>
    <x v="8"/>
    <x v="135"/>
    <n v="1919.52"/>
    <x v="1"/>
  </r>
  <r>
    <x v="1"/>
    <x v="8"/>
    <x v="136"/>
    <n v="4093.88"/>
    <x v="1"/>
  </r>
  <r>
    <x v="1"/>
    <x v="8"/>
    <x v="137"/>
    <n v="717.6"/>
    <x v="1"/>
  </r>
  <r>
    <x v="1"/>
    <x v="8"/>
    <x v="138"/>
    <n v="1897.38"/>
    <x v="1"/>
  </r>
  <r>
    <x v="1"/>
    <x v="8"/>
    <x v="139"/>
    <n v="7803.35"/>
    <x v="1"/>
  </r>
  <r>
    <x v="1"/>
    <x v="8"/>
    <x v="140"/>
    <n v="2556.1"/>
    <x v="1"/>
  </r>
  <r>
    <x v="1"/>
    <x v="8"/>
    <x v="141"/>
    <n v="1158.9000000000001"/>
    <x v="1"/>
  </r>
  <r>
    <x v="1"/>
    <x v="8"/>
    <x v="142"/>
    <n v="4797.57"/>
    <x v="1"/>
  </r>
  <r>
    <x v="1"/>
    <x v="8"/>
    <x v="143"/>
    <n v="6171.23"/>
    <x v="1"/>
  </r>
  <r>
    <x v="1"/>
    <x v="8"/>
    <x v="144"/>
    <n v="4862.6499999999996"/>
    <x v="1"/>
  </r>
  <r>
    <x v="1"/>
    <x v="8"/>
    <x v="145"/>
    <n v="7009.79"/>
    <x v="1"/>
  </r>
  <r>
    <x v="1"/>
    <x v="8"/>
    <x v="146"/>
    <n v="4223.33"/>
    <x v="1"/>
  </r>
  <r>
    <x v="1"/>
    <x v="8"/>
    <x v="147"/>
    <n v="1169.1500000000001"/>
    <x v="1"/>
  </r>
  <r>
    <x v="1"/>
    <x v="8"/>
    <x v="148"/>
    <n v="4356.7"/>
    <x v="1"/>
  </r>
  <r>
    <x v="1"/>
    <x v="8"/>
    <x v="149"/>
    <n v="10019.34"/>
    <x v="1"/>
  </r>
  <r>
    <x v="1"/>
    <x v="8"/>
    <x v="150"/>
    <n v="2580.6"/>
    <x v="1"/>
  </r>
  <r>
    <x v="1"/>
    <x v="8"/>
    <x v="151"/>
    <n v="4328.12"/>
    <x v="2"/>
  </r>
  <r>
    <x v="1"/>
    <x v="8"/>
    <x v="152"/>
    <n v="9005.6200000000008"/>
    <x v="2"/>
  </r>
  <r>
    <x v="1"/>
    <x v="8"/>
    <x v="153"/>
    <n v="4623.6499999999996"/>
    <x v="2"/>
  </r>
  <r>
    <x v="1"/>
    <x v="8"/>
    <x v="154"/>
    <n v="3825.51"/>
    <x v="2"/>
  </r>
  <r>
    <x v="1"/>
    <x v="8"/>
    <x v="155"/>
    <n v="8763.07"/>
    <x v="2"/>
  </r>
  <r>
    <x v="1"/>
    <x v="8"/>
    <x v="156"/>
    <n v="8880.74"/>
    <x v="2"/>
  </r>
  <r>
    <x v="1"/>
    <x v="8"/>
    <x v="157"/>
    <n v="5931.4"/>
    <x v="2"/>
  </r>
  <r>
    <x v="1"/>
    <x v="8"/>
    <x v="158"/>
    <n v="6038.26"/>
    <x v="2"/>
  </r>
  <r>
    <x v="1"/>
    <x v="8"/>
    <x v="159"/>
    <n v="4041.89"/>
    <x v="2"/>
  </r>
  <r>
    <x v="1"/>
    <x v="8"/>
    <x v="160"/>
    <n v="5311.71"/>
    <x v="2"/>
  </r>
  <r>
    <x v="1"/>
    <x v="8"/>
    <x v="161"/>
    <n v="4221.8900000000003"/>
    <x v="2"/>
  </r>
  <r>
    <x v="1"/>
    <x v="8"/>
    <x v="162"/>
    <n v="5166.8"/>
    <x v="2"/>
  </r>
  <r>
    <x v="1"/>
    <x v="8"/>
    <x v="163"/>
    <n v="4769.7"/>
    <x v="2"/>
  </r>
  <r>
    <x v="1"/>
    <x v="8"/>
    <x v="164"/>
    <n v="5727.09"/>
    <x v="2"/>
  </r>
  <r>
    <x v="1"/>
    <x v="8"/>
    <x v="165"/>
    <n v="5744.83"/>
    <x v="2"/>
  </r>
  <r>
    <x v="1"/>
    <x v="8"/>
    <x v="166"/>
    <n v="700.44"/>
    <x v="2"/>
  </r>
  <r>
    <x v="1"/>
    <x v="8"/>
    <x v="167"/>
    <n v="9874.83"/>
    <x v="2"/>
  </r>
  <r>
    <x v="1"/>
    <x v="8"/>
    <x v="168"/>
    <n v="4195.96"/>
    <x v="2"/>
  </r>
  <r>
    <x v="1"/>
    <x v="8"/>
    <x v="169"/>
    <n v="6853.08"/>
    <x v="2"/>
  </r>
  <r>
    <x v="1"/>
    <x v="8"/>
    <x v="170"/>
    <n v="2033.78"/>
    <x v="2"/>
  </r>
  <r>
    <x v="1"/>
    <x v="8"/>
    <x v="171"/>
    <n v="4695.6000000000004"/>
    <x v="2"/>
  </r>
  <r>
    <x v="1"/>
    <x v="8"/>
    <x v="172"/>
    <n v="5619.03"/>
    <x v="2"/>
  </r>
  <r>
    <x v="1"/>
    <x v="8"/>
    <x v="173"/>
    <n v="5553.66"/>
    <x v="2"/>
  </r>
  <r>
    <x v="1"/>
    <x v="8"/>
    <x v="174"/>
    <n v="1641.79"/>
    <x v="2"/>
  </r>
  <r>
    <x v="1"/>
    <x v="8"/>
    <x v="175"/>
    <n v="1056.01"/>
    <x v="2"/>
  </r>
  <r>
    <x v="1"/>
    <x v="8"/>
    <x v="176"/>
    <n v="430.93"/>
    <x v="2"/>
  </r>
  <r>
    <x v="1"/>
    <x v="8"/>
    <x v="177"/>
    <n v="8994.9500000000007"/>
    <x v="2"/>
  </r>
  <r>
    <x v="1"/>
    <x v="8"/>
    <x v="178"/>
    <n v="4464.53"/>
    <x v="2"/>
  </r>
  <r>
    <x v="1"/>
    <x v="8"/>
    <x v="179"/>
    <n v="7163.47"/>
    <x v="2"/>
  </r>
  <r>
    <x v="1"/>
    <x v="8"/>
    <x v="180"/>
    <n v="9959.0300000000007"/>
    <x v="2"/>
  </r>
  <r>
    <x v="1"/>
    <x v="8"/>
    <x v="181"/>
    <n v="3430.32"/>
    <x v="2"/>
  </r>
  <r>
    <x v="1"/>
    <x v="8"/>
    <x v="182"/>
    <n v="3800.88"/>
    <x v="2"/>
  </r>
  <r>
    <x v="1"/>
    <x v="8"/>
    <x v="183"/>
    <n v="9818.57"/>
    <x v="2"/>
  </r>
  <r>
    <x v="1"/>
    <x v="8"/>
    <x v="184"/>
    <n v="2921.38"/>
    <x v="2"/>
  </r>
  <r>
    <x v="1"/>
    <x v="8"/>
    <x v="185"/>
    <n v="4349.5"/>
    <x v="2"/>
  </r>
  <r>
    <x v="1"/>
    <x v="8"/>
    <x v="186"/>
    <n v="6360.12"/>
    <x v="2"/>
  </r>
  <r>
    <x v="1"/>
    <x v="8"/>
    <x v="187"/>
    <n v="4614.3"/>
    <x v="2"/>
  </r>
  <r>
    <x v="1"/>
    <x v="8"/>
    <x v="188"/>
    <n v="4248.6000000000004"/>
    <x v="2"/>
  </r>
  <r>
    <x v="1"/>
    <x v="8"/>
    <x v="189"/>
    <n v="3131.88"/>
    <x v="2"/>
  </r>
  <r>
    <x v="1"/>
    <x v="8"/>
    <x v="190"/>
    <n v="8984.2000000000007"/>
    <x v="2"/>
  </r>
  <r>
    <x v="1"/>
    <x v="8"/>
    <x v="191"/>
    <n v="108.9"/>
    <x v="2"/>
  </r>
  <r>
    <x v="1"/>
    <x v="8"/>
    <x v="192"/>
    <n v="7642.94"/>
    <x v="2"/>
  </r>
  <r>
    <x v="1"/>
    <x v="8"/>
    <x v="193"/>
    <n v="1796.25"/>
    <x v="2"/>
  </r>
  <r>
    <x v="1"/>
    <x v="8"/>
    <x v="194"/>
    <n v="9384.52"/>
    <x v="2"/>
  </r>
  <r>
    <x v="1"/>
    <x v="8"/>
    <x v="195"/>
    <n v="8342.69"/>
    <x v="2"/>
  </r>
  <r>
    <x v="1"/>
    <x v="8"/>
    <x v="196"/>
    <n v="8695.39"/>
    <x v="2"/>
  </r>
  <r>
    <x v="1"/>
    <x v="8"/>
    <x v="197"/>
    <n v="565.74"/>
    <x v="2"/>
  </r>
  <r>
    <x v="1"/>
    <x v="8"/>
    <x v="198"/>
    <n v="586.45000000000005"/>
    <x v="2"/>
  </r>
  <r>
    <x v="1"/>
    <x v="8"/>
    <x v="199"/>
    <n v="2101"/>
    <x v="2"/>
  </r>
  <r>
    <x v="1"/>
    <x v="8"/>
    <x v="200"/>
    <n v="2408.56"/>
    <x v="2"/>
  </r>
  <r>
    <x v="1"/>
    <x v="8"/>
    <x v="201"/>
    <n v="6022.07"/>
    <x v="2"/>
  </r>
  <r>
    <x v="1"/>
    <x v="8"/>
    <x v="202"/>
    <n v="7626.04"/>
    <x v="2"/>
  </r>
  <r>
    <x v="1"/>
    <x v="8"/>
    <x v="203"/>
    <n v="4453.6899999999996"/>
    <x v="2"/>
  </r>
  <r>
    <x v="1"/>
    <x v="8"/>
    <x v="204"/>
    <n v="6648.66"/>
    <x v="2"/>
  </r>
  <r>
    <x v="1"/>
    <x v="8"/>
    <x v="205"/>
    <n v="4546.1099999999997"/>
    <x v="2"/>
  </r>
  <r>
    <x v="1"/>
    <x v="8"/>
    <x v="206"/>
    <n v="6430.39"/>
    <x v="2"/>
  </r>
  <r>
    <x v="1"/>
    <x v="8"/>
    <x v="207"/>
    <n v="3862.37"/>
    <x v="2"/>
  </r>
  <r>
    <x v="1"/>
    <x v="8"/>
    <x v="208"/>
    <n v="9026.18"/>
    <x v="2"/>
  </r>
  <r>
    <x v="1"/>
    <x v="8"/>
    <x v="209"/>
    <n v="3817.62"/>
    <x v="2"/>
  </r>
  <r>
    <x v="1"/>
    <x v="8"/>
    <x v="210"/>
    <n v="4498.47"/>
    <x v="2"/>
  </r>
  <r>
    <x v="1"/>
    <x v="8"/>
    <x v="211"/>
    <n v="2597.1799999999998"/>
    <x v="2"/>
  </r>
  <r>
    <x v="1"/>
    <x v="8"/>
    <x v="212"/>
    <n v="9856.7900000000009"/>
    <x v="2"/>
  </r>
  <r>
    <x v="1"/>
    <x v="8"/>
    <x v="213"/>
    <n v="629.08000000000004"/>
    <x v="2"/>
  </r>
  <r>
    <x v="1"/>
    <x v="8"/>
    <x v="214"/>
    <n v="666.93"/>
    <x v="2"/>
  </r>
  <r>
    <x v="1"/>
    <x v="8"/>
    <x v="215"/>
    <n v="9345.34"/>
    <x v="2"/>
  </r>
  <r>
    <x v="1"/>
    <x v="8"/>
    <x v="216"/>
    <n v="6723.4"/>
    <x v="2"/>
  </r>
  <r>
    <x v="1"/>
    <x v="8"/>
    <x v="217"/>
    <n v="953.46"/>
    <x v="2"/>
  </r>
  <r>
    <x v="1"/>
    <x v="8"/>
    <x v="218"/>
    <n v="758.22"/>
    <x v="2"/>
  </r>
  <r>
    <x v="1"/>
    <x v="8"/>
    <x v="219"/>
    <n v="1494.35"/>
    <x v="2"/>
  </r>
  <r>
    <x v="1"/>
    <x v="8"/>
    <x v="220"/>
    <n v="4162.3999999999996"/>
    <x v="2"/>
  </r>
  <r>
    <x v="1"/>
    <x v="8"/>
    <x v="221"/>
    <n v="4114.32"/>
    <x v="2"/>
  </r>
  <r>
    <x v="1"/>
    <x v="8"/>
    <x v="222"/>
    <n v="8841.75"/>
    <x v="2"/>
  </r>
  <r>
    <x v="1"/>
    <x v="8"/>
    <x v="223"/>
    <n v="3907.36"/>
    <x v="2"/>
  </r>
  <r>
    <x v="1"/>
    <x v="8"/>
    <x v="224"/>
    <n v="7846.79"/>
    <x v="2"/>
  </r>
  <r>
    <x v="1"/>
    <x v="8"/>
    <x v="225"/>
    <n v="4473.2"/>
    <x v="2"/>
  </r>
  <r>
    <x v="1"/>
    <x v="8"/>
    <x v="226"/>
    <n v="492.27"/>
    <x v="2"/>
  </r>
  <r>
    <x v="1"/>
    <x v="8"/>
    <x v="227"/>
    <n v="2194.98"/>
    <x v="2"/>
  </r>
  <r>
    <x v="1"/>
    <x v="8"/>
    <x v="228"/>
    <n v="489.6"/>
    <x v="2"/>
  </r>
  <r>
    <x v="1"/>
    <x v="8"/>
    <x v="229"/>
    <n v="7594.69"/>
    <x v="2"/>
  </r>
  <r>
    <x v="1"/>
    <x v="8"/>
    <x v="230"/>
    <n v="2260.2800000000002"/>
    <x v="2"/>
  </r>
  <r>
    <x v="1"/>
    <x v="8"/>
    <x v="231"/>
    <n v="8931.86"/>
    <x v="2"/>
  </r>
  <r>
    <x v="1"/>
    <x v="8"/>
    <x v="232"/>
    <n v="2157.6"/>
    <x v="2"/>
  </r>
  <r>
    <x v="1"/>
    <x v="8"/>
    <x v="233"/>
    <n v="4648.1099999999997"/>
    <x v="2"/>
  </r>
  <r>
    <x v="1"/>
    <x v="8"/>
    <x v="234"/>
    <n v="10007.629999999999"/>
    <x v="2"/>
  </r>
  <r>
    <x v="1"/>
    <x v="8"/>
    <x v="235"/>
    <n v="1485.11"/>
    <x v="2"/>
  </r>
  <r>
    <x v="1"/>
    <x v="8"/>
    <x v="236"/>
    <n v="233.66"/>
    <x v="2"/>
  </r>
  <r>
    <x v="1"/>
    <x v="8"/>
    <x v="237"/>
    <n v="1975.98"/>
    <x v="2"/>
  </r>
  <r>
    <x v="1"/>
    <x v="8"/>
    <x v="238"/>
    <n v="9704.2000000000007"/>
    <x v="2"/>
  </r>
  <r>
    <x v="1"/>
    <x v="8"/>
    <x v="239"/>
    <n v="4114.1499999999996"/>
    <x v="2"/>
  </r>
  <r>
    <x v="1"/>
    <x v="8"/>
    <x v="240"/>
    <n v="404.11"/>
    <x v="2"/>
  </r>
  <r>
    <x v="1"/>
    <x v="8"/>
    <x v="241"/>
    <n v="658.29"/>
    <x v="2"/>
  </r>
  <r>
    <x v="1"/>
    <x v="8"/>
    <x v="242"/>
    <n v="10033.950000000001"/>
    <x v="2"/>
  </r>
  <r>
    <x v="1"/>
    <x v="8"/>
    <x v="243"/>
    <n v="1544.51"/>
    <x v="3"/>
  </r>
  <r>
    <x v="1"/>
    <x v="8"/>
    <x v="244"/>
    <n v="3196.25"/>
    <x v="3"/>
  </r>
  <r>
    <x v="1"/>
    <x v="8"/>
    <x v="245"/>
    <n v="6583.35"/>
    <x v="3"/>
  </r>
  <r>
    <x v="1"/>
    <x v="8"/>
    <x v="246"/>
    <n v="2882.87"/>
    <x v="3"/>
  </r>
  <r>
    <x v="1"/>
    <x v="8"/>
    <x v="247"/>
    <n v="9187.35"/>
    <x v="3"/>
  </r>
  <r>
    <x v="1"/>
    <x v="8"/>
    <x v="248"/>
    <n v="4154.6000000000004"/>
    <x v="3"/>
  </r>
  <r>
    <x v="1"/>
    <x v="8"/>
    <x v="249"/>
    <n v="7347.37"/>
    <x v="3"/>
  </r>
  <r>
    <x v="1"/>
    <x v="8"/>
    <x v="250"/>
    <n v="6341.72"/>
    <x v="3"/>
  </r>
  <r>
    <x v="1"/>
    <x v="8"/>
    <x v="251"/>
    <n v="5091.2"/>
    <x v="3"/>
  </r>
  <r>
    <x v="1"/>
    <x v="8"/>
    <x v="252"/>
    <n v="8805.01"/>
    <x v="3"/>
  </r>
  <r>
    <x v="1"/>
    <x v="8"/>
    <x v="253"/>
    <n v="1568.88"/>
    <x v="3"/>
  </r>
  <r>
    <x v="1"/>
    <x v="8"/>
    <x v="254"/>
    <n v="9535.81"/>
    <x v="3"/>
  </r>
  <r>
    <x v="1"/>
    <x v="8"/>
    <x v="255"/>
    <n v="7814.13"/>
    <x v="3"/>
  </r>
  <r>
    <x v="1"/>
    <x v="8"/>
    <x v="256"/>
    <n v="6164.58"/>
    <x v="3"/>
  </r>
  <r>
    <x v="1"/>
    <x v="8"/>
    <x v="257"/>
    <n v="5585.36"/>
    <x v="3"/>
  </r>
  <r>
    <x v="1"/>
    <x v="8"/>
    <x v="258"/>
    <n v="5145.38"/>
    <x v="3"/>
  </r>
  <r>
    <x v="1"/>
    <x v="8"/>
    <x v="259"/>
    <n v="5580.41"/>
    <x v="3"/>
  </r>
  <r>
    <x v="1"/>
    <x v="8"/>
    <x v="260"/>
    <n v="2544.2399999999998"/>
    <x v="3"/>
  </r>
  <r>
    <x v="1"/>
    <x v="8"/>
    <x v="261"/>
    <n v="2993.21"/>
    <x v="3"/>
  </r>
  <r>
    <x v="1"/>
    <x v="8"/>
    <x v="262"/>
    <n v="972.9"/>
    <x v="3"/>
  </r>
  <r>
    <x v="1"/>
    <x v="8"/>
    <x v="263"/>
    <n v="5857.33"/>
    <x v="3"/>
  </r>
  <r>
    <x v="1"/>
    <x v="8"/>
    <x v="264"/>
    <n v="8875.7000000000007"/>
    <x v="3"/>
  </r>
  <r>
    <x v="1"/>
    <x v="8"/>
    <x v="265"/>
    <n v="8778.0300000000007"/>
    <x v="3"/>
  </r>
  <r>
    <x v="1"/>
    <x v="8"/>
    <x v="266"/>
    <n v="8900.17"/>
    <x v="3"/>
  </r>
  <r>
    <x v="1"/>
    <x v="8"/>
    <x v="267"/>
    <n v="6677.41"/>
    <x v="3"/>
  </r>
  <r>
    <x v="1"/>
    <x v="8"/>
    <x v="268"/>
    <n v="2610.52"/>
    <x v="3"/>
  </r>
  <r>
    <x v="1"/>
    <x v="8"/>
    <x v="269"/>
    <n v="3533.55"/>
    <x v="3"/>
  </r>
  <r>
    <x v="1"/>
    <x v="8"/>
    <x v="270"/>
    <n v="4318.1499999999996"/>
    <x v="3"/>
  </r>
  <r>
    <x v="1"/>
    <x v="8"/>
    <x v="271"/>
    <n v="8837.08"/>
    <x v="3"/>
  </r>
  <r>
    <x v="1"/>
    <x v="8"/>
    <x v="272"/>
    <n v="1975.6"/>
    <x v="3"/>
  </r>
  <r>
    <x v="1"/>
    <x v="8"/>
    <x v="273"/>
    <n v="3533.07"/>
    <x v="3"/>
  </r>
  <r>
    <x v="1"/>
    <x v="8"/>
    <x v="274"/>
    <n v="645.33000000000004"/>
    <x v="3"/>
  </r>
  <r>
    <x v="1"/>
    <x v="8"/>
    <x v="275"/>
    <n v="7153.32"/>
    <x v="3"/>
  </r>
  <r>
    <x v="1"/>
    <x v="8"/>
    <x v="276"/>
    <n v="8422.08"/>
    <x v="3"/>
  </r>
  <r>
    <x v="1"/>
    <x v="8"/>
    <x v="277"/>
    <n v="2435.7600000000002"/>
    <x v="3"/>
  </r>
  <r>
    <x v="1"/>
    <x v="8"/>
    <x v="278"/>
    <n v="3354.16"/>
    <x v="3"/>
  </r>
  <r>
    <x v="1"/>
    <x v="8"/>
    <x v="279"/>
    <n v="166.96"/>
    <x v="3"/>
  </r>
  <r>
    <x v="1"/>
    <x v="8"/>
    <x v="280"/>
    <n v="4584.05"/>
    <x v="3"/>
  </r>
  <r>
    <x v="1"/>
    <x v="8"/>
    <x v="281"/>
    <n v="9590.7000000000007"/>
    <x v="3"/>
  </r>
  <r>
    <x v="1"/>
    <x v="8"/>
    <x v="282"/>
    <n v="6431.93"/>
    <x v="3"/>
  </r>
  <r>
    <x v="1"/>
    <x v="8"/>
    <x v="283"/>
    <n v="703.36"/>
    <x v="3"/>
  </r>
  <r>
    <x v="1"/>
    <x v="8"/>
    <x v="284"/>
    <n v="2838.75"/>
    <x v="3"/>
  </r>
  <r>
    <x v="1"/>
    <x v="8"/>
    <x v="285"/>
    <n v="5317.37"/>
    <x v="3"/>
  </r>
  <r>
    <x v="1"/>
    <x v="8"/>
    <x v="286"/>
    <n v="4724.93"/>
    <x v="3"/>
  </r>
  <r>
    <x v="1"/>
    <x v="8"/>
    <x v="287"/>
    <n v="5619.68"/>
    <x v="3"/>
  </r>
  <r>
    <x v="1"/>
    <x v="8"/>
    <x v="288"/>
    <n v="1126.5"/>
    <x v="3"/>
  </r>
  <r>
    <x v="1"/>
    <x v="8"/>
    <x v="289"/>
    <n v="2785.19"/>
    <x v="3"/>
  </r>
  <r>
    <x v="1"/>
    <x v="8"/>
    <x v="290"/>
    <n v="2149.1999999999998"/>
    <x v="3"/>
  </r>
  <r>
    <x v="1"/>
    <x v="8"/>
    <x v="291"/>
    <n v="10091.620000000001"/>
    <x v="3"/>
  </r>
  <r>
    <x v="1"/>
    <x v="8"/>
    <x v="292"/>
    <n v="1729.37"/>
    <x v="3"/>
  </r>
  <r>
    <x v="1"/>
    <x v="8"/>
    <x v="293"/>
    <n v="795.33"/>
    <x v="3"/>
  </r>
  <r>
    <x v="1"/>
    <x v="8"/>
    <x v="294"/>
    <n v="3594.52"/>
    <x v="3"/>
  </r>
  <r>
    <x v="1"/>
    <x v="8"/>
    <x v="295"/>
    <n v="1836.67"/>
    <x v="3"/>
  </r>
  <r>
    <x v="1"/>
    <x v="8"/>
    <x v="296"/>
    <n v="1215.3399999999999"/>
    <x v="3"/>
  </r>
  <r>
    <x v="1"/>
    <x v="8"/>
    <x v="297"/>
    <n v="2693.08"/>
    <x v="3"/>
  </r>
  <r>
    <x v="1"/>
    <x v="8"/>
    <x v="298"/>
    <n v="4150.67"/>
    <x v="3"/>
  </r>
  <r>
    <x v="1"/>
    <x v="8"/>
    <x v="299"/>
    <n v="9210.07"/>
    <x v="3"/>
  </r>
  <r>
    <x v="1"/>
    <x v="8"/>
    <x v="300"/>
    <n v="7317.36"/>
    <x v="3"/>
  </r>
  <r>
    <x v="1"/>
    <x v="8"/>
    <x v="301"/>
    <n v="5052.42"/>
    <x v="3"/>
  </r>
  <r>
    <x v="1"/>
    <x v="8"/>
    <x v="302"/>
    <n v="5823.01"/>
    <x v="3"/>
  </r>
  <r>
    <x v="1"/>
    <x v="8"/>
    <x v="303"/>
    <n v="4100.8999999999996"/>
    <x v="3"/>
  </r>
  <r>
    <x v="1"/>
    <x v="8"/>
    <x v="304"/>
    <n v="8397.74"/>
    <x v="3"/>
  </r>
  <r>
    <x v="1"/>
    <x v="8"/>
    <x v="305"/>
    <n v="5159.82"/>
    <x v="3"/>
  </r>
  <r>
    <x v="1"/>
    <x v="8"/>
    <x v="306"/>
    <n v="3299.97"/>
    <x v="3"/>
  </r>
  <r>
    <x v="1"/>
    <x v="8"/>
    <x v="307"/>
    <n v="2116.35"/>
    <x v="3"/>
  </r>
  <r>
    <x v="1"/>
    <x v="8"/>
    <x v="308"/>
    <n v="9540.99"/>
    <x v="3"/>
  </r>
  <r>
    <x v="1"/>
    <x v="8"/>
    <x v="309"/>
    <n v="6697.42"/>
    <x v="3"/>
  </r>
  <r>
    <x v="1"/>
    <x v="8"/>
    <x v="310"/>
    <n v="6330.21"/>
    <x v="3"/>
  </r>
  <r>
    <x v="1"/>
    <x v="8"/>
    <x v="311"/>
    <n v="8011.52"/>
    <x v="3"/>
  </r>
  <r>
    <x v="1"/>
    <x v="8"/>
    <x v="312"/>
    <n v="5113.1899999999996"/>
    <x v="3"/>
  </r>
  <r>
    <x v="1"/>
    <x v="8"/>
    <x v="313"/>
    <n v="3917.34"/>
    <x v="3"/>
  </r>
  <r>
    <x v="1"/>
    <x v="8"/>
    <x v="314"/>
    <n v="5208.8599999999997"/>
    <x v="3"/>
  </r>
  <r>
    <x v="1"/>
    <x v="8"/>
    <x v="315"/>
    <n v="5653.81"/>
    <x v="3"/>
  </r>
  <r>
    <x v="1"/>
    <x v="8"/>
    <x v="316"/>
    <n v="7762.33"/>
    <x v="3"/>
  </r>
  <r>
    <x v="1"/>
    <x v="8"/>
    <x v="317"/>
    <n v="3055.57"/>
    <x v="3"/>
  </r>
  <r>
    <x v="1"/>
    <x v="8"/>
    <x v="318"/>
    <n v="2335.54"/>
    <x v="3"/>
  </r>
  <r>
    <x v="1"/>
    <x v="8"/>
    <x v="319"/>
    <n v="7417.33"/>
    <x v="3"/>
  </r>
  <r>
    <x v="1"/>
    <x v="8"/>
    <x v="320"/>
    <n v="3482.21"/>
    <x v="3"/>
  </r>
  <r>
    <x v="1"/>
    <x v="8"/>
    <x v="321"/>
    <n v="4325.88"/>
    <x v="3"/>
  </r>
  <r>
    <x v="1"/>
    <x v="8"/>
    <x v="322"/>
    <n v="5398.21"/>
    <x v="3"/>
  </r>
  <r>
    <x v="1"/>
    <x v="8"/>
    <x v="323"/>
    <n v="3475.86"/>
    <x v="3"/>
  </r>
  <r>
    <x v="1"/>
    <x v="8"/>
    <x v="324"/>
    <n v="9888.7999999999993"/>
    <x v="3"/>
  </r>
  <r>
    <x v="1"/>
    <x v="8"/>
    <x v="325"/>
    <n v="8846.7800000000007"/>
    <x v="3"/>
  </r>
  <r>
    <x v="1"/>
    <x v="8"/>
    <x v="326"/>
    <n v="3566.23"/>
    <x v="3"/>
  </r>
  <r>
    <x v="1"/>
    <x v="8"/>
    <x v="327"/>
    <n v="7184.31"/>
    <x v="3"/>
  </r>
  <r>
    <x v="1"/>
    <x v="8"/>
    <x v="328"/>
    <n v="7623.5"/>
    <x v="3"/>
  </r>
  <r>
    <x v="1"/>
    <x v="8"/>
    <x v="329"/>
    <n v="3081.23"/>
    <x v="3"/>
  </r>
  <r>
    <x v="1"/>
    <x v="8"/>
    <x v="330"/>
    <n v="2643.11"/>
    <x v="3"/>
  </r>
  <r>
    <x v="1"/>
    <x v="8"/>
    <x v="331"/>
    <n v="7401.55"/>
    <x v="3"/>
  </r>
  <r>
    <x v="1"/>
    <x v="8"/>
    <x v="332"/>
    <n v="2332.9499999999998"/>
    <x v="3"/>
  </r>
  <r>
    <x v="1"/>
    <x v="8"/>
    <x v="333"/>
    <n v="537.5"/>
    <x v="3"/>
  </r>
  <r>
    <x v="1"/>
    <x v="8"/>
    <x v="334"/>
    <n v="5740.18"/>
    <x v="0"/>
  </r>
  <r>
    <x v="1"/>
    <x v="8"/>
    <x v="335"/>
    <n v="7149.33"/>
    <x v="0"/>
  </r>
  <r>
    <x v="1"/>
    <x v="8"/>
    <x v="336"/>
    <n v="4287.4799999999996"/>
    <x v="0"/>
  </r>
  <r>
    <x v="1"/>
    <x v="8"/>
    <x v="337"/>
    <n v="2838.75"/>
    <x v="0"/>
  </r>
  <r>
    <x v="1"/>
    <x v="8"/>
    <x v="338"/>
    <n v="1939.01"/>
    <x v="0"/>
  </r>
  <r>
    <x v="1"/>
    <x v="8"/>
    <x v="339"/>
    <n v="1719.3"/>
    <x v="0"/>
  </r>
  <r>
    <x v="1"/>
    <x v="8"/>
    <x v="340"/>
    <n v="7873.28"/>
    <x v="0"/>
  </r>
  <r>
    <x v="1"/>
    <x v="8"/>
    <x v="341"/>
    <n v="1673.09"/>
    <x v="0"/>
  </r>
  <r>
    <x v="1"/>
    <x v="8"/>
    <x v="342"/>
    <n v="315.92"/>
    <x v="0"/>
  </r>
  <r>
    <x v="1"/>
    <x v="8"/>
    <x v="343"/>
    <n v="8975.9500000000007"/>
    <x v="0"/>
  </r>
  <r>
    <x v="1"/>
    <x v="8"/>
    <x v="344"/>
    <n v="7944.14"/>
    <x v="0"/>
  </r>
  <r>
    <x v="1"/>
    <x v="8"/>
    <x v="345"/>
    <n v="279.12"/>
    <x v="0"/>
  </r>
  <r>
    <x v="1"/>
    <x v="8"/>
    <x v="346"/>
    <n v="2805.58"/>
    <x v="0"/>
  </r>
  <r>
    <x v="1"/>
    <x v="8"/>
    <x v="347"/>
    <n v="618.41"/>
    <x v="0"/>
  </r>
  <r>
    <x v="1"/>
    <x v="8"/>
    <x v="348"/>
    <n v="5200.1400000000003"/>
    <x v="0"/>
  </r>
  <r>
    <x v="1"/>
    <x v="8"/>
    <x v="349"/>
    <n v="1789.47"/>
    <x v="0"/>
  </r>
  <r>
    <x v="1"/>
    <x v="8"/>
    <x v="350"/>
    <n v="4001.52"/>
    <x v="0"/>
  </r>
  <r>
    <x v="1"/>
    <x v="8"/>
    <x v="351"/>
    <n v="6063.07"/>
    <x v="0"/>
  </r>
  <r>
    <x v="1"/>
    <x v="8"/>
    <x v="352"/>
    <n v="4919.99"/>
    <x v="0"/>
  </r>
  <r>
    <x v="1"/>
    <x v="8"/>
    <x v="353"/>
    <n v="4023.21"/>
    <x v="0"/>
  </r>
  <r>
    <x v="1"/>
    <x v="8"/>
    <x v="354"/>
    <n v="6355.99"/>
    <x v="0"/>
  </r>
  <r>
    <x v="1"/>
    <x v="8"/>
    <x v="355"/>
    <n v="8044.03"/>
    <x v="0"/>
  </r>
  <r>
    <x v="1"/>
    <x v="8"/>
    <x v="356"/>
    <n v="5721.65"/>
    <x v="0"/>
  </r>
  <r>
    <x v="1"/>
    <x v="8"/>
    <x v="357"/>
    <n v="3038.39"/>
    <x v="0"/>
  </r>
  <r>
    <x v="1"/>
    <x v="8"/>
    <x v="358"/>
    <n v="9738.34"/>
    <x v="0"/>
  </r>
  <r>
    <x v="1"/>
    <x v="8"/>
    <x v="359"/>
    <n v="8877.91"/>
    <x v="0"/>
  </r>
  <r>
    <x v="1"/>
    <x v="8"/>
    <x v="360"/>
    <n v="1678.04"/>
    <x v="0"/>
  </r>
  <r>
    <x v="1"/>
    <x v="8"/>
    <x v="361"/>
    <n v="1958.23"/>
    <x v="0"/>
  </r>
  <r>
    <x v="1"/>
    <x v="8"/>
    <x v="362"/>
    <n v="6023.39"/>
    <x v="0"/>
  </r>
  <r>
    <x v="1"/>
    <x v="8"/>
    <x v="363"/>
    <n v="6721.76"/>
    <x v="0"/>
  </r>
  <r>
    <x v="1"/>
    <x v="8"/>
    <x v="364"/>
    <n v="6328.75"/>
    <x v="0"/>
  </r>
  <r>
    <x v="1"/>
    <x v="9"/>
    <x v="0"/>
    <n v="415.81"/>
    <x v="0"/>
  </r>
  <r>
    <x v="1"/>
    <x v="9"/>
    <x v="1"/>
    <n v="2359.7199999999998"/>
    <x v="0"/>
  </r>
  <r>
    <x v="1"/>
    <x v="9"/>
    <x v="2"/>
    <n v="3951.08"/>
    <x v="0"/>
  </r>
  <r>
    <x v="1"/>
    <x v="9"/>
    <x v="3"/>
    <n v="766.43"/>
    <x v="0"/>
  </r>
  <r>
    <x v="1"/>
    <x v="9"/>
    <x v="4"/>
    <n v="7495.96"/>
    <x v="0"/>
  </r>
  <r>
    <x v="1"/>
    <x v="9"/>
    <x v="5"/>
    <n v="9958.99"/>
    <x v="0"/>
  </r>
  <r>
    <x v="1"/>
    <x v="9"/>
    <x v="6"/>
    <n v="3175.71"/>
    <x v="0"/>
  </r>
  <r>
    <x v="1"/>
    <x v="9"/>
    <x v="7"/>
    <n v="6520.74"/>
    <x v="0"/>
  </r>
  <r>
    <x v="1"/>
    <x v="9"/>
    <x v="8"/>
    <n v="2414.33"/>
    <x v="0"/>
  </r>
  <r>
    <x v="1"/>
    <x v="9"/>
    <x v="9"/>
    <n v="2115.4699999999998"/>
    <x v="0"/>
  </r>
  <r>
    <x v="1"/>
    <x v="9"/>
    <x v="10"/>
    <n v="7817.94"/>
    <x v="0"/>
  </r>
  <r>
    <x v="1"/>
    <x v="9"/>
    <x v="11"/>
    <n v="4831.49"/>
    <x v="0"/>
  </r>
  <r>
    <x v="1"/>
    <x v="9"/>
    <x v="12"/>
    <n v="5108.6000000000004"/>
    <x v="0"/>
  </r>
  <r>
    <x v="1"/>
    <x v="9"/>
    <x v="13"/>
    <n v="110.66"/>
    <x v="0"/>
  </r>
  <r>
    <x v="1"/>
    <x v="9"/>
    <x v="14"/>
    <n v="2826.38"/>
    <x v="0"/>
  </r>
  <r>
    <x v="1"/>
    <x v="9"/>
    <x v="15"/>
    <n v="249.29"/>
    <x v="0"/>
  </r>
  <r>
    <x v="1"/>
    <x v="9"/>
    <x v="16"/>
    <n v="7374.39"/>
    <x v="0"/>
  </r>
  <r>
    <x v="1"/>
    <x v="9"/>
    <x v="17"/>
    <n v="4734.4399999999996"/>
    <x v="0"/>
  </r>
  <r>
    <x v="1"/>
    <x v="9"/>
    <x v="18"/>
    <n v="9912.6200000000008"/>
    <x v="0"/>
  </r>
  <r>
    <x v="1"/>
    <x v="9"/>
    <x v="19"/>
    <n v="2583.75"/>
    <x v="0"/>
  </r>
  <r>
    <x v="1"/>
    <x v="9"/>
    <x v="20"/>
    <n v="8084.71"/>
    <x v="0"/>
  </r>
  <r>
    <x v="1"/>
    <x v="9"/>
    <x v="21"/>
    <n v="9107.36"/>
    <x v="0"/>
  </r>
  <r>
    <x v="1"/>
    <x v="9"/>
    <x v="22"/>
    <n v="7560.81"/>
    <x v="0"/>
  </r>
  <r>
    <x v="1"/>
    <x v="9"/>
    <x v="23"/>
    <n v="3578.78"/>
    <x v="0"/>
  </r>
  <r>
    <x v="1"/>
    <x v="9"/>
    <x v="24"/>
    <n v="8578.32"/>
    <x v="0"/>
  </r>
  <r>
    <x v="1"/>
    <x v="9"/>
    <x v="25"/>
    <n v="8374.2199999999993"/>
    <x v="0"/>
  </r>
  <r>
    <x v="1"/>
    <x v="9"/>
    <x v="26"/>
    <n v="8770.44"/>
    <x v="0"/>
  </r>
  <r>
    <x v="1"/>
    <x v="9"/>
    <x v="27"/>
    <n v="1719.64"/>
    <x v="0"/>
  </r>
  <r>
    <x v="1"/>
    <x v="9"/>
    <x v="28"/>
    <n v="8768.14"/>
    <x v="0"/>
  </r>
  <r>
    <x v="1"/>
    <x v="9"/>
    <x v="29"/>
    <n v="422.65"/>
    <x v="0"/>
  </r>
  <r>
    <x v="1"/>
    <x v="9"/>
    <x v="30"/>
    <n v="9636.5300000000007"/>
    <x v="0"/>
  </r>
  <r>
    <x v="1"/>
    <x v="9"/>
    <x v="31"/>
    <n v="9415.77"/>
    <x v="0"/>
  </r>
  <r>
    <x v="1"/>
    <x v="9"/>
    <x v="32"/>
    <n v="1510.99"/>
    <x v="0"/>
  </r>
  <r>
    <x v="1"/>
    <x v="9"/>
    <x v="33"/>
    <n v="4775.5200000000004"/>
    <x v="0"/>
  </r>
  <r>
    <x v="1"/>
    <x v="9"/>
    <x v="34"/>
    <n v="8347.07"/>
    <x v="0"/>
  </r>
  <r>
    <x v="1"/>
    <x v="9"/>
    <x v="35"/>
    <n v="4770.21"/>
    <x v="0"/>
  </r>
  <r>
    <x v="1"/>
    <x v="9"/>
    <x v="36"/>
    <n v="1476.72"/>
    <x v="0"/>
  </r>
  <r>
    <x v="1"/>
    <x v="9"/>
    <x v="37"/>
    <n v="2794.29"/>
    <x v="0"/>
  </r>
  <r>
    <x v="1"/>
    <x v="9"/>
    <x v="38"/>
    <n v="3017.91"/>
    <x v="0"/>
  </r>
  <r>
    <x v="1"/>
    <x v="9"/>
    <x v="39"/>
    <n v="3256.04"/>
    <x v="0"/>
  </r>
  <r>
    <x v="1"/>
    <x v="9"/>
    <x v="40"/>
    <n v="8118.83"/>
    <x v="0"/>
  </r>
  <r>
    <x v="1"/>
    <x v="9"/>
    <x v="41"/>
    <n v="194.62"/>
    <x v="0"/>
  </r>
  <r>
    <x v="1"/>
    <x v="9"/>
    <x v="42"/>
    <n v="3394.09"/>
    <x v="0"/>
  </r>
  <r>
    <x v="1"/>
    <x v="9"/>
    <x v="43"/>
    <n v="3538.96"/>
    <x v="0"/>
  </r>
  <r>
    <x v="1"/>
    <x v="9"/>
    <x v="44"/>
    <n v="1295.3"/>
    <x v="0"/>
  </r>
  <r>
    <x v="1"/>
    <x v="9"/>
    <x v="45"/>
    <n v="576.62"/>
    <x v="0"/>
  </r>
  <r>
    <x v="1"/>
    <x v="9"/>
    <x v="46"/>
    <n v="7491.95"/>
    <x v="0"/>
  </r>
  <r>
    <x v="1"/>
    <x v="9"/>
    <x v="47"/>
    <n v="581.63"/>
    <x v="0"/>
  </r>
  <r>
    <x v="1"/>
    <x v="9"/>
    <x v="48"/>
    <n v="400.52"/>
    <x v="0"/>
  </r>
  <r>
    <x v="1"/>
    <x v="9"/>
    <x v="49"/>
    <n v="7166.82"/>
    <x v="0"/>
  </r>
  <r>
    <x v="1"/>
    <x v="9"/>
    <x v="50"/>
    <n v="2687.72"/>
    <x v="0"/>
  </r>
  <r>
    <x v="1"/>
    <x v="9"/>
    <x v="51"/>
    <n v="2171"/>
    <x v="0"/>
  </r>
  <r>
    <x v="1"/>
    <x v="9"/>
    <x v="52"/>
    <n v="8733.7999999999993"/>
    <x v="0"/>
  </r>
  <r>
    <x v="1"/>
    <x v="9"/>
    <x v="53"/>
    <n v="3940.71"/>
    <x v="0"/>
  </r>
  <r>
    <x v="1"/>
    <x v="9"/>
    <x v="54"/>
    <n v="8852.24"/>
    <x v="0"/>
  </r>
  <r>
    <x v="1"/>
    <x v="9"/>
    <x v="55"/>
    <n v="509.92"/>
    <x v="0"/>
  </r>
  <r>
    <x v="1"/>
    <x v="9"/>
    <x v="56"/>
    <n v="4076.66"/>
    <x v="0"/>
  </r>
  <r>
    <x v="1"/>
    <x v="9"/>
    <x v="57"/>
    <n v="3831.42"/>
    <x v="0"/>
  </r>
  <r>
    <x v="1"/>
    <x v="9"/>
    <x v="58"/>
    <n v="4067.71"/>
    <x v="0"/>
  </r>
  <r>
    <x v="1"/>
    <x v="9"/>
    <x v="59"/>
    <n v="7336.28"/>
    <x v="1"/>
  </r>
  <r>
    <x v="1"/>
    <x v="9"/>
    <x v="60"/>
    <n v="7064.62"/>
    <x v="1"/>
  </r>
  <r>
    <x v="1"/>
    <x v="9"/>
    <x v="61"/>
    <n v="7721.61"/>
    <x v="1"/>
  </r>
  <r>
    <x v="1"/>
    <x v="9"/>
    <x v="62"/>
    <n v="2877.42"/>
    <x v="1"/>
  </r>
  <r>
    <x v="1"/>
    <x v="9"/>
    <x v="63"/>
    <n v="3393.37"/>
    <x v="1"/>
  </r>
  <r>
    <x v="1"/>
    <x v="9"/>
    <x v="64"/>
    <n v="9170.1200000000008"/>
    <x v="1"/>
  </r>
  <r>
    <x v="1"/>
    <x v="9"/>
    <x v="65"/>
    <n v="8735.1"/>
    <x v="1"/>
  </r>
  <r>
    <x v="1"/>
    <x v="9"/>
    <x v="66"/>
    <n v="10037.379999999999"/>
    <x v="1"/>
  </r>
  <r>
    <x v="1"/>
    <x v="9"/>
    <x v="67"/>
    <n v="2024.39"/>
    <x v="1"/>
  </r>
  <r>
    <x v="1"/>
    <x v="9"/>
    <x v="68"/>
    <n v="495.69"/>
    <x v="1"/>
  </r>
  <r>
    <x v="1"/>
    <x v="9"/>
    <x v="69"/>
    <n v="6779.06"/>
    <x v="1"/>
  </r>
  <r>
    <x v="1"/>
    <x v="9"/>
    <x v="70"/>
    <n v="8800.4"/>
    <x v="1"/>
  </r>
  <r>
    <x v="1"/>
    <x v="9"/>
    <x v="71"/>
    <n v="2445.46"/>
    <x v="1"/>
  </r>
  <r>
    <x v="1"/>
    <x v="9"/>
    <x v="72"/>
    <n v="5068.62"/>
    <x v="1"/>
  </r>
  <r>
    <x v="1"/>
    <x v="9"/>
    <x v="73"/>
    <n v="2931.82"/>
    <x v="1"/>
  </r>
  <r>
    <x v="1"/>
    <x v="9"/>
    <x v="74"/>
    <n v="7497.41"/>
    <x v="1"/>
  </r>
  <r>
    <x v="1"/>
    <x v="9"/>
    <x v="75"/>
    <n v="6875.49"/>
    <x v="1"/>
  </r>
  <r>
    <x v="1"/>
    <x v="9"/>
    <x v="76"/>
    <n v="9121.6"/>
    <x v="1"/>
  </r>
  <r>
    <x v="1"/>
    <x v="9"/>
    <x v="77"/>
    <n v="1375.69"/>
    <x v="1"/>
  </r>
  <r>
    <x v="1"/>
    <x v="9"/>
    <x v="78"/>
    <n v="9671.39"/>
    <x v="1"/>
  </r>
  <r>
    <x v="1"/>
    <x v="9"/>
    <x v="79"/>
    <n v="9408.06"/>
    <x v="1"/>
  </r>
  <r>
    <x v="1"/>
    <x v="9"/>
    <x v="80"/>
    <n v="4698.6099999999997"/>
    <x v="1"/>
  </r>
  <r>
    <x v="1"/>
    <x v="9"/>
    <x v="81"/>
    <n v="8867.89"/>
    <x v="1"/>
  </r>
  <r>
    <x v="1"/>
    <x v="9"/>
    <x v="82"/>
    <n v="8217.35"/>
    <x v="1"/>
  </r>
  <r>
    <x v="1"/>
    <x v="9"/>
    <x v="83"/>
    <n v="2624.35"/>
    <x v="1"/>
  </r>
  <r>
    <x v="1"/>
    <x v="9"/>
    <x v="84"/>
    <n v="10004.219999999999"/>
    <x v="1"/>
  </r>
  <r>
    <x v="1"/>
    <x v="9"/>
    <x v="85"/>
    <n v="3741.55"/>
    <x v="1"/>
  </r>
  <r>
    <x v="1"/>
    <x v="9"/>
    <x v="86"/>
    <n v="123.98"/>
    <x v="1"/>
  </r>
  <r>
    <x v="1"/>
    <x v="9"/>
    <x v="87"/>
    <n v="3958.95"/>
    <x v="1"/>
  </r>
  <r>
    <x v="1"/>
    <x v="9"/>
    <x v="88"/>
    <n v="6457.26"/>
    <x v="1"/>
  </r>
  <r>
    <x v="1"/>
    <x v="9"/>
    <x v="89"/>
    <n v="6257.41"/>
    <x v="1"/>
  </r>
  <r>
    <x v="1"/>
    <x v="9"/>
    <x v="90"/>
    <n v="297.42"/>
    <x v="1"/>
  </r>
  <r>
    <x v="1"/>
    <x v="9"/>
    <x v="91"/>
    <n v="8142.93"/>
    <x v="1"/>
  </r>
  <r>
    <x v="1"/>
    <x v="9"/>
    <x v="92"/>
    <n v="5603.67"/>
    <x v="1"/>
  </r>
  <r>
    <x v="1"/>
    <x v="9"/>
    <x v="93"/>
    <n v="6315.68"/>
    <x v="1"/>
  </r>
  <r>
    <x v="1"/>
    <x v="9"/>
    <x v="94"/>
    <n v="5154.8500000000004"/>
    <x v="1"/>
  </r>
  <r>
    <x v="1"/>
    <x v="9"/>
    <x v="95"/>
    <n v="9184.86"/>
    <x v="1"/>
  </r>
  <r>
    <x v="1"/>
    <x v="9"/>
    <x v="96"/>
    <n v="4240.58"/>
    <x v="1"/>
  </r>
  <r>
    <x v="1"/>
    <x v="9"/>
    <x v="97"/>
    <n v="2875.75"/>
    <x v="1"/>
  </r>
  <r>
    <x v="1"/>
    <x v="9"/>
    <x v="98"/>
    <n v="9706.14"/>
    <x v="1"/>
  </r>
  <r>
    <x v="1"/>
    <x v="9"/>
    <x v="99"/>
    <n v="1134.33"/>
    <x v="1"/>
  </r>
  <r>
    <x v="1"/>
    <x v="9"/>
    <x v="100"/>
    <n v="9169.15"/>
    <x v="1"/>
  </r>
  <r>
    <x v="1"/>
    <x v="9"/>
    <x v="101"/>
    <n v="4209.04"/>
    <x v="1"/>
  </r>
  <r>
    <x v="1"/>
    <x v="9"/>
    <x v="102"/>
    <n v="6745.52"/>
    <x v="1"/>
  </r>
  <r>
    <x v="1"/>
    <x v="9"/>
    <x v="103"/>
    <n v="9706"/>
    <x v="1"/>
  </r>
  <r>
    <x v="1"/>
    <x v="9"/>
    <x v="104"/>
    <n v="6067.35"/>
    <x v="1"/>
  </r>
  <r>
    <x v="1"/>
    <x v="9"/>
    <x v="105"/>
    <n v="8953.1200000000008"/>
    <x v="1"/>
  </r>
  <r>
    <x v="1"/>
    <x v="9"/>
    <x v="106"/>
    <n v="328.07"/>
    <x v="1"/>
  </r>
  <r>
    <x v="1"/>
    <x v="9"/>
    <x v="107"/>
    <n v="3621.44"/>
    <x v="1"/>
  </r>
  <r>
    <x v="1"/>
    <x v="9"/>
    <x v="108"/>
    <n v="8432.7000000000007"/>
    <x v="1"/>
  </r>
  <r>
    <x v="1"/>
    <x v="9"/>
    <x v="109"/>
    <n v="5716.33"/>
    <x v="1"/>
  </r>
  <r>
    <x v="1"/>
    <x v="9"/>
    <x v="110"/>
    <n v="357.4"/>
    <x v="1"/>
  </r>
  <r>
    <x v="1"/>
    <x v="9"/>
    <x v="111"/>
    <n v="1361.14"/>
    <x v="1"/>
  </r>
  <r>
    <x v="1"/>
    <x v="9"/>
    <x v="112"/>
    <n v="4806.59"/>
    <x v="1"/>
  </r>
  <r>
    <x v="1"/>
    <x v="9"/>
    <x v="113"/>
    <n v="7663.56"/>
    <x v="1"/>
  </r>
  <r>
    <x v="1"/>
    <x v="9"/>
    <x v="114"/>
    <n v="8758.16"/>
    <x v="1"/>
  </r>
  <r>
    <x v="1"/>
    <x v="9"/>
    <x v="115"/>
    <n v="8673.7199999999993"/>
    <x v="1"/>
  </r>
  <r>
    <x v="1"/>
    <x v="9"/>
    <x v="116"/>
    <n v="8174.19"/>
    <x v="1"/>
  </r>
  <r>
    <x v="1"/>
    <x v="9"/>
    <x v="117"/>
    <n v="5813.7"/>
    <x v="1"/>
  </r>
  <r>
    <x v="1"/>
    <x v="9"/>
    <x v="118"/>
    <n v="4290.47"/>
    <x v="1"/>
  </r>
  <r>
    <x v="1"/>
    <x v="9"/>
    <x v="119"/>
    <n v="1474.98"/>
    <x v="1"/>
  </r>
  <r>
    <x v="1"/>
    <x v="9"/>
    <x v="120"/>
    <n v="5277.72"/>
    <x v="1"/>
  </r>
  <r>
    <x v="1"/>
    <x v="9"/>
    <x v="121"/>
    <n v="7566.34"/>
    <x v="1"/>
  </r>
  <r>
    <x v="1"/>
    <x v="9"/>
    <x v="122"/>
    <n v="2422.4499999999998"/>
    <x v="1"/>
  </r>
  <r>
    <x v="1"/>
    <x v="9"/>
    <x v="123"/>
    <n v="5639.82"/>
    <x v="1"/>
  </r>
  <r>
    <x v="1"/>
    <x v="9"/>
    <x v="124"/>
    <n v="4622.51"/>
    <x v="1"/>
  </r>
  <r>
    <x v="1"/>
    <x v="9"/>
    <x v="125"/>
    <n v="6793.19"/>
    <x v="1"/>
  </r>
  <r>
    <x v="1"/>
    <x v="9"/>
    <x v="126"/>
    <n v="2985.92"/>
    <x v="1"/>
  </r>
  <r>
    <x v="1"/>
    <x v="9"/>
    <x v="127"/>
    <n v="1142.97"/>
    <x v="1"/>
  </r>
  <r>
    <x v="1"/>
    <x v="9"/>
    <x v="128"/>
    <n v="2397.85"/>
    <x v="1"/>
  </r>
  <r>
    <x v="1"/>
    <x v="9"/>
    <x v="129"/>
    <n v="9105.7900000000009"/>
    <x v="1"/>
  </r>
  <r>
    <x v="1"/>
    <x v="9"/>
    <x v="130"/>
    <n v="8459.59"/>
    <x v="1"/>
  </r>
  <r>
    <x v="1"/>
    <x v="9"/>
    <x v="131"/>
    <n v="6474.65"/>
    <x v="1"/>
  </r>
  <r>
    <x v="1"/>
    <x v="9"/>
    <x v="132"/>
    <n v="4444.6400000000003"/>
    <x v="1"/>
  </r>
  <r>
    <x v="1"/>
    <x v="9"/>
    <x v="133"/>
    <n v="4847.6099999999997"/>
    <x v="1"/>
  </r>
  <r>
    <x v="1"/>
    <x v="9"/>
    <x v="134"/>
    <n v="7648.63"/>
    <x v="1"/>
  </r>
  <r>
    <x v="1"/>
    <x v="9"/>
    <x v="135"/>
    <n v="7999.83"/>
    <x v="1"/>
  </r>
  <r>
    <x v="1"/>
    <x v="9"/>
    <x v="136"/>
    <n v="1408.43"/>
    <x v="1"/>
  </r>
  <r>
    <x v="1"/>
    <x v="9"/>
    <x v="137"/>
    <n v="10022.57"/>
    <x v="1"/>
  </r>
  <r>
    <x v="1"/>
    <x v="9"/>
    <x v="138"/>
    <n v="9483.44"/>
    <x v="1"/>
  </r>
  <r>
    <x v="1"/>
    <x v="9"/>
    <x v="139"/>
    <n v="7204.67"/>
    <x v="1"/>
  </r>
  <r>
    <x v="1"/>
    <x v="9"/>
    <x v="140"/>
    <n v="561.09"/>
    <x v="1"/>
  </r>
  <r>
    <x v="1"/>
    <x v="9"/>
    <x v="141"/>
    <n v="2711.72"/>
    <x v="1"/>
  </r>
  <r>
    <x v="1"/>
    <x v="9"/>
    <x v="142"/>
    <n v="7714.68"/>
    <x v="1"/>
  </r>
  <r>
    <x v="1"/>
    <x v="9"/>
    <x v="143"/>
    <n v="245.8"/>
    <x v="1"/>
  </r>
  <r>
    <x v="1"/>
    <x v="9"/>
    <x v="144"/>
    <n v="5629.18"/>
    <x v="1"/>
  </r>
  <r>
    <x v="1"/>
    <x v="9"/>
    <x v="145"/>
    <n v="6477.11"/>
    <x v="1"/>
  </r>
  <r>
    <x v="1"/>
    <x v="9"/>
    <x v="146"/>
    <n v="1202.0899999999999"/>
    <x v="1"/>
  </r>
  <r>
    <x v="1"/>
    <x v="9"/>
    <x v="147"/>
    <n v="7341.33"/>
    <x v="1"/>
  </r>
  <r>
    <x v="1"/>
    <x v="9"/>
    <x v="148"/>
    <n v="3873.45"/>
    <x v="1"/>
  </r>
  <r>
    <x v="1"/>
    <x v="9"/>
    <x v="149"/>
    <n v="9026.86"/>
    <x v="1"/>
  </r>
  <r>
    <x v="1"/>
    <x v="9"/>
    <x v="150"/>
    <n v="9551.32"/>
    <x v="1"/>
  </r>
  <r>
    <x v="1"/>
    <x v="9"/>
    <x v="151"/>
    <n v="6149.29"/>
    <x v="2"/>
  </r>
  <r>
    <x v="1"/>
    <x v="9"/>
    <x v="152"/>
    <n v="6498.23"/>
    <x v="2"/>
  </r>
  <r>
    <x v="1"/>
    <x v="9"/>
    <x v="153"/>
    <n v="4640.37"/>
    <x v="2"/>
  </r>
  <r>
    <x v="1"/>
    <x v="9"/>
    <x v="154"/>
    <n v="3207.32"/>
    <x v="2"/>
  </r>
  <r>
    <x v="1"/>
    <x v="9"/>
    <x v="155"/>
    <n v="1751.3"/>
    <x v="2"/>
  </r>
  <r>
    <x v="1"/>
    <x v="9"/>
    <x v="156"/>
    <n v="4959.2299999999996"/>
    <x v="2"/>
  </r>
  <r>
    <x v="1"/>
    <x v="9"/>
    <x v="157"/>
    <n v="407.93"/>
    <x v="2"/>
  </r>
  <r>
    <x v="1"/>
    <x v="9"/>
    <x v="158"/>
    <n v="4550.3599999999997"/>
    <x v="2"/>
  </r>
  <r>
    <x v="1"/>
    <x v="9"/>
    <x v="159"/>
    <n v="8828.09"/>
    <x v="2"/>
  </r>
  <r>
    <x v="1"/>
    <x v="9"/>
    <x v="160"/>
    <n v="1459.36"/>
    <x v="2"/>
  </r>
  <r>
    <x v="1"/>
    <x v="9"/>
    <x v="161"/>
    <n v="6941.57"/>
    <x v="2"/>
  </r>
  <r>
    <x v="1"/>
    <x v="9"/>
    <x v="162"/>
    <n v="9677.8700000000008"/>
    <x v="2"/>
  </r>
  <r>
    <x v="1"/>
    <x v="9"/>
    <x v="163"/>
    <n v="4727.68"/>
    <x v="2"/>
  </r>
  <r>
    <x v="1"/>
    <x v="9"/>
    <x v="164"/>
    <n v="3799.09"/>
    <x v="2"/>
  </r>
  <r>
    <x v="1"/>
    <x v="9"/>
    <x v="165"/>
    <n v="1061.01"/>
    <x v="2"/>
  </r>
  <r>
    <x v="1"/>
    <x v="9"/>
    <x v="166"/>
    <n v="9676.56"/>
    <x v="2"/>
  </r>
  <r>
    <x v="1"/>
    <x v="9"/>
    <x v="167"/>
    <n v="763.01"/>
    <x v="2"/>
  </r>
  <r>
    <x v="1"/>
    <x v="9"/>
    <x v="168"/>
    <n v="2294.34"/>
    <x v="2"/>
  </r>
  <r>
    <x v="1"/>
    <x v="9"/>
    <x v="169"/>
    <n v="161.66999999999999"/>
    <x v="2"/>
  </r>
  <r>
    <x v="1"/>
    <x v="9"/>
    <x v="170"/>
    <n v="5677.67"/>
    <x v="2"/>
  </r>
  <r>
    <x v="1"/>
    <x v="9"/>
    <x v="171"/>
    <n v="8952.0400000000009"/>
    <x v="2"/>
  </r>
  <r>
    <x v="1"/>
    <x v="9"/>
    <x v="172"/>
    <n v="3662.86"/>
    <x v="2"/>
  </r>
  <r>
    <x v="1"/>
    <x v="9"/>
    <x v="173"/>
    <n v="6651.03"/>
    <x v="2"/>
  </r>
  <r>
    <x v="1"/>
    <x v="9"/>
    <x v="174"/>
    <n v="6507.55"/>
    <x v="2"/>
  </r>
  <r>
    <x v="1"/>
    <x v="9"/>
    <x v="175"/>
    <n v="2222.83"/>
    <x v="2"/>
  </r>
  <r>
    <x v="1"/>
    <x v="9"/>
    <x v="176"/>
    <n v="1846.8"/>
    <x v="2"/>
  </r>
  <r>
    <x v="1"/>
    <x v="9"/>
    <x v="177"/>
    <n v="5442.89"/>
    <x v="2"/>
  </r>
  <r>
    <x v="1"/>
    <x v="9"/>
    <x v="178"/>
    <n v="6961.64"/>
    <x v="2"/>
  </r>
  <r>
    <x v="1"/>
    <x v="9"/>
    <x v="179"/>
    <n v="1318.53"/>
    <x v="2"/>
  </r>
  <r>
    <x v="1"/>
    <x v="9"/>
    <x v="180"/>
    <n v="3325.77"/>
    <x v="2"/>
  </r>
  <r>
    <x v="1"/>
    <x v="9"/>
    <x v="181"/>
    <n v="3215.38"/>
    <x v="2"/>
  </r>
  <r>
    <x v="1"/>
    <x v="9"/>
    <x v="182"/>
    <n v="3278.09"/>
    <x v="2"/>
  </r>
  <r>
    <x v="1"/>
    <x v="9"/>
    <x v="183"/>
    <n v="1119.24"/>
    <x v="2"/>
  </r>
  <r>
    <x v="1"/>
    <x v="9"/>
    <x v="184"/>
    <n v="8969.7199999999993"/>
    <x v="2"/>
  </r>
  <r>
    <x v="1"/>
    <x v="9"/>
    <x v="185"/>
    <n v="5743.53"/>
    <x v="2"/>
  </r>
  <r>
    <x v="1"/>
    <x v="9"/>
    <x v="186"/>
    <n v="1790.75"/>
    <x v="2"/>
  </r>
  <r>
    <x v="1"/>
    <x v="9"/>
    <x v="187"/>
    <n v="8534.9699999999993"/>
    <x v="2"/>
  </r>
  <r>
    <x v="1"/>
    <x v="9"/>
    <x v="188"/>
    <n v="7156.61"/>
    <x v="2"/>
  </r>
  <r>
    <x v="1"/>
    <x v="9"/>
    <x v="189"/>
    <n v="2965.89"/>
    <x v="2"/>
  </r>
  <r>
    <x v="1"/>
    <x v="9"/>
    <x v="190"/>
    <n v="7145.8"/>
    <x v="2"/>
  </r>
  <r>
    <x v="1"/>
    <x v="9"/>
    <x v="191"/>
    <n v="3947.57"/>
    <x v="2"/>
  </r>
  <r>
    <x v="1"/>
    <x v="9"/>
    <x v="192"/>
    <n v="7374.51"/>
    <x v="2"/>
  </r>
  <r>
    <x v="1"/>
    <x v="9"/>
    <x v="193"/>
    <n v="661.58"/>
    <x v="2"/>
  </r>
  <r>
    <x v="1"/>
    <x v="9"/>
    <x v="194"/>
    <n v="8967"/>
    <x v="2"/>
  </r>
  <r>
    <x v="1"/>
    <x v="9"/>
    <x v="195"/>
    <n v="2083.65"/>
    <x v="2"/>
  </r>
  <r>
    <x v="1"/>
    <x v="9"/>
    <x v="196"/>
    <n v="9289.0499999999993"/>
    <x v="2"/>
  </r>
  <r>
    <x v="1"/>
    <x v="9"/>
    <x v="197"/>
    <n v="1315.61"/>
    <x v="2"/>
  </r>
  <r>
    <x v="1"/>
    <x v="9"/>
    <x v="198"/>
    <n v="6865.12"/>
    <x v="2"/>
  </r>
  <r>
    <x v="1"/>
    <x v="9"/>
    <x v="199"/>
    <n v="8515.2099999999991"/>
    <x v="2"/>
  </r>
  <r>
    <x v="1"/>
    <x v="9"/>
    <x v="200"/>
    <n v="3771.64"/>
    <x v="2"/>
  </r>
  <r>
    <x v="1"/>
    <x v="9"/>
    <x v="201"/>
    <n v="2806.27"/>
    <x v="2"/>
  </r>
  <r>
    <x v="1"/>
    <x v="9"/>
    <x v="202"/>
    <n v="2137.54"/>
    <x v="2"/>
  </r>
  <r>
    <x v="1"/>
    <x v="9"/>
    <x v="203"/>
    <n v="4277.41"/>
    <x v="2"/>
  </r>
  <r>
    <x v="1"/>
    <x v="9"/>
    <x v="204"/>
    <n v="7069.05"/>
    <x v="2"/>
  </r>
  <r>
    <x v="1"/>
    <x v="9"/>
    <x v="205"/>
    <n v="1818.4"/>
    <x v="2"/>
  </r>
  <r>
    <x v="1"/>
    <x v="9"/>
    <x v="206"/>
    <n v="5009.53"/>
    <x v="2"/>
  </r>
  <r>
    <x v="1"/>
    <x v="9"/>
    <x v="207"/>
    <n v="4965.7"/>
    <x v="2"/>
  </r>
  <r>
    <x v="1"/>
    <x v="9"/>
    <x v="208"/>
    <n v="8740.85"/>
    <x v="2"/>
  </r>
  <r>
    <x v="1"/>
    <x v="9"/>
    <x v="209"/>
    <n v="8927.2800000000007"/>
    <x v="2"/>
  </r>
  <r>
    <x v="1"/>
    <x v="9"/>
    <x v="210"/>
    <n v="4965.74"/>
    <x v="2"/>
  </r>
  <r>
    <x v="1"/>
    <x v="9"/>
    <x v="211"/>
    <n v="3869.83"/>
    <x v="2"/>
  </r>
  <r>
    <x v="1"/>
    <x v="9"/>
    <x v="212"/>
    <n v="6150.2"/>
    <x v="2"/>
  </r>
  <r>
    <x v="1"/>
    <x v="9"/>
    <x v="213"/>
    <n v="8759.33"/>
    <x v="2"/>
  </r>
  <r>
    <x v="1"/>
    <x v="9"/>
    <x v="214"/>
    <n v="6607.41"/>
    <x v="2"/>
  </r>
  <r>
    <x v="1"/>
    <x v="9"/>
    <x v="215"/>
    <n v="3480.18"/>
    <x v="2"/>
  </r>
  <r>
    <x v="1"/>
    <x v="9"/>
    <x v="216"/>
    <n v="5663.59"/>
    <x v="2"/>
  </r>
  <r>
    <x v="1"/>
    <x v="9"/>
    <x v="217"/>
    <n v="6645.18"/>
    <x v="2"/>
  </r>
  <r>
    <x v="1"/>
    <x v="9"/>
    <x v="218"/>
    <n v="9606.7900000000009"/>
    <x v="2"/>
  </r>
  <r>
    <x v="1"/>
    <x v="9"/>
    <x v="219"/>
    <n v="6249.01"/>
    <x v="2"/>
  </r>
  <r>
    <x v="1"/>
    <x v="9"/>
    <x v="220"/>
    <n v="7748.92"/>
    <x v="2"/>
  </r>
  <r>
    <x v="1"/>
    <x v="9"/>
    <x v="221"/>
    <n v="3488.91"/>
    <x v="2"/>
  </r>
  <r>
    <x v="1"/>
    <x v="9"/>
    <x v="222"/>
    <n v="7378.22"/>
    <x v="2"/>
  </r>
  <r>
    <x v="1"/>
    <x v="9"/>
    <x v="223"/>
    <n v="9506.2199999999993"/>
    <x v="2"/>
  </r>
  <r>
    <x v="1"/>
    <x v="9"/>
    <x v="224"/>
    <n v="6179.3"/>
    <x v="2"/>
  </r>
  <r>
    <x v="1"/>
    <x v="9"/>
    <x v="225"/>
    <n v="9191.91"/>
    <x v="2"/>
  </r>
  <r>
    <x v="1"/>
    <x v="9"/>
    <x v="226"/>
    <n v="1819.3"/>
    <x v="2"/>
  </r>
  <r>
    <x v="1"/>
    <x v="9"/>
    <x v="227"/>
    <n v="2196.5300000000002"/>
    <x v="2"/>
  </r>
  <r>
    <x v="1"/>
    <x v="9"/>
    <x v="228"/>
    <n v="395.73"/>
    <x v="2"/>
  </r>
  <r>
    <x v="1"/>
    <x v="9"/>
    <x v="229"/>
    <n v="6294.63"/>
    <x v="2"/>
  </r>
  <r>
    <x v="1"/>
    <x v="9"/>
    <x v="230"/>
    <n v="4004.66"/>
    <x v="2"/>
  </r>
  <r>
    <x v="1"/>
    <x v="9"/>
    <x v="231"/>
    <n v="668.32"/>
    <x v="2"/>
  </r>
  <r>
    <x v="1"/>
    <x v="9"/>
    <x v="232"/>
    <n v="5435.61"/>
    <x v="2"/>
  </r>
  <r>
    <x v="1"/>
    <x v="9"/>
    <x v="233"/>
    <n v="8545.83"/>
    <x v="2"/>
  </r>
  <r>
    <x v="1"/>
    <x v="9"/>
    <x v="234"/>
    <n v="5208.29"/>
    <x v="2"/>
  </r>
  <r>
    <x v="1"/>
    <x v="9"/>
    <x v="235"/>
    <n v="459.62"/>
    <x v="2"/>
  </r>
  <r>
    <x v="1"/>
    <x v="9"/>
    <x v="236"/>
    <n v="9001.26"/>
    <x v="2"/>
  </r>
  <r>
    <x v="1"/>
    <x v="9"/>
    <x v="237"/>
    <n v="8616.5400000000009"/>
    <x v="2"/>
  </r>
  <r>
    <x v="1"/>
    <x v="9"/>
    <x v="238"/>
    <n v="3146.18"/>
    <x v="2"/>
  </r>
  <r>
    <x v="1"/>
    <x v="9"/>
    <x v="239"/>
    <n v="6080.16"/>
    <x v="2"/>
  </r>
  <r>
    <x v="1"/>
    <x v="9"/>
    <x v="240"/>
    <n v="823.37"/>
    <x v="2"/>
  </r>
  <r>
    <x v="1"/>
    <x v="9"/>
    <x v="241"/>
    <n v="9893.0499999999993"/>
    <x v="2"/>
  </r>
  <r>
    <x v="1"/>
    <x v="9"/>
    <x v="242"/>
    <n v="1712.94"/>
    <x v="2"/>
  </r>
  <r>
    <x v="1"/>
    <x v="9"/>
    <x v="243"/>
    <n v="9575.9599999999991"/>
    <x v="3"/>
  </r>
  <r>
    <x v="1"/>
    <x v="9"/>
    <x v="244"/>
    <n v="878.91"/>
    <x v="3"/>
  </r>
  <r>
    <x v="1"/>
    <x v="9"/>
    <x v="245"/>
    <n v="4840.47"/>
    <x v="3"/>
  </r>
  <r>
    <x v="1"/>
    <x v="9"/>
    <x v="246"/>
    <n v="5068.7299999999996"/>
    <x v="3"/>
  </r>
  <r>
    <x v="1"/>
    <x v="9"/>
    <x v="247"/>
    <n v="4764.37"/>
    <x v="3"/>
  </r>
  <r>
    <x v="1"/>
    <x v="9"/>
    <x v="248"/>
    <n v="4768.8599999999997"/>
    <x v="3"/>
  </r>
  <r>
    <x v="1"/>
    <x v="9"/>
    <x v="249"/>
    <n v="4156.8900000000003"/>
    <x v="3"/>
  </r>
  <r>
    <x v="1"/>
    <x v="9"/>
    <x v="250"/>
    <n v="2173.4899999999998"/>
    <x v="3"/>
  </r>
  <r>
    <x v="1"/>
    <x v="9"/>
    <x v="251"/>
    <n v="5823.26"/>
    <x v="3"/>
  </r>
  <r>
    <x v="1"/>
    <x v="9"/>
    <x v="252"/>
    <n v="8306.39"/>
    <x v="3"/>
  </r>
  <r>
    <x v="1"/>
    <x v="9"/>
    <x v="253"/>
    <n v="8147.39"/>
    <x v="3"/>
  </r>
  <r>
    <x v="1"/>
    <x v="9"/>
    <x v="254"/>
    <n v="7867.02"/>
    <x v="3"/>
  </r>
  <r>
    <x v="1"/>
    <x v="9"/>
    <x v="255"/>
    <n v="322.35000000000002"/>
    <x v="3"/>
  </r>
  <r>
    <x v="1"/>
    <x v="9"/>
    <x v="256"/>
    <n v="6115.32"/>
    <x v="3"/>
  </r>
  <r>
    <x v="1"/>
    <x v="9"/>
    <x v="257"/>
    <n v="8715.66"/>
    <x v="3"/>
  </r>
  <r>
    <x v="1"/>
    <x v="9"/>
    <x v="258"/>
    <n v="7224.99"/>
    <x v="3"/>
  </r>
  <r>
    <x v="1"/>
    <x v="9"/>
    <x v="259"/>
    <n v="1240.28"/>
    <x v="3"/>
  </r>
  <r>
    <x v="1"/>
    <x v="9"/>
    <x v="260"/>
    <n v="9247.65"/>
    <x v="3"/>
  </r>
  <r>
    <x v="1"/>
    <x v="9"/>
    <x v="261"/>
    <n v="1354.84"/>
    <x v="3"/>
  </r>
  <r>
    <x v="1"/>
    <x v="9"/>
    <x v="262"/>
    <n v="6884.08"/>
    <x v="3"/>
  </r>
  <r>
    <x v="1"/>
    <x v="9"/>
    <x v="263"/>
    <n v="8711.86"/>
    <x v="3"/>
  </r>
  <r>
    <x v="1"/>
    <x v="9"/>
    <x v="264"/>
    <n v="4200.24"/>
    <x v="3"/>
  </r>
  <r>
    <x v="1"/>
    <x v="9"/>
    <x v="265"/>
    <n v="7615.53"/>
    <x v="3"/>
  </r>
  <r>
    <x v="1"/>
    <x v="9"/>
    <x v="266"/>
    <n v="2364.81"/>
    <x v="3"/>
  </r>
  <r>
    <x v="1"/>
    <x v="9"/>
    <x v="267"/>
    <n v="6028"/>
    <x v="3"/>
  </r>
  <r>
    <x v="1"/>
    <x v="9"/>
    <x v="268"/>
    <n v="8403.7999999999993"/>
    <x v="3"/>
  </r>
  <r>
    <x v="1"/>
    <x v="9"/>
    <x v="269"/>
    <n v="6860.11"/>
    <x v="3"/>
  </r>
  <r>
    <x v="1"/>
    <x v="9"/>
    <x v="270"/>
    <n v="4839.3999999999996"/>
    <x v="3"/>
  </r>
  <r>
    <x v="1"/>
    <x v="9"/>
    <x v="271"/>
    <n v="7288.61"/>
    <x v="3"/>
  </r>
  <r>
    <x v="1"/>
    <x v="9"/>
    <x v="272"/>
    <n v="4261.24"/>
    <x v="3"/>
  </r>
  <r>
    <x v="1"/>
    <x v="9"/>
    <x v="273"/>
    <n v="7990.85"/>
    <x v="3"/>
  </r>
  <r>
    <x v="1"/>
    <x v="9"/>
    <x v="274"/>
    <n v="1763.59"/>
    <x v="3"/>
  </r>
  <r>
    <x v="1"/>
    <x v="9"/>
    <x v="275"/>
    <n v="852.1"/>
    <x v="3"/>
  </r>
  <r>
    <x v="1"/>
    <x v="9"/>
    <x v="276"/>
    <n v="9153.58"/>
    <x v="3"/>
  </r>
  <r>
    <x v="1"/>
    <x v="9"/>
    <x v="277"/>
    <n v="1255.8699999999999"/>
    <x v="3"/>
  </r>
  <r>
    <x v="1"/>
    <x v="9"/>
    <x v="278"/>
    <n v="4562.2700000000004"/>
    <x v="3"/>
  </r>
  <r>
    <x v="1"/>
    <x v="9"/>
    <x v="279"/>
    <n v="4113.3900000000003"/>
    <x v="3"/>
  </r>
  <r>
    <x v="1"/>
    <x v="9"/>
    <x v="280"/>
    <n v="2436.4699999999998"/>
    <x v="3"/>
  </r>
  <r>
    <x v="1"/>
    <x v="9"/>
    <x v="281"/>
    <n v="5929.75"/>
    <x v="3"/>
  </r>
  <r>
    <x v="1"/>
    <x v="9"/>
    <x v="282"/>
    <n v="6674.64"/>
    <x v="3"/>
  </r>
  <r>
    <x v="1"/>
    <x v="9"/>
    <x v="283"/>
    <n v="3438.25"/>
    <x v="3"/>
  </r>
  <r>
    <x v="1"/>
    <x v="9"/>
    <x v="284"/>
    <n v="1508.38"/>
    <x v="3"/>
  </r>
  <r>
    <x v="1"/>
    <x v="9"/>
    <x v="285"/>
    <n v="3659.59"/>
    <x v="3"/>
  </r>
  <r>
    <x v="1"/>
    <x v="9"/>
    <x v="286"/>
    <n v="5462.79"/>
    <x v="3"/>
  </r>
  <r>
    <x v="1"/>
    <x v="9"/>
    <x v="287"/>
    <n v="4980.8100000000004"/>
    <x v="3"/>
  </r>
  <r>
    <x v="1"/>
    <x v="9"/>
    <x v="288"/>
    <n v="3246.91"/>
    <x v="3"/>
  </r>
  <r>
    <x v="1"/>
    <x v="9"/>
    <x v="289"/>
    <n v="2437.73"/>
    <x v="3"/>
  </r>
  <r>
    <x v="1"/>
    <x v="9"/>
    <x v="290"/>
    <n v="7282.48"/>
    <x v="3"/>
  </r>
  <r>
    <x v="1"/>
    <x v="9"/>
    <x v="291"/>
    <n v="3007.84"/>
    <x v="3"/>
  </r>
  <r>
    <x v="1"/>
    <x v="9"/>
    <x v="292"/>
    <n v="6496.55"/>
    <x v="3"/>
  </r>
  <r>
    <x v="1"/>
    <x v="9"/>
    <x v="293"/>
    <n v="7489.27"/>
    <x v="3"/>
  </r>
  <r>
    <x v="1"/>
    <x v="9"/>
    <x v="294"/>
    <n v="7141.87"/>
    <x v="3"/>
  </r>
  <r>
    <x v="1"/>
    <x v="9"/>
    <x v="295"/>
    <n v="6819.79"/>
    <x v="3"/>
  </r>
  <r>
    <x v="1"/>
    <x v="9"/>
    <x v="296"/>
    <n v="188.03"/>
    <x v="3"/>
  </r>
  <r>
    <x v="1"/>
    <x v="9"/>
    <x v="297"/>
    <n v="6134.82"/>
    <x v="3"/>
  </r>
  <r>
    <x v="1"/>
    <x v="9"/>
    <x v="298"/>
    <n v="5368.43"/>
    <x v="3"/>
  </r>
  <r>
    <x v="1"/>
    <x v="9"/>
    <x v="299"/>
    <n v="2023.2"/>
    <x v="3"/>
  </r>
  <r>
    <x v="1"/>
    <x v="9"/>
    <x v="300"/>
    <n v="8522.0499999999993"/>
    <x v="3"/>
  </r>
  <r>
    <x v="1"/>
    <x v="9"/>
    <x v="301"/>
    <n v="2652.43"/>
    <x v="3"/>
  </r>
  <r>
    <x v="1"/>
    <x v="9"/>
    <x v="302"/>
    <n v="7291.8"/>
    <x v="3"/>
  </r>
  <r>
    <x v="1"/>
    <x v="9"/>
    <x v="303"/>
    <n v="3092.3"/>
    <x v="3"/>
  </r>
  <r>
    <x v="1"/>
    <x v="9"/>
    <x v="304"/>
    <n v="1710.89"/>
    <x v="3"/>
  </r>
  <r>
    <x v="1"/>
    <x v="9"/>
    <x v="305"/>
    <n v="9623.69"/>
    <x v="3"/>
  </r>
  <r>
    <x v="1"/>
    <x v="9"/>
    <x v="306"/>
    <n v="6791.54"/>
    <x v="3"/>
  </r>
  <r>
    <x v="1"/>
    <x v="9"/>
    <x v="307"/>
    <n v="2845.16"/>
    <x v="3"/>
  </r>
  <r>
    <x v="1"/>
    <x v="9"/>
    <x v="308"/>
    <n v="1276.18"/>
    <x v="3"/>
  </r>
  <r>
    <x v="1"/>
    <x v="9"/>
    <x v="309"/>
    <n v="6357.03"/>
    <x v="3"/>
  </r>
  <r>
    <x v="1"/>
    <x v="9"/>
    <x v="310"/>
    <n v="3133.27"/>
    <x v="3"/>
  </r>
  <r>
    <x v="1"/>
    <x v="9"/>
    <x v="311"/>
    <n v="1276.21"/>
    <x v="3"/>
  </r>
  <r>
    <x v="1"/>
    <x v="9"/>
    <x v="312"/>
    <n v="834.93"/>
    <x v="3"/>
  </r>
  <r>
    <x v="1"/>
    <x v="9"/>
    <x v="313"/>
    <n v="3998.62"/>
    <x v="3"/>
  </r>
  <r>
    <x v="1"/>
    <x v="9"/>
    <x v="314"/>
    <n v="9360.1299999999992"/>
    <x v="3"/>
  </r>
  <r>
    <x v="1"/>
    <x v="9"/>
    <x v="315"/>
    <n v="5886.44"/>
    <x v="3"/>
  </r>
  <r>
    <x v="1"/>
    <x v="9"/>
    <x v="316"/>
    <n v="2512.16"/>
    <x v="3"/>
  </r>
  <r>
    <x v="1"/>
    <x v="9"/>
    <x v="317"/>
    <n v="4908.71"/>
    <x v="3"/>
  </r>
  <r>
    <x v="1"/>
    <x v="9"/>
    <x v="318"/>
    <n v="10035.51"/>
    <x v="3"/>
  </r>
  <r>
    <x v="1"/>
    <x v="9"/>
    <x v="319"/>
    <n v="6005.41"/>
    <x v="3"/>
  </r>
  <r>
    <x v="1"/>
    <x v="9"/>
    <x v="320"/>
    <n v="2613.27"/>
    <x v="3"/>
  </r>
  <r>
    <x v="1"/>
    <x v="9"/>
    <x v="321"/>
    <n v="9550.92"/>
    <x v="3"/>
  </r>
  <r>
    <x v="1"/>
    <x v="9"/>
    <x v="322"/>
    <n v="2410.4499999999998"/>
    <x v="3"/>
  </r>
  <r>
    <x v="1"/>
    <x v="9"/>
    <x v="323"/>
    <n v="9982.42"/>
    <x v="3"/>
  </r>
  <r>
    <x v="1"/>
    <x v="9"/>
    <x v="324"/>
    <n v="3369.66"/>
    <x v="3"/>
  </r>
  <r>
    <x v="1"/>
    <x v="9"/>
    <x v="325"/>
    <n v="8737.93"/>
    <x v="3"/>
  </r>
  <r>
    <x v="1"/>
    <x v="9"/>
    <x v="326"/>
    <n v="1186.24"/>
    <x v="3"/>
  </r>
  <r>
    <x v="1"/>
    <x v="9"/>
    <x v="327"/>
    <n v="3484.47"/>
    <x v="3"/>
  </r>
  <r>
    <x v="1"/>
    <x v="9"/>
    <x v="328"/>
    <n v="7286.07"/>
    <x v="3"/>
  </r>
  <r>
    <x v="1"/>
    <x v="9"/>
    <x v="329"/>
    <n v="6509.23"/>
    <x v="3"/>
  </r>
  <r>
    <x v="1"/>
    <x v="9"/>
    <x v="330"/>
    <n v="6533.4"/>
    <x v="3"/>
  </r>
  <r>
    <x v="1"/>
    <x v="9"/>
    <x v="331"/>
    <n v="2582.1"/>
    <x v="3"/>
  </r>
  <r>
    <x v="1"/>
    <x v="9"/>
    <x v="332"/>
    <n v="9055.5300000000007"/>
    <x v="3"/>
  </r>
  <r>
    <x v="1"/>
    <x v="9"/>
    <x v="333"/>
    <n v="2697.56"/>
    <x v="3"/>
  </r>
  <r>
    <x v="1"/>
    <x v="9"/>
    <x v="334"/>
    <n v="1575.77"/>
    <x v="0"/>
  </r>
  <r>
    <x v="1"/>
    <x v="9"/>
    <x v="335"/>
    <n v="3121.04"/>
    <x v="0"/>
  </r>
  <r>
    <x v="1"/>
    <x v="9"/>
    <x v="336"/>
    <n v="9730.65"/>
    <x v="0"/>
  </r>
  <r>
    <x v="1"/>
    <x v="9"/>
    <x v="337"/>
    <n v="7208.81"/>
    <x v="0"/>
  </r>
  <r>
    <x v="1"/>
    <x v="9"/>
    <x v="338"/>
    <n v="247.14"/>
    <x v="0"/>
  </r>
  <r>
    <x v="1"/>
    <x v="9"/>
    <x v="339"/>
    <n v="8762.1"/>
    <x v="0"/>
  </r>
  <r>
    <x v="1"/>
    <x v="9"/>
    <x v="340"/>
    <n v="4907.6400000000003"/>
    <x v="0"/>
  </r>
  <r>
    <x v="1"/>
    <x v="9"/>
    <x v="341"/>
    <n v="7242.07"/>
    <x v="0"/>
  </r>
  <r>
    <x v="1"/>
    <x v="9"/>
    <x v="342"/>
    <n v="9245.1299999999992"/>
    <x v="0"/>
  </r>
  <r>
    <x v="1"/>
    <x v="9"/>
    <x v="343"/>
    <n v="6008.35"/>
    <x v="0"/>
  </r>
  <r>
    <x v="1"/>
    <x v="9"/>
    <x v="344"/>
    <n v="2057.48"/>
    <x v="0"/>
  </r>
  <r>
    <x v="1"/>
    <x v="9"/>
    <x v="345"/>
    <n v="2177.61"/>
    <x v="0"/>
  </r>
  <r>
    <x v="1"/>
    <x v="9"/>
    <x v="346"/>
    <n v="6769.44"/>
    <x v="0"/>
  </r>
  <r>
    <x v="1"/>
    <x v="9"/>
    <x v="347"/>
    <n v="2735.72"/>
    <x v="0"/>
  </r>
  <r>
    <x v="1"/>
    <x v="9"/>
    <x v="348"/>
    <n v="339.18"/>
    <x v="0"/>
  </r>
  <r>
    <x v="1"/>
    <x v="9"/>
    <x v="349"/>
    <n v="5333.14"/>
    <x v="0"/>
  </r>
  <r>
    <x v="1"/>
    <x v="9"/>
    <x v="350"/>
    <n v="1228.1099999999999"/>
    <x v="0"/>
  </r>
  <r>
    <x v="1"/>
    <x v="9"/>
    <x v="351"/>
    <n v="7029.09"/>
    <x v="0"/>
  </r>
  <r>
    <x v="1"/>
    <x v="9"/>
    <x v="352"/>
    <n v="9544.74"/>
    <x v="0"/>
  </r>
  <r>
    <x v="1"/>
    <x v="9"/>
    <x v="353"/>
    <n v="1381.24"/>
    <x v="0"/>
  </r>
  <r>
    <x v="1"/>
    <x v="9"/>
    <x v="354"/>
    <n v="5465.17"/>
    <x v="0"/>
  </r>
  <r>
    <x v="1"/>
    <x v="9"/>
    <x v="355"/>
    <n v="3510.59"/>
    <x v="0"/>
  </r>
  <r>
    <x v="1"/>
    <x v="9"/>
    <x v="356"/>
    <n v="6300.2"/>
    <x v="0"/>
  </r>
  <r>
    <x v="1"/>
    <x v="9"/>
    <x v="357"/>
    <n v="5684.83"/>
    <x v="0"/>
  </r>
  <r>
    <x v="1"/>
    <x v="9"/>
    <x v="358"/>
    <n v="5366.86"/>
    <x v="0"/>
  </r>
  <r>
    <x v="1"/>
    <x v="9"/>
    <x v="359"/>
    <n v="1412.9"/>
    <x v="0"/>
  </r>
  <r>
    <x v="1"/>
    <x v="9"/>
    <x v="360"/>
    <n v="7935.22"/>
    <x v="0"/>
  </r>
  <r>
    <x v="1"/>
    <x v="9"/>
    <x v="361"/>
    <n v="5108.95"/>
    <x v="0"/>
  </r>
  <r>
    <x v="1"/>
    <x v="9"/>
    <x v="362"/>
    <n v="1631.24"/>
    <x v="0"/>
  </r>
  <r>
    <x v="1"/>
    <x v="9"/>
    <x v="363"/>
    <n v="4617.3500000000004"/>
    <x v="0"/>
  </r>
  <r>
    <x v="1"/>
    <x v="9"/>
    <x v="364"/>
    <n v="2741.31"/>
    <x v="0"/>
  </r>
  <r>
    <x v="1"/>
    <x v="10"/>
    <x v="0"/>
    <n v="4421.7299999999996"/>
    <x v="0"/>
  </r>
  <r>
    <x v="1"/>
    <x v="10"/>
    <x v="1"/>
    <n v="1049.33"/>
    <x v="0"/>
  </r>
  <r>
    <x v="1"/>
    <x v="10"/>
    <x v="2"/>
    <n v="6554.28"/>
    <x v="0"/>
  </r>
  <r>
    <x v="1"/>
    <x v="10"/>
    <x v="3"/>
    <n v="6344.1"/>
    <x v="0"/>
  </r>
  <r>
    <x v="1"/>
    <x v="10"/>
    <x v="4"/>
    <n v="4437.76"/>
    <x v="0"/>
  </r>
  <r>
    <x v="1"/>
    <x v="10"/>
    <x v="5"/>
    <n v="636.87"/>
    <x v="0"/>
  </r>
  <r>
    <x v="1"/>
    <x v="10"/>
    <x v="6"/>
    <n v="4193.18"/>
    <x v="0"/>
  </r>
  <r>
    <x v="1"/>
    <x v="10"/>
    <x v="7"/>
    <n v="570.01"/>
    <x v="0"/>
  </r>
  <r>
    <x v="1"/>
    <x v="10"/>
    <x v="8"/>
    <n v="8730.26"/>
    <x v="0"/>
  </r>
  <r>
    <x v="1"/>
    <x v="10"/>
    <x v="9"/>
    <n v="6586.48"/>
    <x v="0"/>
  </r>
  <r>
    <x v="1"/>
    <x v="10"/>
    <x v="10"/>
    <n v="5129.8599999999997"/>
    <x v="0"/>
  </r>
  <r>
    <x v="1"/>
    <x v="10"/>
    <x v="11"/>
    <n v="6315.59"/>
    <x v="0"/>
  </r>
  <r>
    <x v="1"/>
    <x v="10"/>
    <x v="12"/>
    <n v="6772.09"/>
    <x v="0"/>
  </r>
  <r>
    <x v="1"/>
    <x v="10"/>
    <x v="13"/>
    <n v="8255.98"/>
    <x v="0"/>
  </r>
  <r>
    <x v="1"/>
    <x v="10"/>
    <x v="14"/>
    <n v="8307.01"/>
    <x v="0"/>
  </r>
  <r>
    <x v="1"/>
    <x v="10"/>
    <x v="15"/>
    <n v="3190.69"/>
    <x v="0"/>
  </r>
  <r>
    <x v="1"/>
    <x v="10"/>
    <x v="16"/>
    <n v="1014.6"/>
    <x v="0"/>
  </r>
  <r>
    <x v="1"/>
    <x v="10"/>
    <x v="17"/>
    <n v="7499.94"/>
    <x v="0"/>
  </r>
  <r>
    <x v="1"/>
    <x v="10"/>
    <x v="18"/>
    <n v="7479.21"/>
    <x v="0"/>
  </r>
  <r>
    <x v="1"/>
    <x v="10"/>
    <x v="19"/>
    <n v="9372.3799999999992"/>
    <x v="0"/>
  </r>
  <r>
    <x v="1"/>
    <x v="10"/>
    <x v="20"/>
    <n v="1399.17"/>
    <x v="0"/>
  </r>
  <r>
    <x v="1"/>
    <x v="10"/>
    <x v="21"/>
    <n v="7755.61"/>
    <x v="0"/>
  </r>
  <r>
    <x v="1"/>
    <x v="10"/>
    <x v="22"/>
    <n v="8687.83"/>
    <x v="0"/>
  </r>
  <r>
    <x v="1"/>
    <x v="10"/>
    <x v="23"/>
    <n v="6670.74"/>
    <x v="0"/>
  </r>
  <r>
    <x v="1"/>
    <x v="10"/>
    <x v="24"/>
    <n v="8469.66"/>
    <x v="0"/>
  </r>
  <r>
    <x v="1"/>
    <x v="10"/>
    <x v="25"/>
    <n v="6833.8"/>
    <x v="0"/>
  </r>
  <r>
    <x v="1"/>
    <x v="10"/>
    <x v="26"/>
    <n v="6165.9"/>
    <x v="0"/>
  </r>
  <r>
    <x v="1"/>
    <x v="10"/>
    <x v="27"/>
    <n v="4905.2700000000004"/>
    <x v="0"/>
  </r>
  <r>
    <x v="1"/>
    <x v="10"/>
    <x v="28"/>
    <n v="1839.44"/>
    <x v="0"/>
  </r>
  <r>
    <x v="1"/>
    <x v="10"/>
    <x v="29"/>
    <n v="4677.92"/>
    <x v="0"/>
  </r>
  <r>
    <x v="1"/>
    <x v="10"/>
    <x v="30"/>
    <n v="7141.21"/>
    <x v="0"/>
  </r>
  <r>
    <x v="1"/>
    <x v="10"/>
    <x v="31"/>
    <n v="7646.65"/>
    <x v="0"/>
  </r>
  <r>
    <x v="1"/>
    <x v="10"/>
    <x v="32"/>
    <n v="5449.97"/>
    <x v="0"/>
  </r>
  <r>
    <x v="1"/>
    <x v="10"/>
    <x v="33"/>
    <n v="8561.09"/>
    <x v="0"/>
  </r>
  <r>
    <x v="1"/>
    <x v="10"/>
    <x v="34"/>
    <n v="8694.07"/>
    <x v="0"/>
  </r>
  <r>
    <x v="1"/>
    <x v="10"/>
    <x v="35"/>
    <n v="3261.33"/>
    <x v="0"/>
  </r>
  <r>
    <x v="1"/>
    <x v="10"/>
    <x v="36"/>
    <n v="6387.68"/>
    <x v="0"/>
  </r>
  <r>
    <x v="1"/>
    <x v="10"/>
    <x v="37"/>
    <n v="3201.15"/>
    <x v="0"/>
  </r>
  <r>
    <x v="1"/>
    <x v="10"/>
    <x v="38"/>
    <n v="4719.59"/>
    <x v="0"/>
  </r>
  <r>
    <x v="1"/>
    <x v="10"/>
    <x v="39"/>
    <n v="1307.54"/>
    <x v="0"/>
  </r>
  <r>
    <x v="1"/>
    <x v="10"/>
    <x v="40"/>
    <n v="6442.63"/>
    <x v="0"/>
  </r>
  <r>
    <x v="1"/>
    <x v="10"/>
    <x v="41"/>
    <n v="5495.24"/>
    <x v="0"/>
  </r>
  <r>
    <x v="1"/>
    <x v="10"/>
    <x v="42"/>
    <n v="1936.33"/>
    <x v="0"/>
  </r>
  <r>
    <x v="1"/>
    <x v="10"/>
    <x v="43"/>
    <n v="5139.46"/>
    <x v="0"/>
  </r>
  <r>
    <x v="1"/>
    <x v="10"/>
    <x v="44"/>
    <n v="6398.19"/>
    <x v="0"/>
  </r>
  <r>
    <x v="1"/>
    <x v="10"/>
    <x v="45"/>
    <n v="9330.82"/>
    <x v="0"/>
  </r>
  <r>
    <x v="1"/>
    <x v="10"/>
    <x v="46"/>
    <n v="5554.62"/>
    <x v="0"/>
  </r>
  <r>
    <x v="1"/>
    <x v="10"/>
    <x v="47"/>
    <n v="2134.75"/>
    <x v="0"/>
  </r>
  <r>
    <x v="1"/>
    <x v="10"/>
    <x v="48"/>
    <n v="5934.11"/>
    <x v="0"/>
  </r>
  <r>
    <x v="1"/>
    <x v="10"/>
    <x v="49"/>
    <n v="6938.18"/>
    <x v="0"/>
  </r>
  <r>
    <x v="1"/>
    <x v="10"/>
    <x v="50"/>
    <n v="8808.14"/>
    <x v="0"/>
  </r>
  <r>
    <x v="1"/>
    <x v="10"/>
    <x v="51"/>
    <n v="2527.9699999999998"/>
    <x v="0"/>
  </r>
  <r>
    <x v="1"/>
    <x v="10"/>
    <x v="52"/>
    <n v="6552.23"/>
    <x v="0"/>
  </r>
  <r>
    <x v="1"/>
    <x v="10"/>
    <x v="53"/>
    <n v="9829.06"/>
    <x v="0"/>
  </r>
  <r>
    <x v="1"/>
    <x v="10"/>
    <x v="54"/>
    <n v="7641.17"/>
    <x v="0"/>
  </r>
  <r>
    <x v="1"/>
    <x v="10"/>
    <x v="55"/>
    <n v="2554.25"/>
    <x v="0"/>
  </r>
  <r>
    <x v="1"/>
    <x v="10"/>
    <x v="56"/>
    <n v="5110.9799999999996"/>
    <x v="0"/>
  </r>
  <r>
    <x v="1"/>
    <x v="10"/>
    <x v="57"/>
    <n v="9219.68"/>
    <x v="0"/>
  </r>
  <r>
    <x v="1"/>
    <x v="10"/>
    <x v="58"/>
    <n v="2790.65"/>
    <x v="0"/>
  </r>
  <r>
    <x v="1"/>
    <x v="10"/>
    <x v="59"/>
    <n v="5587.8"/>
    <x v="1"/>
  </r>
  <r>
    <x v="1"/>
    <x v="10"/>
    <x v="60"/>
    <n v="4449.26"/>
    <x v="1"/>
  </r>
  <r>
    <x v="1"/>
    <x v="10"/>
    <x v="61"/>
    <n v="456.61"/>
    <x v="1"/>
  </r>
  <r>
    <x v="1"/>
    <x v="10"/>
    <x v="62"/>
    <n v="9825.59"/>
    <x v="1"/>
  </r>
  <r>
    <x v="1"/>
    <x v="10"/>
    <x v="63"/>
    <n v="5268.56"/>
    <x v="1"/>
  </r>
  <r>
    <x v="1"/>
    <x v="10"/>
    <x v="64"/>
    <n v="7031.55"/>
    <x v="1"/>
  </r>
  <r>
    <x v="1"/>
    <x v="10"/>
    <x v="65"/>
    <n v="10010.58"/>
    <x v="1"/>
  </r>
  <r>
    <x v="1"/>
    <x v="10"/>
    <x v="66"/>
    <n v="1890.96"/>
    <x v="1"/>
  </r>
  <r>
    <x v="1"/>
    <x v="10"/>
    <x v="67"/>
    <n v="855.7"/>
    <x v="1"/>
  </r>
  <r>
    <x v="1"/>
    <x v="10"/>
    <x v="68"/>
    <n v="802.69"/>
    <x v="1"/>
  </r>
  <r>
    <x v="1"/>
    <x v="10"/>
    <x v="69"/>
    <n v="4349.3900000000003"/>
    <x v="1"/>
  </r>
  <r>
    <x v="1"/>
    <x v="10"/>
    <x v="70"/>
    <n v="5836.12"/>
    <x v="1"/>
  </r>
  <r>
    <x v="1"/>
    <x v="10"/>
    <x v="71"/>
    <n v="3292.94"/>
    <x v="1"/>
  </r>
  <r>
    <x v="1"/>
    <x v="10"/>
    <x v="72"/>
    <n v="2915.16"/>
    <x v="1"/>
  </r>
  <r>
    <x v="1"/>
    <x v="10"/>
    <x v="73"/>
    <n v="720.11"/>
    <x v="1"/>
  </r>
  <r>
    <x v="1"/>
    <x v="10"/>
    <x v="74"/>
    <n v="2205.21"/>
    <x v="1"/>
  </r>
  <r>
    <x v="1"/>
    <x v="10"/>
    <x v="75"/>
    <n v="3923.82"/>
    <x v="1"/>
  </r>
  <r>
    <x v="1"/>
    <x v="10"/>
    <x v="76"/>
    <n v="9308.35"/>
    <x v="1"/>
  </r>
  <r>
    <x v="1"/>
    <x v="10"/>
    <x v="77"/>
    <n v="10040.42"/>
    <x v="1"/>
  </r>
  <r>
    <x v="1"/>
    <x v="10"/>
    <x v="78"/>
    <n v="9446.7000000000007"/>
    <x v="1"/>
  </r>
  <r>
    <x v="1"/>
    <x v="10"/>
    <x v="79"/>
    <n v="7368.33"/>
    <x v="1"/>
  </r>
  <r>
    <x v="1"/>
    <x v="10"/>
    <x v="80"/>
    <n v="9628.51"/>
    <x v="1"/>
  </r>
  <r>
    <x v="1"/>
    <x v="10"/>
    <x v="81"/>
    <n v="1677.7"/>
    <x v="1"/>
  </r>
  <r>
    <x v="1"/>
    <x v="10"/>
    <x v="82"/>
    <n v="6846.57"/>
    <x v="1"/>
  </r>
  <r>
    <x v="1"/>
    <x v="10"/>
    <x v="83"/>
    <n v="5099.2700000000004"/>
    <x v="1"/>
  </r>
  <r>
    <x v="1"/>
    <x v="10"/>
    <x v="84"/>
    <n v="991.07"/>
    <x v="1"/>
  </r>
  <r>
    <x v="1"/>
    <x v="10"/>
    <x v="85"/>
    <n v="3313.9"/>
    <x v="1"/>
  </r>
  <r>
    <x v="1"/>
    <x v="10"/>
    <x v="86"/>
    <n v="7924.19"/>
    <x v="1"/>
  </r>
  <r>
    <x v="1"/>
    <x v="10"/>
    <x v="87"/>
    <n v="1524.3"/>
    <x v="1"/>
  </r>
  <r>
    <x v="1"/>
    <x v="10"/>
    <x v="88"/>
    <n v="9221.19"/>
    <x v="1"/>
  </r>
  <r>
    <x v="1"/>
    <x v="10"/>
    <x v="89"/>
    <n v="1291.8"/>
    <x v="1"/>
  </r>
  <r>
    <x v="1"/>
    <x v="10"/>
    <x v="90"/>
    <n v="5607.6"/>
    <x v="1"/>
  </r>
  <r>
    <x v="1"/>
    <x v="10"/>
    <x v="91"/>
    <n v="4363.13"/>
    <x v="1"/>
  </r>
  <r>
    <x v="1"/>
    <x v="10"/>
    <x v="92"/>
    <n v="1974.98"/>
    <x v="1"/>
  </r>
  <r>
    <x v="1"/>
    <x v="10"/>
    <x v="93"/>
    <n v="7049.56"/>
    <x v="1"/>
  </r>
  <r>
    <x v="1"/>
    <x v="10"/>
    <x v="94"/>
    <n v="7981.13"/>
    <x v="1"/>
  </r>
  <r>
    <x v="1"/>
    <x v="10"/>
    <x v="95"/>
    <n v="4417.33"/>
    <x v="1"/>
  </r>
  <r>
    <x v="1"/>
    <x v="10"/>
    <x v="96"/>
    <n v="5020.75"/>
    <x v="1"/>
  </r>
  <r>
    <x v="1"/>
    <x v="10"/>
    <x v="97"/>
    <n v="5070.21"/>
    <x v="1"/>
  </r>
  <r>
    <x v="1"/>
    <x v="10"/>
    <x v="98"/>
    <n v="1304.72"/>
    <x v="1"/>
  </r>
  <r>
    <x v="1"/>
    <x v="10"/>
    <x v="99"/>
    <n v="8095.56"/>
    <x v="1"/>
  </r>
  <r>
    <x v="1"/>
    <x v="10"/>
    <x v="100"/>
    <n v="5324.82"/>
    <x v="1"/>
  </r>
  <r>
    <x v="1"/>
    <x v="10"/>
    <x v="101"/>
    <n v="5957.41"/>
    <x v="1"/>
  </r>
  <r>
    <x v="1"/>
    <x v="10"/>
    <x v="102"/>
    <n v="2355.27"/>
    <x v="1"/>
  </r>
  <r>
    <x v="1"/>
    <x v="10"/>
    <x v="103"/>
    <n v="8412.5499999999993"/>
    <x v="1"/>
  </r>
  <r>
    <x v="1"/>
    <x v="10"/>
    <x v="104"/>
    <n v="9673.0300000000007"/>
    <x v="1"/>
  </r>
  <r>
    <x v="1"/>
    <x v="10"/>
    <x v="105"/>
    <n v="2174.83"/>
    <x v="1"/>
  </r>
  <r>
    <x v="1"/>
    <x v="10"/>
    <x v="106"/>
    <n v="654.34"/>
    <x v="1"/>
  </r>
  <r>
    <x v="1"/>
    <x v="10"/>
    <x v="107"/>
    <n v="9837.91"/>
    <x v="1"/>
  </r>
  <r>
    <x v="1"/>
    <x v="10"/>
    <x v="108"/>
    <n v="8186.39"/>
    <x v="1"/>
  </r>
  <r>
    <x v="1"/>
    <x v="10"/>
    <x v="109"/>
    <n v="1692.48"/>
    <x v="1"/>
  </r>
  <r>
    <x v="1"/>
    <x v="10"/>
    <x v="110"/>
    <n v="1773.68"/>
    <x v="1"/>
  </r>
  <r>
    <x v="1"/>
    <x v="10"/>
    <x v="111"/>
    <n v="9287.0400000000009"/>
    <x v="1"/>
  </r>
  <r>
    <x v="1"/>
    <x v="10"/>
    <x v="112"/>
    <n v="2322.5300000000002"/>
    <x v="1"/>
  </r>
  <r>
    <x v="1"/>
    <x v="10"/>
    <x v="113"/>
    <n v="2814.57"/>
    <x v="1"/>
  </r>
  <r>
    <x v="1"/>
    <x v="10"/>
    <x v="114"/>
    <n v="4148"/>
    <x v="1"/>
  </r>
  <r>
    <x v="1"/>
    <x v="10"/>
    <x v="115"/>
    <n v="9920.99"/>
    <x v="1"/>
  </r>
  <r>
    <x v="1"/>
    <x v="10"/>
    <x v="116"/>
    <n v="3566.2"/>
    <x v="1"/>
  </r>
  <r>
    <x v="1"/>
    <x v="10"/>
    <x v="117"/>
    <n v="2842.63"/>
    <x v="1"/>
  </r>
  <r>
    <x v="1"/>
    <x v="10"/>
    <x v="118"/>
    <n v="7995.66"/>
    <x v="1"/>
  </r>
  <r>
    <x v="1"/>
    <x v="10"/>
    <x v="119"/>
    <n v="7391.22"/>
    <x v="1"/>
  </r>
  <r>
    <x v="1"/>
    <x v="10"/>
    <x v="120"/>
    <n v="253.6"/>
    <x v="1"/>
  </r>
  <r>
    <x v="1"/>
    <x v="10"/>
    <x v="121"/>
    <n v="2126.2800000000002"/>
    <x v="1"/>
  </r>
  <r>
    <x v="1"/>
    <x v="10"/>
    <x v="122"/>
    <n v="4199.18"/>
    <x v="1"/>
  </r>
  <r>
    <x v="1"/>
    <x v="10"/>
    <x v="123"/>
    <n v="8096.46"/>
    <x v="1"/>
  </r>
  <r>
    <x v="1"/>
    <x v="10"/>
    <x v="124"/>
    <n v="5936.29"/>
    <x v="1"/>
  </r>
  <r>
    <x v="1"/>
    <x v="10"/>
    <x v="125"/>
    <n v="5400.29"/>
    <x v="1"/>
  </r>
  <r>
    <x v="1"/>
    <x v="10"/>
    <x v="126"/>
    <n v="743.91"/>
    <x v="1"/>
  </r>
  <r>
    <x v="1"/>
    <x v="10"/>
    <x v="127"/>
    <n v="1521.38"/>
    <x v="1"/>
  </r>
  <r>
    <x v="1"/>
    <x v="10"/>
    <x v="128"/>
    <n v="1786.9"/>
    <x v="1"/>
  </r>
  <r>
    <x v="1"/>
    <x v="10"/>
    <x v="129"/>
    <n v="4978.57"/>
    <x v="1"/>
  </r>
  <r>
    <x v="1"/>
    <x v="10"/>
    <x v="130"/>
    <n v="496.53"/>
    <x v="1"/>
  </r>
  <r>
    <x v="1"/>
    <x v="10"/>
    <x v="131"/>
    <n v="5595.11"/>
    <x v="1"/>
  </r>
  <r>
    <x v="1"/>
    <x v="10"/>
    <x v="132"/>
    <n v="3582.21"/>
    <x v="1"/>
  </r>
  <r>
    <x v="1"/>
    <x v="10"/>
    <x v="133"/>
    <n v="8676.1200000000008"/>
    <x v="1"/>
  </r>
  <r>
    <x v="1"/>
    <x v="10"/>
    <x v="134"/>
    <n v="9630.42"/>
    <x v="1"/>
  </r>
  <r>
    <x v="1"/>
    <x v="10"/>
    <x v="135"/>
    <n v="2883.9"/>
    <x v="1"/>
  </r>
  <r>
    <x v="1"/>
    <x v="10"/>
    <x v="136"/>
    <n v="9192.14"/>
    <x v="1"/>
  </r>
  <r>
    <x v="1"/>
    <x v="10"/>
    <x v="137"/>
    <n v="6051.02"/>
    <x v="1"/>
  </r>
  <r>
    <x v="1"/>
    <x v="10"/>
    <x v="138"/>
    <n v="1740.88"/>
    <x v="1"/>
  </r>
  <r>
    <x v="1"/>
    <x v="10"/>
    <x v="139"/>
    <n v="1106.3399999999999"/>
    <x v="1"/>
  </r>
  <r>
    <x v="1"/>
    <x v="10"/>
    <x v="140"/>
    <n v="4548.6099999999997"/>
    <x v="1"/>
  </r>
  <r>
    <x v="1"/>
    <x v="10"/>
    <x v="141"/>
    <n v="7821.71"/>
    <x v="1"/>
  </r>
  <r>
    <x v="1"/>
    <x v="10"/>
    <x v="142"/>
    <n v="6339.54"/>
    <x v="1"/>
  </r>
  <r>
    <x v="1"/>
    <x v="10"/>
    <x v="143"/>
    <n v="6870.79"/>
    <x v="1"/>
  </r>
  <r>
    <x v="1"/>
    <x v="10"/>
    <x v="144"/>
    <n v="3477.61"/>
    <x v="1"/>
  </r>
  <r>
    <x v="1"/>
    <x v="10"/>
    <x v="145"/>
    <n v="6200.32"/>
    <x v="1"/>
  </r>
  <r>
    <x v="1"/>
    <x v="10"/>
    <x v="146"/>
    <n v="8988.75"/>
    <x v="1"/>
  </r>
  <r>
    <x v="1"/>
    <x v="10"/>
    <x v="147"/>
    <n v="5307.88"/>
    <x v="1"/>
  </r>
  <r>
    <x v="1"/>
    <x v="10"/>
    <x v="148"/>
    <n v="3380.89"/>
    <x v="1"/>
  </r>
  <r>
    <x v="1"/>
    <x v="10"/>
    <x v="149"/>
    <n v="4638.26"/>
    <x v="1"/>
  </r>
  <r>
    <x v="1"/>
    <x v="10"/>
    <x v="150"/>
    <n v="4582.26"/>
    <x v="1"/>
  </r>
  <r>
    <x v="1"/>
    <x v="10"/>
    <x v="151"/>
    <n v="5246.48"/>
    <x v="2"/>
  </r>
  <r>
    <x v="1"/>
    <x v="10"/>
    <x v="152"/>
    <n v="2911.51"/>
    <x v="2"/>
  </r>
  <r>
    <x v="1"/>
    <x v="10"/>
    <x v="153"/>
    <n v="3329.26"/>
    <x v="2"/>
  </r>
  <r>
    <x v="1"/>
    <x v="10"/>
    <x v="154"/>
    <n v="647.54"/>
    <x v="2"/>
  </r>
  <r>
    <x v="1"/>
    <x v="10"/>
    <x v="155"/>
    <n v="2115.83"/>
    <x v="2"/>
  </r>
  <r>
    <x v="1"/>
    <x v="10"/>
    <x v="156"/>
    <n v="7479.17"/>
    <x v="2"/>
  </r>
  <r>
    <x v="1"/>
    <x v="10"/>
    <x v="157"/>
    <n v="7467.26"/>
    <x v="2"/>
  </r>
  <r>
    <x v="1"/>
    <x v="10"/>
    <x v="158"/>
    <n v="4026.74"/>
    <x v="2"/>
  </r>
  <r>
    <x v="1"/>
    <x v="10"/>
    <x v="159"/>
    <n v="7624.53"/>
    <x v="2"/>
  </r>
  <r>
    <x v="1"/>
    <x v="10"/>
    <x v="160"/>
    <n v="9680.7800000000007"/>
    <x v="2"/>
  </r>
  <r>
    <x v="1"/>
    <x v="10"/>
    <x v="161"/>
    <n v="4657.97"/>
    <x v="2"/>
  </r>
  <r>
    <x v="1"/>
    <x v="10"/>
    <x v="162"/>
    <n v="262.38"/>
    <x v="2"/>
  </r>
  <r>
    <x v="1"/>
    <x v="10"/>
    <x v="163"/>
    <n v="5538.71"/>
    <x v="2"/>
  </r>
  <r>
    <x v="1"/>
    <x v="10"/>
    <x v="164"/>
    <n v="4281.1099999999997"/>
    <x v="2"/>
  </r>
  <r>
    <x v="1"/>
    <x v="10"/>
    <x v="165"/>
    <n v="6414.34"/>
    <x v="2"/>
  </r>
  <r>
    <x v="1"/>
    <x v="10"/>
    <x v="166"/>
    <n v="8717.7199999999993"/>
    <x v="2"/>
  </r>
  <r>
    <x v="1"/>
    <x v="10"/>
    <x v="167"/>
    <n v="9513.82"/>
    <x v="2"/>
  </r>
  <r>
    <x v="1"/>
    <x v="10"/>
    <x v="168"/>
    <n v="5924.28"/>
    <x v="2"/>
  </r>
  <r>
    <x v="1"/>
    <x v="10"/>
    <x v="169"/>
    <n v="1356.75"/>
    <x v="2"/>
  </r>
  <r>
    <x v="1"/>
    <x v="10"/>
    <x v="170"/>
    <n v="9100.82"/>
    <x v="2"/>
  </r>
  <r>
    <x v="1"/>
    <x v="10"/>
    <x v="171"/>
    <n v="9461.7099999999991"/>
    <x v="2"/>
  </r>
  <r>
    <x v="1"/>
    <x v="10"/>
    <x v="172"/>
    <n v="9455.41"/>
    <x v="2"/>
  </r>
  <r>
    <x v="1"/>
    <x v="10"/>
    <x v="173"/>
    <n v="5794.98"/>
    <x v="2"/>
  </r>
  <r>
    <x v="1"/>
    <x v="10"/>
    <x v="174"/>
    <n v="8186.26"/>
    <x v="2"/>
  </r>
  <r>
    <x v="1"/>
    <x v="10"/>
    <x v="175"/>
    <n v="1983.64"/>
    <x v="2"/>
  </r>
  <r>
    <x v="1"/>
    <x v="10"/>
    <x v="176"/>
    <n v="3019.22"/>
    <x v="2"/>
  </r>
  <r>
    <x v="1"/>
    <x v="10"/>
    <x v="177"/>
    <n v="2333.9899999999998"/>
    <x v="2"/>
  </r>
  <r>
    <x v="1"/>
    <x v="10"/>
    <x v="178"/>
    <n v="1591.69"/>
    <x v="2"/>
  </r>
  <r>
    <x v="1"/>
    <x v="10"/>
    <x v="179"/>
    <n v="382.42"/>
    <x v="2"/>
  </r>
  <r>
    <x v="1"/>
    <x v="10"/>
    <x v="180"/>
    <n v="9524.9"/>
    <x v="2"/>
  </r>
  <r>
    <x v="1"/>
    <x v="10"/>
    <x v="181"/>
    <n v="5696.61"/>
    <x v="2"/>
  </r>
  <r>
    <x v="1"/>
    <x v="10"/>
    <x v="182"/>
    <n v="6699.43"/>
    <x v="2"/>
  </r>
  <r>
    <x v="1"/>
    <x v="10"/>
    <x v="183"/>
    <n v="9203.0499999999993"/>
    <x v="2"/>
  </r>
  <r>
    <x v="1"/>
    <x v="10"/>
    <x v="184"/>
    <n v="7033.06"/>
    <x v="2"/>
  </r>
  <r>
    <x v="1"/>
    <x v="10"/>
    <x v="185"/>
    <n v="2900.07"/>
    <x v="2"/>
  </r>
  <r>
    <x v="1"/>
    <x v="10"/>
    <x v="186"/>
    <n v="8590.82"/>
    <x v="2"/>
  </r>
  <r>
    <x v="1"/>
    <x v="10"/>
    <x v="187"/>
    <n v="8153.63"/>
    <x v="2"/>
  </r>
  <r>
    <x v="1"/>
    <x v="10"/>
    <x v="188"/>
    <n v="9856.16"/>
    <x v="2"/>
  </r>
  <r>
    <x v="1"/>
    <x v="10"/>
    <x v="189"/>
    <n v="5250.19"/>
    <x v="2"/>
  </r>
  <r>
    <x v="1"/>
    <x v="10"/>
    <x v="190"/>
    <n v="2580.38"/>
    <x v="2"/>
  </r>
  <r>
    <x v="1"/>
    <x v="10"/>
    <x v="191"/>
    <n v="1688.66"/>
    <x v="2"/>
  </r>
  <r>
    <x v="1"/>
    <x v="10"/>
    <x v="192"/>
    <n v="1474.67"/>
    <x v="2"/>
  </r>
  <r>
    <x v="1"/>
    <x v="10"/>
    <x v="193"/>
    <n v="3969.61"/>
    <x v="2"/>
  </r>
  <r>
    <x v="1"/>
    <x v="10"/>
    <x v="194"/>
    <n v="1333.96"/>
    <x v="2"/>
  </r>
  <r>
    <x v="1"/>
    <x v="10"/>
    <x v="195"/>
    <n v="7429.41"/>
    <x v="2"/>
  </r>
  <r>
    <x v="1"/>
    <x v="10"/>
    <x v="196"/>
    <n v="7985.78"/>
    <x v="2"/>
  </r>
  <r>
    <x v="1"/>
    <x v="10"/>
    <x v="197"/>
    <n v="2971.6"/>
    <x v="2"/>
  </r>
  <r>
    <x v="1"/>
    <x v="10"/>
    <x v="198"/>
    <n v="4564"/>
    <x v="2"/>
  </r>
  <r>
    <x v="1"/>
    <x v="10"/>
    <x v="199"/>
    <n v="4845.1000000000004"/>
    <x v="2"/>
  </r>
  <r>
    <x v="1"/>
    <x v="10"/>
    <x v="200"/>
    <n v="556.25"/>
    <x v="2"/>
  </r>
  <r>
    <x v="1"/>
    <x v="10"/>
    <x v="201"/>
    <n v="3958.85"/>
    <x v="2"/>
  </r>
  <r>
    <x v="1"/>
    <x v="10"/>
    <x v="202"/>
    <n v="1870.24"/>
    <x v="2"/>
  </r>
  <r>
    <x v="1"/>
    <x v="10"/>
    <x v="203"/>
    <n v="810.03"/>
    <x v="2"/>
  </r>
  <r>
    <x v="1"/>
    <x v="10"/>
    <x v="204"/>
    <n v="4356.01"/>
    <x v="2"/>
  </r>
  <r>
    <x v="1"/>
    <x v="10"/>
    <x v="205"/>
    <n v="8320.16"/>
    <x v="2"/>
  </r>
  <r>
    <x v="1"/>
    <x v="10"/>
    <x v="206"/>
    <n v="5746.37"/>
    <x v="2"/>
  </r>
  <r>
    <x v="1"/>
    <x v="10"/>
    <x v="207"/>
    <n v="9691.69"/>
    <x v="2"/>
  </r>
  <r>
    <x v="1"/>
    <x v="10"/>
    <x v="208"/>
    <n v="5618.87"/>
    <x v="2"/>
  </r>
  <r>
    <x v="1"/>
    <x v="10"/>
    <x v="209"/>
    <n v="5485.11"/>
    <x v="2"/>
  </r>
  <r>
    <x v="1"/>
    <x v="10"/>
    <x v="210"/>
    <n v="3558.17"/>
    <x v="2"/>
  </r>
  <r>
    <x v="1"/>
    <x v="10"/>
    <x v="211"/>
    <n v="8744.44"/>
    <x v="2"/>
  </r>
  <r>
    <x v="1"/>
    <x v="10"/>
    <x v="212"/>
    <n v="1560.21"/>
    <x v="2"/>
  </r>
  <r>
    <x v="1"/>
    <x v="10"/>
    <x v="213"/>
    <n v="7599.05"/>
    <x v="2"/>
  </r>
  <r>
    <x v="1"/>
    <x v="10"/>
    <x v="214"/>
    <n v="6542.94"/>
    <x v="2"/>
  </r>
  <r>
    <x v="1"/>
    <x v="10"/>
    <x v="215"/>
    <n v="8703.61"/>
    <x v="2"/>
  </r>
  <r>
    <x v="1"/>
    <x v="10"/>
    <x v="216"/>
    <n v="9249.8700000000008"/>
    <x v="2"/>
  </r>
  <r>
    <x v="1"/>
    <x v="10"/>
    <x v="217"/>
    <n v="392.93"/>
    <x v="2"/>
  </r>
  <r>
    <x v="1"/>
    <x v="10"/>
    <x v="218"/>
    <n v="7974.01"/>
    <x v="2"/>
  </r>
  <r>
    <x v="1"/>
    <x v="10"/>
    <x v="219"/>
    <n v="7172.34"/>
    <x v="2"/>
  </r>
  <r>
    <x v="1"/>
    <x v="10"/>
    <x v="220"/>
    <n v="1666.83"/>
    <x v="2"/>
  </r>
  <r>
    <x v="1"/>
    <x v="10"/>
    <x v="221"/>
    <n v="592.45000000000005"/>
    <x v="2"/>
  </r>
  <r>
    <x v="1"/>
    <x v="10"/>
    <x v="222"/>
    <n v="1441.56"/>
    <x v="2"/>
  </r>
  <r>
    <x v="1"/>
    <x v="10"/>
    <x v="223"/>
    <n v="9235.5300000000007"/>
    <x v="2"/>
  </r>
  <r>
    <x v="1"/>
    <x v="10"/>
    <x v="224"/>
    <n v="3499.2"/>
    <x v="2"/>
  </r>
  <r>
    <x v="1"/>
    <x v="10"/>
    <x v="225"/>
    <n v="7439.76"/>
    <x v="2"/>
  </r>
  <r>
    <x v="1"/>
    <x v="10"/>
    <x v="226"/>
    <n v="273.8"/>
    <x v="2"/>
  </r>
  <r>
    <x v="1"/>
    <x v="10"/>
    <x v="227"/>
    <n v="1017.68"/>
    <x v="2"/>
  </r>
  <r>
    <x v="1"/>
    <x v="10"/>
    <x v="228"/>
    <n v="4517.54"/>
    <x v="2"/>
  </r>
  <r>
    <x v="1"/>
    <x v="10"/>
    <x v="229"/>
    <n v="2498.17"/>
    <x v="2"/>
  </r>
  <r>
    <x v="1"/>
    <x v="10"/>
    <x v="230"/>
    <n v="3586.6"/>
    <x v="2"/>
  </r>
  <r>
    <x v="1"/>
    <x v="10"/>
    <x v="231"/>
    <n v="9742.07"/>
    <x v="2"/>
  </r>
  <r>
    <x v="1"/>
    <x v="10"/>
    <x v="232"/>
    <n v="7949.96"/>
    <x v="2"/>
  </r>
  <r>
    <x v="1"/>
    <x v="10"/>
    <x v="233"/>
    <n v="306.67"/>
    <x v="2"/>
  </r>
  <r>
    <x v="1"/>
    <x v="10"/>
    <x v="234"/>
    <n v="2725.31"/>
    <x v="2"/>
  </r>
  <r>
    <x v="1"/>
    <x v="10"/>
    <x v="235"/>
    <n v="4955.68"/>
    <x v="2"/>
  </r>
  <r>
    <x v="1"/>
    <x v="10"/>
    <x v="236"/>
    <n v="7545.69"/>
    <x v="2"/>
  </r>
  <r>
    <x v="1"/>
    <x v="10"/>
    <x v="237"/>
    <n v="1034.07"/>
    <x v="2"/>
  </r>
  <r>
    <x v="1"/>
    <x v="10"/>
    <x v="238"/>
    <n v="2624.08"/>
    <x v="2"/>
  </r>
  <r>
    <x v="1"/>
    <x v="10"/>
    <x v="239"/>
    <n v="1573"/>
    <x v="2"/>
  </r>
  <r>
    <x v="1"/>
    <x v="10"/>
    <x v="240"/>
    <n v="2813.06"/>
    <x v="2"/>
  </r>
  <r>
    <x v="1"/>
    <x v="10"/>
    <x v="241"/>
    <n v="5173.12"/>
    <x v="2"/>
  </r>
  <r>
    <x v="1"/>
    <x v="10"/>
    <x v="242"/>
    <n v="9872.24"/>
    <x v="2"/>
  </r>
  <r>
    <x v="1"/>
    <x v="10"/>
    <x v="243"/>
    <n v="6839.72"/>
    <x v="3"/>
  </r>
  <r>
    <x v="1"/>
    <x v="10"/>
    <x v="244"/>
    <n v="5366.31"/>
    <x v="3"/>
  </r>
  <r>
    <x v="1"/>
    <x v="10"/>
    <x v="245"/>
    <n v="5576.71"/>
    <x v="3"/>
  </r>
  <r>
    <x v="1"/>
    <x v="10"/>
    <x v="246"/>
    <n v="8327.42"/>
    <x v="3"/>
  </r>
  <r>
    <x v="1"/>
    <x v="10"/>
    <x v="247"/>
    <n v="4844.3999999999996"/>
    <x v="3"/>
  </r>
  <r>
    <x v="1"/>
    <x v="10"/>
    <x v="248"/>
    <n v="3551.92"/>
    <x v="3"/>
  </r>
  <r>
    <x v="1"/>
    <x v="10"/>
    <x v="249"/>
    <n v="8428.35"/>
    <x v="3"/>
  </r>
  <r>
    <x v="1"/>
    <x v="10"/>
    <x v="250"/>
    <n v="9554.66"/>
    <x v="3"/>
  </r>
  <r>
    <x v="1"/>
    <x v="10"/>
    <x v="251"/>
    <n v="4650.7700000000004"/>
    <x v="3"/>
  </r>
  <r>
    <x v="1"/>
    <x v="10"/>
    <x v="252"/>
    <n v="9054.77"/>
    <x v="3"/>
  </r>
  <r>
    <x v="1"/>
    <x v="10"/>
    <x v="253"/>
    <n v="6560.62"/>
    <x v="3"/>
  </r>
  <r>
    <x v="1"/>
    <x v="10"/>
    <x v="254"/>
    <n v="3001.73"/>
    <x v="3"/>
  </r>
  <r>
    <x v="1"/>
    <x v="10"/>
    <x v="255"/>
    <n v="6216.72"/>
    <x v="3"/>
  </r>
  <r>
    <x v="1"/>
    <x v="10"/>
    <x v="256"/>
    <n v="4026.96"/>
    <x v="3"/>
  </r>
  <r>
    <x v="1"/>
    <x v="10"/>
    <x v="257"/>
    <n v="1420.78"/>
    <x v="3"/>
  </r>
  <r>
    <x v="1"/>
    <x v="10"/>
    <x v="258"/>
    <n v="8130.1"/>
    <x v="3"/>
  </r>
  <r>
    <x v="1"/>
    <x v="10"/>
    <x v="259"/>
    <n v="3258.55"/>
    <x v="3"/>
  </r>
  <r>
    <x v="1"/>
    <x v="10"/>
    <x v="260"/>
    <n v="3090.65"/>
    <x v="3"/>
  </r>
  <r>
    <x v="1"/>
    <x v="10"/>
    <x v="261"/>
    <n v="4446.63"/>
    <x v="3"/>
  </r>
  <r>
    <x v="1"/>
    <x v="10"/>
    <x v="262"/>
    <n v="268.41000000000003"/>
    <x v="3"/>
  </r>
  <r>
    <x v="1"/>
    <x v="10"/>
    <x v="263"/>
    <n v="3381.91"/>
    <x v="3"/>
  </r>
  <r>
    <x v="1"/>
    <x v="10"/>
    <x v="264"/>
    <n v="3941.54"/>
    <x v="3"/>
  </r>
  <r>
    <x v="1"/>
    <x v="10"/>
    <x v="265"/>
    <n v="7604.69"/>
    <x v="3"/>
  </r>
  <r>
    <x v="1"/>
    <x v="10"/>
    <x v="266"/>
    <n v="5053.88"/>
    <x v="3"/>
  </r>
  <r>
    <x v="1"/>
    <x v="10"/>
    <x v="267"/>
    <n v="750.57"/>
    <x v="3"/>
  </r>
  <r>
    <x v="1"/>
    <x v="10"/>
    <x v="268"/>
    <n v="6827.82"/>
    <x v="3"/>
  </r>
  <r>
    <x v="1"/>
    <x v="10"/>
    <x v="269"/>
    <n v="7672.65"/>
    <x v="3"/>
  </r>
  <r>
    <x v="1"/>
    <x v="10"/>
    <x v="270"/>
    <n v="1246.31"/>
    <x v="3"/>
  </r>
  <r>
    <x v="1"/>
    <x v="10"/>
    <x v="271"/>
    <n v="1928.33"/>
    <x v="3"/>
  </r>
  <r>
    <x v="1"/>
    <x v="10"/>
    <x v="272"/>
    <n v="7186.08"/>
    <x v="3"/>
  </r>
  <r>
    <x v="1"/>
    <x v="10"/>
    <x v="273"/>
    <n v="7252.91"/>
    <x v="3"/>
  </r>
  <r>
    <x v="1"/>
    <x v="10"/>
    <x v="274"/>
    <n v="1360.16"/>
    <x v="3"/>
  </r>
  <r>
    <x v="1"/>
    <x v="10"/>
    <x v="275"/>
    <n v="7921.8"/>
    <x v="3"/>
  </r>
  <r>
    <x v="1"/>
    <x v="10"/>
    <x v="276"/>
    <n v="1481.64"/>
    <x v="3"/>
  </r>
  <r>
    <x v="1"/>
    <x v="10"/>
    <x v="277"/>
    <n v="8011.82"/>
    <x v="3"/>
  </r>
  <r>
    <x v="1"/>
    <x v="10"/>
    <x v="278"/>
    <n v="1295.92"/>
    <x v="3"/>
  </r>
  <r>
    <x v="1"/>
    <x v="10"/>
    <x v="279"/>
    <n v="2463.6999999999998"/>
    <x v="3"/>
  </r>
  <r>
    <x v="1"/>
    <x v="10"/>
    <x v="280"/>
    <n v="10054.82"/>
    <x v="3"/>
  </r>
  <r>
    <x v="1"/>
    <x v="10"/>
    <x v="281"/>
    <n v="3846.24"/>
    <x v="3"/>
  </r>
  <r>
    <x v="1"/>
    <x v="10"/>
    <x v="282"/>
    <n v="2736.93"/>
    <x v="3"/>
  </r>
  <r>
    <x v="1"/>
    <x v="10"/>
    <x v="283"/>
    <n v="4986.0200000000004"/>
    <x v="3"/>
  </r>
  <r>
    <x v="1"/>
    <x v="10"/>
    <x v="284"/>
    <n v="5331.65"/>
    <x v="3"/>
  </r>
  <r>
    <x v="1"/>
    <x v="10"/>
    <x v="285"/>
    <n v="177.76"/>
    <x v="3"/>
  </r>
  <r>
    <x v="1"/>
    <x v="10"/>
    <x v="286"/>
    <n v="7798.36"/>
    <x v="3"/>
  </r>
  <r>
    <x v="1"/>
    <x v="10"/>
    <x v="287"/>
    <n v="7311.31"/>
    <x v="3"/>
  </r>
  <r>
    <x v="1"/>
    <x v="10"/>
    <x v="288"/>
    <n v="9350.89"/>
    <x v="3"/>
  </r>
  <r>
    <x v="1"/>
    <x v="10"/>
    <x v="289"/>
    <n v="700.58"/>
    <x v="3"/>
  </r>
  <r>
    <x v="1"/>
    <x v="10"/>
    <x v="290"/>
    <n v="8689.77"/>
    <x v="3"/>
  </r>
  <r>
    <x v="1"/>
    <x v="10"/>
    <x v="291"/>
    <n v="7903.41"/>
    <x v="3"/>
  </r>
  <r>
    <x v="1"/>
    <x v="10"/>
    <x v="292"/>
    <n v="1129.0999999999999"/>
    <x v="3"/>
  </r>
  <r>
    <x v="1"/>
    <x v="10"/>
    <x v="293"/>
    <n v="3836.5"/>
    <x v="3"/>
  </r>
  <r>
    <x v="1"/>
    <x v="10"/>
    <x v="294"/>
    <n v="3764.82"/>
    <x v="3"/>
  </r>
  <r>
    <x v="1"/>
    <x v="10"/>
    <x v="295"/>
    <n v="9556.9"/>
    <x v="3"/>
  </r>
  <r>
    <x v="1"/>
    <x v="10"/>
    <x v="296"/>
    <n v="9288.41"/>
    <x v="3"/>
  </r>
  <r>
    <x v="1"/>
    <x v="10"/>
    <x v="297"/>
    <n v="3743.33"/>
    <x v="3"/>
  </r>
  <r>
    <x v="1"/>
    <x v="10"/>
    <x v="298"/>
    <n v="4481.38"/>
    <x v="3"/>
  </r>
  <r>
    <x v="1"/>
    <x v="10"/>
    <x v="299"/>
    <n v="6671.84"/>
    <x v="3"/>
  </r>
  <r>
    <x v="1"/>
    <x v="10"/>
    <x v="300"/>
    <n v="2989.87"/>
    <x v="3"/>
  </r>
  <r>
    <x v="1"/>
    <x v="10"/>
    <x v="301"/>
    <n v="9404.5"/>
    <x v="3"/>
  </r>
  <r>
    <x v="1"/>
    <x v="10"/>
    <x v="302"/>
    <n v="4580.24"/>
    <x v="3"/>
  </r>
  <r>
    <x v="1"/>
    <x v="10"/>
    <x v="303"/>
    <n v="3523.61"/>
    <x v="3"/>
  </r>
  <r>
    <x v="1"/>
    <x v="10"/>
    <x v="304"/>
    <n v="2628.86"/>
    <x v="3"/>
  </r>
  <r>
    <x v="1"/>
    <x v="10"/>
    <x v="305"/>
    <n v="620.41"/>
    <x v="3"/>
  </r>
  <r>
    <x v="1"/>
    <x v="10"/>
    <x v="306"/>
    <n v="3345.78"/>
    <x v="3"/>
  </r>
  <r>
    <x v="1"/>
    <x v="10"/>
    <x v="307"/>
    <n v="8113.49"/>
    <x v="3"/>
  </r>
  <r>
    <x v="1"/>
    <x v="10"/>
    <x v="308"/>
    <n v="1061.1600000000001"/>
    <x v="3"/>
  </r>
  <r>
    <x v="1"/>
    <x v="10"/>
    <x v="309"/>
    <n v="9803.1200000000008"/>
    <x v="3"/>
  </r>
  <r>
    <x v="1"/>
    <x v="10"/>
    <x v="310"/>
    <n v="1241.93"/>
    <x v="3"/>
  </r>
  <r>
    <x v="1"/>
    <x v="10"/>
    <x v="311"/>
    <n v="9262.27"/>
    <x v="3"/>
  </r>
  <r>
    <x v="1"/>
    <x v="10"/>
    <x v="312"/>
    <n v="3738.2"/>
    <x v="3"/>
  </r>
  <r>
    <x v="1"/>
    <x v="10"/>
    <x v="313"/>
    <n v="3829.01"/>
    <x v="3"/>
  </r>
  <r>
    <x v="1"/>
    <x v="10"/>
    <x v="314"/>
    <n v="10064.93"/>
    <x v="3"/>
  </r>
  <r>
    <x v="1"/>
    <x v="10"/>
    <x v="315"/>
    <n v="3613.34"/>
    <x v="3"/>
  </r>
  <r>
    <x v="1"/>
    <x v="10"/>
    <x v="316"/>
    <n v="4281.7"/>
    <x v="3"/>
  </r>
  <r>
    <x v="1"/>
    <x v="10"/>
    <x v="317"/>
    <n v="6608.99"/>
    <x v="3"/>
  </r>
  <r>
    <x v="1"/>
    <x v="10"/>
    <x v="318"/>
    <n v="558.86"/>
    <x v="3"/>
  </r>
  <r>
    <x v="1"/>
    <x v="10"/>
    <x v="319"/>
    <n v="5959.06"/>
    <x v="3"/>
  </r>
  <r>
    <x v="1"/>
    <x v="10"/>
    <x v="320"/>
    <n v="8509.81"/>
    <x v="3"/>
  </r>
  <r>
    <x v="1"/>
    <x v="10"/>
    <x v="321"/>
    <n v="5307.09"/>
    <x v="3"/>
  </r>
  <r>
    <x v="1"/>
    <x v="10"/>
    <x v="322"/>
    <n v="6750.89"/>
    <x v="3"/>
  </r>
  <r>
    <x v="1"/>
    <x v="10"/>
    <x v="323"/>
    <n v="6608.65"/>
    <x v="3"/>
  </r>
  <r>
    <x v="1"/>
    <x v="10"/>
    <x v="324"/>
    <n v="4191.96"/>
    <x v="3"/>
  </r>
  <r>
    <x v="1"/>
    <x v="10"/>
    <x v="325"/>
    <n v="3080.88"/>
    <x v="3"/>
  </r>
  <r>
    <x v="1"/>
    <x v="10"/>
    <x v="326"/>
    <n v="4797.0600000000004"/>
    <x v="3"/>
  </r>
  <r>
    <x v="1"/>
    <x v="10"/>
    <x v="327"/>
    <n v="6205.83"/>
    <x v="3"/>
  </r>
  <r>
    <x v="1"/>
    <x v="10"/>
    <x v="328"/>
    <n v="200.7"/>
    <x v="3"/>
  </r>
  <r>
    <x v="1"/>
    <x v="10"/>
    <x v="329"/>
    <n v="5886.56"/>
    <x v="3"/>
  </r>
  <r>
    <x v="1"/>
    <x v="10"/>
    <x v="330"/>
    <n v="4168.8100000000004"/>
    <x v="3"/>
  </r>
  <r>
    <x v="1"/>
    <x v="10"/>
    <x v="331"/>
    <n v="2444.58"/>
    <x v="3"/>
  </r>
  <r>
    <x v="1"/>
    <x v="10"/>
    <x v="332"/>
    <n v="1193.6199999999999"/>
    <x v="3"/>
  </r>
  <r>
    <x v="1"/>
    <x v="10"/>
    <x v="333"/>
    <n v="5353.84"/>
    <x v="3"/>
  </r>
  <r>
    <x v="1"/>
    <x v="10"/>
    <x v="334"/>
    <n v="1768.47"/>
    <x v="0"/>
  </r>
  <r>
    <x v="1"/>
    <x v="10"/>
    <x v="335"/>
    <n v="9865.19"/>
    <x v="0"/>
  </r>
  <r>
    <x v="1"/>
    <x v="10"/>
    <x v="336"/>
    <n v="498.88"/>
    <x v="0"/>
  </r>
  <r>
    <x v="1"/>
    <x v="10"/>
    <x v="337"/>
    <n v="533.91"/>
    <x v="0"/>
  </r>
  <r>
    <x v="1"/>
    <x v="10"/>
    <x v="338"/>
    <n v="3906.88"/>
    <x v="0"/>
  </r>
  <r>
    <x v="1"/>
    <x v="10"/>
    <x v="339"/>
    <n v="3915.74"/>
    <x v="0"/>
  </r>
  <r>
    <x v="1"/>
    <x v="10"/>
    <x v="340"/>
    <n v="1759.6"/>
    <x v="0"/>
  </r>
  <r>
    <x v="1"/>
    <x v="10"/>
    <x v="341"/>
    <n v="9316.77"/>
    <x v="0"/>
  </r>
  <r>
    <x v="1"/>
    <x v="10"/>
    <x v="342"/>
    <n v="7721.93"/>
    <x v="0"/>
  </r>
  <r>
    <x v="1"/>
    <x v="10"/>
    <x v="343"/>
    <n v="5700.14"/>
    <x v="0"/>
  </r>
  <r>
    <x v="1"/>
    <x v="10"/>
    <x v="344"/>
    <n v="1299.3"/>
    <x v="0"/>
  </r>
  <r>
    <x v="1"/>
    <x v="10"/>
    <x v="345"/>
    <n v="3536.56"/>
    <x v="0"/>
  </r>
  <r>
    <x v="1"/>
    <x v="10"/>
    <x v="346"/>
    <n v="9568.48"/>
    <x v="0"/>
  </r>
  <r>
    <x v="1"/>
    <x v="10"/>
    <x v="347"/>
    <n v="5095.63"/>
    <x v="0"/>
  </r>
  <r>
    <x v="1"/>
    <x v="10"/>
    <x v="348"/>
    <n v="4141.33"/>
    <x v="0"/>
  </r>
  <r>
    <x v="1"/>
    <x v="10"/>
    <x v="349"/>
    <n v="8075.01"/>
    <x v="0"/>
  </r>
  <r>
    <x v="1"/>
    <x v="10"/>
    <x v="350"/>
    <n v="384.18"/>
    <x v="0"/>
  </r>
  <r>
    <x v="1"/>
    <x v="10"/>
    <x v="351"/>
    <n v="2365"/>
    <x v="0"/>
  </r>
  <r>
    <x v="1"/>
    <x v="10"/>
    <x v="352"/>
    <n v="1489.1"/>
    <x v="0"/>
  </r>
  <r>
    <x v="1"/>
    <x v="10"/>
    <x v="353"/>
    <n v="6229.01"/>
    <x v="0"/>
  </r>
  <r>
    <x v="1"/>
    <x v="10"/>
    <x v="354"/>
    <n v="9875.7999999999993"/>
    <x v="0"/>
  </r>
  <r>
    <x v="1"/>
    <x v="10"/>
    <x v="355"/>
    <n v="6386.58"/>
    <x v="0"/>
  </r>
  <r>
    <x v="1"/>
    <x v="10"/>
    <x v="356"/>
    <n v="9636.07"/>
    <x v="0"/>
  </r>
  <r>
    <x v="1"/>
    <x v="10"/>
    <x v="357"/>
    <n v="8975.65"/>
    <x v="0"/>
  </r>
  <r>
    <x v="1"/>
    <x v="10"/>
    <x v="358"/>
    <n v="1728.36"/>
    <x v="0"/>
  </r>
  <r>
    <x v="1"/>
    <x v="10"/>
    <x v="359"/>
    <n v="5431.65"/>
    <x v="0"/>
  </r>
  <r>
    <x v="1"/>
    <x v="10"/>
    <x v="360"/>
    <n v="6522.49"/>
    <x v="0"/>
  </r>
  <r>
    <x v="1"/>
    <x v="10"/>
    <x v="361"/>
    <n v="3239.92"/>
    <x v="0"/>
  </r>
  <r>
    <x v="1"/>
    <x v="10"/>
    <x v="362"/>
    <n v="3012.4"/>
    <x v="0"/>
  </r>
  <r>
    <x v="1"/>
    <x v="10"/>
    <x v="363"/>
    <n v="3960.96"/>
    <x v="0"/>
  </r>
  <r>
    <x v="1"/>
    <x v="10"/>
    <x v="364"/>
    <n v="1217.74"/>
    <x v="0"/>
  </r>
  <r>
    <x v="1"/>
    <x v="11"/>
    <x v="0"/>
    <n v="6087.21"/>
    <x v="0"/>
  </r>
  <r>
    <x v="1"/>
    <x v="11"/>
    <x v="1"/>
    <n v="6102.97"/>
    <x v="0"/>
  </r>
  <r>
    <x v="1"/>
    <x v="11"/>
    <x v="2"/>
    <n v="7469.07"/>
    <x v="0"/>
  </r>
  <r>
    <x v="1"/>
    <x v="11"/>
    <x v="3"/>
    <n v="1937.3"/>
    <x v="0"/>
  </r>
  <r>
    <x v="1"/>
    <x v="11"/>
    <x v="4"/>
    <n v="7092.28"/>
    <x v="0"/>
  </r>
  <r>
    <x v="1"/>
    <x v="11"/>
    <x v="5"/>
    <n v="5131.17"/>
    <x v="0"/>
  </r>
  <r>
    <x v="1"/>
    <x v="11"/>
    <x v="6"/>
    <n v="5371.56"/>
    <x v="0"/>
  </r>
  <r>
    <x v="1"/>
    <x v="11"/>
    <x v="7"/>
    <n v="9820.67"/>
    <x v="0"/>
  </r>
  <r>
    <x v="1"/>
    <x v="11"/>
    <x v="8"/>
    <n v="3074.76"/>
    <x v="0"/>
  </r>
  <r>
    <x v="1"/>
    <x v="11"/>
    <x v="9"/>
    <n v="1073.92"/>
    <x v="0"/>
  </r>
  <r>
    <x v="1"/>
    <x v="11"/>
    <x v="10"/>
    <n v="8202.32"/>
    <x v="0"/>
  </r>
  <r>
    <x v="1"/>
    <x v="11"/>
    <x v="11"/>
    <n v="2924.71"/>
    <x v="0"/>
  </r>
  <r>
    <x v="1"/>
    <x v="11"/>
    <x v="12"/>
    <n v="9744.65"/>
    <x v="0"/>
  </r>
  <r>
    <x v="1"/>
    <x v="11"/>
    <x v="13"/>
    <n v="6445.74"/>
    <x v="0"/>
  </r>
  <r>
    <x v="1"/>
    <x v="11"/>
    <x v="14"/>
    <n v="1189.03"/>
    <x v="0"/>
  </r>
  <r>
    <x v="1"/>
    <x v="11"/>
    <x v="15"/>
    <n v="9006.4699999999993"/>
    <x v="0"/>
  </r>
  <r>
    <x v="1"/>
    <x v="11"/>
    <x v="16"/>
    <n v="3622.48"/>
    <x v="0"/>
  </r>
  <r>
    <x v="1"/>
    <x v="11"/>
    <x v="17"/>
    <n v="3820.45"/>
    <x v="0"/>
  </r>
  <r>
    <x v="1"/>
    <x v="11"/>
    <x v="18"/>
    <n v="9870.81"/>
    <x v="0"/>
  </r>
  <r>
    <x v="1"/>
    <x v="11"/>
    <x v="19"/>
    <n v="2656.03"/>
    <x v="0"/>
  </r>
  <r>
    <x v="1"/>
    <x v="11"/>
    <x v="20"/>
    <n v="3290.69"/>
    <x v="0"/>
  </r>
  <r>
    <x v="1"/>
    <x v="11"/>
    <x v="21"/>
    <n v="5782.82"/>
    <x v="0"/>
  </r>
  <r>
    <x v="1"/>
    <x v="11"/>
    <x v="22"/>
    <n v="7411.25"/>
    <x v="0"/>
  </r>
  <r>
    <x v="1"/>
    <x v="11"/>
    <x v="23"/>
    <n v="272.33"/>
    <x v="0"/>
  </r>
  <r>
    <x v="1"/>
    <x v="11"/>
    <x v="24"/>
    <n v="8973.94"/>
    <x v="0"/>
  </r>
  <r>
    <x v="1"/>
    <x v="11"/>
    <x v="25"/>
    <n v="7136.83"/>
    <x v="0"/>
  </r>
  <r>
    <x v="1"/>
    <x v="11"/>
    <x v="26"/>
    <n v="9673.24"/>
    <x v="0"/>
  </r>
  <r>
    <x v="1"/>
    <x v="11"/>
    <x v="27"/>
    <n v="4312.28"/>
    <x v="0"/>
  </r>
  <r>
    <x v="1"/>
    <x v="11"/>
    <x v="28"/>
    <n v="2318.44"/>
    <x v="0"/>
  </r>
  <r>
    <x v="1"/>
    <x v="11"/>
    <x v="29"/>
    <n v="1638.82"/>
    <x v="0"/>
  </r>
  <r>
    <x v="1"/>
    <x v="11"/>
    <x v="30"/>
    <n v="3953.2"/>
    <x v="0"/>
  </r>
  <r>
    <x v="1"/>
    <x v="11"/>
    <x v="31"/>
    <n v="3003.45"/>
    <x v="0"/>
  </r>
  <r>
    <x v="1"/>
    <x v="11"/>
    <x v="32"/>
    <n v="9053.23"/>
    <x v="0"/>
  </r>
  <r>
    <x v="1"/>
    <x v="11"/>
    <x v="33"/>
    <n v="7784.22"/>
    <x v="0"/>
  </r>
  <r>
    <x v="1"/>
    <x v="11"/>
    <x v="34"/>
    <n v="10030.43"/>
    <x v="0"/>
  </r>
  <r>
    <x v="1"/>
    <x v="11"/>
    <x v="35"/>
    <n v="3981.96"/>
    <x v="0"/>
  </r>
  <r>
    <x v="1"/>
    <x v="11"/>
    <x v="36"/>
    <n v="6155.43"/>
    <x v="0"/>
  </r>
  <r>
    <x v="1"/>
    <x v="11"/>
    <x v="37"/>
    <n v="6772.2"/>
    <x v="0"/>
  </r>
  <r>
    <x v="1"/>
    <x v="11"/>
    <x v="38"/>
    <n v="941.09"/>
    <x v="0"/>
  </r>
  <r>
    <x v="1"/>
    <x v="11"/>
    <x v="39"/>
    <n v="7135.42"/>
    <x v="0"/>
  </r>
  <r>
    <x v="1"/>
    <x v="11"/>
    <x v="40"/>
    <n v="7146.33"/>
    <x v="0"/>
  </r>
  <r>
    <x v="1"/>
    <x v="11"/>
    <x v="41"/>
    <n v="207.03"/>
    <x v="0"/>
  </r>
  <r>
    <x v="1"/>
    <x v="11"/>
    <x v="42"/>
    <n v="9255.18"/>
    <x v="0"/>
  </r>
  <r>
    <x v="1"/>
    <x v="11"/>
    <x v="43"/>
    <n v="1475.01"/>
    <x v="0"/>
  </r>
  <r>
    <x v="1"/>
    <x v="11"/>
    <x v="44"/>
    <n v="1677.11"/>
    <x v="0"/>
  </r>
  <r>
    <x v="1"/>
    <x v="11"/>
    <x v="45"/>
    <n v="1213.79"/>
    <x v="0"/>
  </r>
  <r>
    <x v="1"/>
    <x v="11"/>
    <x v="46"/>
    <n v="5248.46"/>
    <x v="0"/>
  </r>
  <r>
    <x v="1"/>
    <x v="11"/>
    <x v="47"/>
    <n v="4430.76"/>
    <x v="0"/>
  </r>
  <r>
    <x v="1"/>
    <x v="11"/>
    <x v="48"/>
    <n v="1949.57"/>
    <x v="0"/>
  </r>
  <r>
    <x v="1"/>
    <x v="11"/>
    <x v="49"/>
    <n v="3177.09"/>
    <x v="0"/>
  </r>
  <r>
    <x v="1"/>
    <x v="11"/>
    <x v="50"/>
    <n v="6002.54"/>
    <x v="0"/>
  </r>
  <r>
    <x v="1"/>
    <x v="11"/>
    <x v="51"/>
    <n v="1518.45"/>
    <x v="0"/>
  </r>
  <r>
    <x v="1"/>
    <x v="11"/>
    <x v="52"/>
    <n v="3087.7"/>
    <x v="0"/>
  </r>
  <r>
    <x v="1"/>
    <x v="11"/>
    <x v="53"/>
    <n v="4719.42"/>
    <x v="0"/>
  </r>
  <r>
    <x v="1"/>
    <x v="11"/>
    <x v="54"/>
    <n v="4195.1400000000003"/>
    <x v="0"/>
  </r>
  <r>
    <x v="1"/>
    <x v="11"/>
    <x v="55"/>
    <n v="8423.34"/>
    <x v="0"/>
  </r>
  <r>
    <x v="1"/>
    <x v="11"/>
    <x v="56"/>
    <n v="6755.98"/>
    <x v="0"/>
  </r>
  <r>
    <x v="1"/>
    <x v="11"/>
    <x v="57"/>
    <n v="4104.3999999999996"/>
    <x v="0"/>
  </r>
  <r>
    <x v="1"/>
    <x v="11"/>
    <x v="58"/>
    <n v="4322.9799999999996"/>
    <x v="0"/>
  </r>
  <r>
    <x v="1"/>
    <x v="11"/>
    <x v="59"/>
    <n v="8676.09"/>
    <x v="1"/>
  </r>
  <r>
    <x v="1"/>
    <x v="11"/>
    <x v="60"/>
    <n v="4263.0200000000004"/>
    <x v="1"/>
  </r>
  <r>
    <x v="1"/>
    <x v="11"/>
    <x v="61"/>
    <n v="6984.48"/>
    <x v="1"/>
  </r>
  <r>
    <x v="1"/>
    <x v="11"/>
    <x v="62"/>
    <n v="1703.93"/>
    <x v="1"/>
  </r>
  <r>
    <x v="1"/>
    <x v="11"/>
    <x v="63"/>
    <n v="5877.04"/>
    <x v="1"/>
  </r>
  <r>
    <x v="1"/>
    <x v="11"/>
    <x v="64"/>
    <n v="10042.450000000001"/>
    <x v="1"/>
  </r>
  <r>
    <x v="1"/>
    <x v="11"/>
    <x v="65"/>
    <n v="6684.85"/>
    <x v="1"/>
  </r>
  <r>
    <x v="1"/>
    <x v="11"/>
    <x v="66"/>
    <n v="691.2"/>
    <x v="1"/>
  </r>
  <r>
    <x v="1"/>
    <x v="11"/>
    <x v="67"/>
    <n v="9087.86"/>
    <x v="1"/>
  </r>
  <r>
    <x v="1"/>
    <x v="11"/>
    <x v="68"/>
    <n v="1105.3599999999999"/>
    <x v="1"/>
  </r>
  <r>
    <x v="1"/>
    <x v="11"/>
    <x v="69"/>
    <n v="9497.08"/>
    <x v="1"/>
  </r>
  <r>
    <x v="1"/>
    <x v="11"/>
    <x v="70"/>
    <n v="8655.7099999999991"/>
    <x v="1"/>
  </r>
  <r>
    <x v="1"/>
    <x v="11"/>
    <x v="71"/>
    <n v="9111.86"/>
    <x v="1"/>
  </r>
  <r>
    <x v="1"/>
    <x v="11"/>
    <x v="72"/>
    <n v="3537.38"/>
    <x v="1"/>
  </r>
  <r>
    <x v="1"/>
    <x v="11"/>
    <x v="73"/>
    <n v="2678.76"/>
    <x v="1"/>
  </r>
  <r>
    <x v="1"/>
    <x v="11"/>
    <x v="74"/>
    <n v="1584.49"/>
    <x v="1"/>
  </r>
  <r>
    <x v="1"/>
    <x v="11"/>
    <x v="75"/>
    <n v="2405.44"/>
    <x v="1"/>
  </r>
  <r>
    <x v="1"/>
    <x v="11"/>
    <x v="76"/>
    <n v="8919.27"/>
    <x v="1"/>
  </r>
  <r>
    <x v="1"/>
    <x v="11"/>
    <x v="77"/>
    <n v="8057.69"/>
    <x v="1"/>
  </r>
  <r>
    <x v="1"/>
    <x v="11"/>
    <x v="78"/>
    <n v="1827.41"/>
    <x v="1"/>
  </r>
  <r>
    <x v="1"/>
    <x v="11"/>
    <x v="79"/>
    <n v="7306.05"/>
    <x v="1"/>
  </r>
  <r>
    <x v="1"/>
    <x v="11"/>
    <x v="80"/>
    <n v="2681.73"/>
    <x v="1"/>
  </r>
  <r>
    <x v="1"/>
    <x v="11"/>
    <x v="81"/>
    <n v="646.67999999999995"/>
    <x v="1"/>
  </r>
  <r>
    <x v="1"/>
    <x v="11"/>
    <x v="82"/>
    <n v="4970.7"/>
    <x v="1"/>
  </r>
  <r>
    <x v="1"/>
    <x v="11"/>
    <x v="83"/>
    <n v="7127.44"/>
    <x v="1"/>
  </r>
  <r>
    <x v="1"/>
    <x v="11"/>
    <x v="84"/>
    <n v="2730.12"/>
    <x v="1"/>
  </r>
  <r>
    <x v="1"/>
    <x v="11"/>
    <x v="85"/>
    <n v="1010.01"/>
    <x v="1"/>
  </r>
  <r>
    <x v="1"/>
    <x v="11"/>
    <x v="86"/>
    <n v="790.73"/>
    <x v="1"/>
  </r>
  <r>
    <x v="1"/>
    <x v="11"/>
    <x v="87"/>
    <n v="5707.76"/>
    <x v="1"/>
  </r>
  <r>
    <x v="1"/>
    <x v="11"/>
    <x v="88"/>
    <n v="418.44"/>
    <x v="1"/>
  </r>
  <r>
    <x v="1"/>
    <x v="11"/>
    <x v="89"/>
    <n v="7384.84"/>
    <x v="1"/>
  </r>
  <r>
    <x v="1"/>
    <x v="11"/>
    <x v="90"/>
    <n v="2341.02"/>
    <x v="1"/>
  </r>
  <r>
    <x v="1"/>
    <x v="11"/>
    <x v="91"/>
    <n v="3213.09"/>
    <x v="1"/>
  </r>
  <r>
    <x v="1"/>
    <x v="11"/>
    <x v="92"/>
    <n v="7209.72"/>
    <x v="1"/>
  </r>
  <r>
    <x v="1"/>
    <x v="11"/>
    <x v="93"/>
    <n v="2385.39"/>
    <x v="1"/>
  </r>
  <r>
    <x v="1"/>
    <x v="11"/>
    <x v="94"/>
    <n v="4345.0600000000004"/>
    <x v="1"/>
  </r>
  <r>
    <x v="1"/>
    <x v="11"/>
    <x v="95"/>
    <n v="9947.44"/>
    <x v="1"/>
  </r>
  <r>
    <x v="1"/>
    <x v="11"/>
    <x v="96"/>
    <n v="1937.7"/>
    <x v="1"/>
  </r>
  <r>
    <x v="1"/>
    <x v="11"/>
    <x v="97"/>
    <n v="7177.81"/>
    <x v="1"/>
  </r>
  <r>
    <x v="1"/>
    <x v="11"/>
    <x v="98"/>
    <n v="3643.85"/>
    <x v="1"/>
  </r>
  <r>
    <x v="1"/>
    <x v="11"/>
    <x v="99"/>
    <n v="4203.07"/>
    <x v="1"/>
  </r>
  <r>
    <x v="1"/>
    <x v="11"/>
    <x v="100"/>
    <n v="1713"/>
    <x v="1"/>
  </r>
  <r>
    <x v="1"/>
    <x v="11"/>
    <x v="101"/>
    <n v="3508.93"/>
    <x v="1"/>
  </r>
  <r>
    <x v="1"/>
    <x v="11"/>
    <x v="102"/>
    <n v="2868.98"/>
    <x v="1"/>
  </r>
  <r>
    <x v="1"/>
    <x v="11"/>
    <x v="103"/>
    <n v="8653.58"/>
    <x v="1"/>
  </r>
  <r>
    <x v="1"/>
    <x v="11"/>
    <x v="104"/>
    <n v="865.11"/>
    <x v="1"/>
  </r>
  <r>
    <x v="1"/>
    <x v="11"/>
    <x v="105"/>
    <n v="4054.81"/>
    <x v="1"/>
  </r>
  <r>
    <x v="1"/>
    <x v="11"/>
    <x v="106"/>
    <n v="4322.38"/>
    <x v="1"/>
  </r>
  <r>
    <x v="1"/>
    <x v="11"/>
    <x v="107"/>
    <n v="9164.27"/>
    <x v="1"/>
  </r>
  <r>
    <x v="1"/>
    <x v="11"/>
    <x v="108"/>
    <n v="3285.64"/>
    <x v="1"/>
  </r>
  <r>
    <x v="1"/>
    <x v="11"/>
    <x v="109"/>
    <n v="6787.03"/>
    <x v="1"/>
  </r>
  <r>
    <x v="1"/>
    <x v="11"/>
    <x v="110"/>
    <n v="3741.15"/>
    <x v="1"/>
  </r>
  <r>
    <x v="1"/>
    <x v="11"/>
    <x v="111"/>
    <n v="3495.24"/>
    <x v="1"/>
  </r>
  <r>
    <x v="1"/>
    <x v="11"/>
    <x v="112"/>
    <n v="5804.36"/>
    <x v="1"/>
  </r>
  <r>
    <x v="1"/>
    <x v="11"/>
    <x v="113"/>
    <n v="7686.53"/>
    <x v="1"/>
  </r>
  <r>
    <x v="1"/>
    <x v="11"/>
    <x v="114"/>
    <n v="7059.39"/>
    <x v="1"/>
  </r>
  <r>
    <x v="1"/>
    <x v="11"/>
    <x v="115"/>
    <n v="9683.65"/>
    <x v="1"/>
  </r>
  <r>
    <x v="1"/>
    <x v="11"/>
    <x v="116"/>
    <n v="6352.38"/>
    <x v="1"/>
  </r>
  <r>
    <x v="1"/>
    <x v="11"/>
    <x v="117"/>
    <n v="3044.66"/>
    <x v="1"/>
  </r>
  <r>
    <x v="1"/>
    <x v="11"/>
    <x v="118"/>
    <n v="8362.82"/>
    <x v="1"/>
  </r>
  <r>
    <x v="1"/>
    <x v="11"/>
    <x v="119"/>
    <n v="1504.94"/>
    <x v="1"/>
  </r>
  <r>
    <x v="1"/>
    <x v="11"/>
    <x v="120"/>
    <n v="9730.9500000000007"/>
    <x v="1"/>
  </r>
  <r>
    <x v="1"/>
    <x v="11"/>
    <x v="121"/>
    <n v="3536.42"/>
    <x v="1"/>
  </r>
  <r>
    <x v="1"/>
    <x v="11"/>
    <x v="122"/>
    <n v="5512.29"/>
    <x v="1"/>
  </r>
  <r>
    <x v="1"/>
    <x v="11"/>
    <x v="123"/>
    <n v="2280.2600000000002"/>
    <x v="1"/>
  </r>
  <r>
    <x v="1"/>
    <x v="11"/>
    <x v="124"/>
    <n v="6900.69"/>
    <x v="1"/>
  </r>
  <r>
    <x v="1"/>
    <x v="11"/>
    <x v="125"/>
    <n v="791.68"/>
    <x v="1"/>
  </r>
  <r>
    <x v="1"/>
    <x v="11"/>
    <x v="126"/>
    <n v="3390.5"/>
    <x v="1"/>
  </r>
  <r>
    <x v="1"/>
    <x v="11"/>
    <x v="127"/>
    <n v="7140.17"/>
    <x v="1"/>
  </r>
  <r>
    <x v="1"/>
    <x v="11"/>
    <x v="128"/>
    <n v="2894.28"/>
    <x v="1"/>
  </r>
  <r>
    <x v="1"/>
    <x v="11"/>
    <x v="129"/>
    <n v="5278.55"/>
    <x v="1"/>
  </r>
  <r>
    <x v="1"/>
    <x v="11"/>
    <x v="130"/>
    <n v="5782.45"/>
    <x v="1"/>
  </r>
  <r>
    <x v="1"/>
    <x v="11"/>
    <x v="131"/>
    <n v="2754.76"/>
    <x v="1"/>
  </r>
  <r>
    <x v="1"/>
    <x v="11"/>
    <x v="132"/>
    <n v="5310.04"/>
    <x v="1"/>
  </r>
  <r>
    <x v="1"/>
    <x v="11"/>
    <x v="133"/>
    <n v="8703.92"/>
    <x v="1"/>
  </r>
  <r>
    <x v="1"/>
    <x v="11"/>
    <x v="134"/>
    <n v="4229.84"/>
    <x v="1"/>
  </r>
  <r>
    <x v="1"/>
    <x v="11"/>
    <x v="135"/>
    <n v="1628.6"/>
    <x v="1"/>
  </r>
  <r>
    <x v="1"/>
    <x v="11"/>
    <x v="136"/>
    <n v="5763.04"/>
    <x v="1"/>
  </r>
  <r>
    <x v="1"/>
    <x v="11"/>
    <x v="137"/>
    <n v="7957.5"/>
    <x v="1"/>
  </r>
  <r>
    <x v="1"/>
    <x v="11"/>
    <x v="138"/>
    <n v="9326.0300000000007"/>
    <x v="1"/>
  </r>
  <r>
    <x v="1"/>
    <x v="11"/>
    <x v="139"/>
    <n v="7233.17"/>
    <x v="1"/>
  </r>
  <r>
    <x v="1"/>
    <x v="11"/>
    <x v="140"/>
    <n v="7169.74"/>
    <x v="1"/>
  </r>
  <r>
    <x v="1"/>
    <x v="11"/>
    <x v="141"/>
    <n v="4573.5"/>
    <x v="1"/>
  </r>
  <r>
    <x v="1"/>
    <x v="11"/>
    <x v="142"/>
    <n v="341.29"/>
    <x v="1"/>
  </r>
  <r>
    <x v="1"/>
    <x v="11"/>
    <x v="143"/>
    <n v="5472.21"/>
    <x v="1"/>
  </r>
  <r>
    <x v="1"/>
    <x v="11"/>
    <x v="144"/>
    <n v="2724.14"/>
    <x v="1"/>
  </r>
  <r>
    <x v="1"/>
    <x v="11"/>
    <x v="145"/>
    <n v="3398.87"/>
    <x v="1"/>
  </r>
  <r>
    <x v="1"/>
    <x v="11"/>
    <x v="146"/>
    <n v="9661.0300000000007"/>
    <x v="1"/>
  </r>
  <r>
    <x v="1"/>
    <x v="11"/>
    <x v="147"/>
    <n v="358.62"/>
    <x v="1"/>
  </r>
  <r>
    <x v="1"/>
    <x v="11"/>
    <x v="148"/>
    <n v="6531.27"/>
    <x v="1"/>
  </r>
  <r>
    <x v="1"/>
    <x v="11"/>
    <x v="149"/>
    <n v="3116.19"/>
    <x v="1"/>
  </r>
  <r>
    <x v="1"/>
    <x v="11"/>
    <x v="150"/>
    <n v="8954.49"/>
    <x v="1"/>
  </r>
  <r>
    <x v="1"/>
    <x v="11"/>
    <x v="151"/>
    <n v="2154.39"/>
    <x v="2"/>
  </r>
  <r>
    <x v="1"/>
    <x v="11"/>
    <x v="152"/>
    <n v="2116.64"/>
    <x v="2"/>
  </r>
  <r>
    <x v="1"/>
    <x v="11"/>
    <x v="153"/>
    <n v="6834.36"/>
    <x v="2"/>
  </r>
  <r>
    <x v="1"/>
    <x v="11"/>
    <x v="154"/>
    <n v="4233.5600000000004"/>
    <x v="2"/>
  </r>
  <r>
    <x v="1"/>
    <x v="11"/>
    <x v="155"/>
    <n v="8200.07"/>
    <x v="2"/>
  </r>
  <r>
    <x v="1"/>
    <x v="11"/>
    <x v="156"/>
    <n v="3418.54"/>
    <x v="2"/>
  </r>
  <r>
    <x v="1"/>
    <x v="11"/>
    <x v="157"/>
    <n v="5681.01"/>
    <x v="2"/>
  </r>
  <r>
    <x v="1"/>
    <x v="11"/>
    <x v="158"/>
    <n v="8677.33"/>
    <x v="2"/>
  </r>
  <r>
    <x v="1"/>
    <x v="11"/>
    <x v="159"/>
    <n v="9568.73"/>
    <x v="2"/>
  </r>
  <r>
    <x v="1"/>
    <x v="11"/>
    <x v="160"/>
    <n v="146.68"/>
    <x v="2"/>
  </r>
  <r>
    <x v="1"/>
    <x v="11"/>
    <x v="161"/>
    <n v="5661.21"/>
    <x v="2"/>
  </r>
  <r>
    <x v="1"/>
    <x v="11"/>
    <x v="162"/>
    <n v="6064.82"/>
    <x v="2"/>
  </r>
  <r>
    <x v="1"/>
    <x v="11"/>
    <x v="163"/>
    <n v="7085.8"/>
    <x v="2"/>
  </r>
  <r>
    <x v="1"/>
    <x v="11"/>
    <x v="164"/>
    <n v="9348.27"/>
    <x v="2"/>
  </r>
  <r>
    <x v="1"/>
    <x v="11"/>
    <x v="165"/>
    <n v="1128.5899999999999"/>
    <x v="2"/>
  </r>
  <r>
    <x v="1"/>
    <x v="11"/>
    <x v="166"/>
    <n v="9539.76"/>
    <x v="2"/>
  </r>
  <r>
    <x v="1"/>
    <x v="11"/>
    <x v="167"/>
    <n v="6856.83"/>
    <x v="2"/>
  </r>
  <r>
    <x v="1"/>
    <x v="11"/>
    <x v="168"/>
    <n v="9963.01"/>
    <x v="2"/>
  </r>
  <r>
    <x v="1"/>
    <x v="11"/>
    <x v="169"/>
    <n v="3425.02"/>
    <x v="2"/>
  </r>
  <r>
    <x v="1"/>
    <x v="11"/>
    <x v="170"/>
    <n v="6861.6"/>
    <x v="2"/>
  </r>
  <r>
    <x v="1"/>
    <x v="11"/>
    <x v="171"/>
    <n v="2521.8000000000002"/>
    <x v="2"/>
  </r>
  <r>
    <x v="1"/>
    <x v="11"/>
    <x v="172"/>
    <n v="5879.43"/>
    <x v="2"/>
  </r>
  <r>
    <x v="1"/>
    <x v="11"/>
    <x v="173"/>
    <n v="2192.96"/>
    <x v="2"/>
  </r>
  <r>
    <x v="1"/>
    <x v="11"/>
    <x v="174"/>
    <n v="4170.34"/>
    <x v="2"/>
  </r>
  <r>
    <x v="1"/>
    <x v="11"/>
    <x v="175"/>
    <n v="8842.49"/>
    <x v="2"/>
  </r>
  <r>
    <x v="1"/>
    <x v="11"/>
    <x v="176"/>
    <n v="3301.7"/>
    <x v="2"/>
  </r>
  <r>
    <x v="1"/>
    <x v="11"/>
    <x v="177"/>
    <n v="8175.34"/>
    <x v="2"/>
  </r>
  <r>
    <x v="1"/>
    <x v="11"/>
    <x v="178"/>
    <n v="6619.14"/>
    <x v="2"/>
  </r>
  <r>
    <x v="1"/>
    <x v="11"/>
    <x v="179"/>
    <n v="8005.79"/>
    <x v="2"/>
  </r>
  <r>
    <x v="1"/>
    <x v="11"/>
    <x v="180"/>
    <n v="379.97"/>
    <x v="2"/>
  </r>
  <r>
    <x v="1"/>
    <x v="11"/>
    <x v="181"/>
    <n v="9886.5400000000009"/>
    <x v="2"/>
  </r>
  <r>
    <x v="1"/>
    <x v="11"/>
    <x v="182"/>
    <n v="9486.7800000000007"/>
    <x v="2"/>
  </r>
  <r>
    <x v="1"/>
    <x v="11"/>
    <x v="183"/>
    <n v="5999.26"/>
    <x v="2"/>
  </r>
  <r>
    <x v="1"/>
    <x v="11"/>
    <x v="184"/>
    <n v="7703.11"/>
    <x v="2"/>
  </r>
  <r>
    <x v="1"/>
    <x v="11"/>
    <x v="185"/>
    <n v="718.65"/>
    <x v="2"/>
  </r>
  <r>
    <x v="1"/>
    <x v="11"/>
    <x v="186"/>
    <n v="10094.200000000001"/>
    <x v="2"/>
  </r>
  <r>
    <x v="1"/>
    <x v="11"/>
    <x v="187"/>
    <n v="6496.68"/>
    <x v="2"/>
  </r>
  <r>
    <x v="1"/>
    <x v="11"/>
    <x v="188"/>
    <n v="6505.17"/>
    <x v="2"/>
  </r>
  <r>
    <x v="1"/>
    <x v="11"/>
    <x v="189"/>
    <n v="744.75"/>
    <x v="2"/>
  </r>
  <r>
    <x v="1"/>
    <x v="11"/>
    <x v="190"/>
    <n v="7437.57"/>
    <x v="2"/>
  </r>
  <r>
    <x v="1"/>
    <x v="11"/>
    <x v="191"/>
    <n v="953.14"/>
    <x v="2"/>
  </r>
  <r>
    <x v="1"/>
    <x v="11"/>
    <x v="192"/>
    <n v="628.20000000000005"/>
    <x v="2"/>
  </r>
  <r>
    <x v="1"/>
    <x v="11"/>
    <x v="193"/>
    <n v="8255.9699999999993"/>
    <x v="2"/>
  </r>
  <r>
    <x v="1"/>
    <x v="11"/>
    <x v="194"/>
    <n v="3850.67"/>
    <x v="2"/>
  </r>
  <r>
    <x v="1"/>
    <x v="11"/>
    <x v="195"/>
    <n v="9615.2999999999993"/>
    <x v="2"/>
  </r>
  <r>
    <x v="1"/>
    <x v="11"/>
    <x v="196"/>
    <n v="6534.74"/>
    <x v="2"/>
  </r>
  <r>
    <x v="1"/>
    <x v="11"/>
    <x v="197"/>
    <n v="6289.61"/>
    <x v="2"/>
  </r>
  <r>
    <x v="1"/>
    <x v="11"/>
    <x v="198"/>
    <n v="10077.629999999999"/>
    <x v="2"/>
  </r>
  <r>
    <x v="1"/>
    <x v="11"/>
    <x v="199"/>
    <n v="7932.1"/>
    <x v="2"/>
  </r>
  <r>
    <x v="1"/>
    <x v="11"/>
    <x v="200"/>
    <n v="8207.2800000000007"/>
    <x v="2"/>
  </r>
  <r>
    <x v="1"/>
    <x v="11"/>
    <x v="201"/>
    <n v="7043.8"/>
    <x v="2"/>
  </r>
  <r>
    <x v="1"/>
    <x v="11"/>
    <x v="202"/>
    <n v="7818.51"/>
    <x v="2"/>
  </r>
  <r>
    <x v="1"/>
    <x v="11"/>
    <x v="203"/>
    <n v="4776.46"/>
    <x v="2"/>
  </r>
  <r>
    <x v="1"/>
    <x v="11"/>
    <x v="204"/>
    <n v="2717.29"/>
    <x v="2"/>
  </r>
  <r>
    <x v="1"/>
    <x v="11"/>
    <x v="205"/>
    <n v="10085.620000000001"/>
    <x v="2"/>
  </r>
  <r>
    <x v="1"/>
    <x v="11"/>
    <x v="206"/>
    <n v="4745.1000000000004"/>
    <x v="2"/>
  </r>
  <r>
    <x v="1"/>
    <x v="11"/>
    <x v="207"/>
    <n v="4325.88"/>
    <x v="2"/>
  </r>
  <r>
    <x v="1"/>
    <x v="11"/>
    <x v="208"/>
    <n v="6207.58"/>
    <x v="2"/>
  </r>
  <r>
    <x v="1"/>
    <x v="11"/>
    <x v="209"/>
    <n v="6257.59"/>
    <x v="2"/>
  </r>
  <r>
    <x v="1"/>
    <x v="11"/>
    <x v="210"/>
    <n v="7308.96"/>
    <x v="2"/>
  </r>
  <r>
    <x v="1"/>
    <x v="11"/>
    <x v="211"/>
    <n v="1939.72"/>
    <x v="2"/>
  </r>
  <r>
    <x v="1"/>
    <x v="11"/>
    <x v="212"/>
    <n v="1738.81"/>
    <x v="2"/>
  </r>
  <r>
    <x v="1"/>
    <x v="11"/>
    <x v="213"/>
    <n v="1380.94"/>
    <x v="2"/>
  </r>
  <r>
    <x v="1"/>
    <x v="11"/>
    <x v="214"/>
    <n v="4038.43"/>
    <x v="2"/>
  </r>
  <r>
    <x v="1"/>
    <x v="11"/>
    <x v="215"/>
    <n v="7671.88"/>
    <x v="2"/>
  </r>
  <r>
    <x v="1"/>
    <x v="11"/>
    <x v="216"/>
    <n v="4704.2700000000004"/>
    <x v="2"/>
  </r>
  <r>
    <x v="1"/>
    <x v="11"/>
    <x v="217"/>
    <n v="2477.8000000000002"/>
    <x v="2"/>
  </r>
  <r>
    <x v="1"/>
    <x v="11"/>
    <x v="218"/>
    <n v="5568.87"/>
    <x v="2"/>
  </r>
  <r>
    <x v="1"/>
    <x v="11"/>
    <x v="219"/>
    <n v="1545.14"/>
    <x v="2"/>
  </r>
  <r>
    <x v="1"/>
    <x v="11"/>
    <x v="220"/>
    <n v="7973.32"/>
    <x v="2"/>
  </r>
  <r>
    <x v="1"/>
    <x v="11"/>
    <x v="221"/>
    <n v="2791.82"/>
    <x v="2"/>
  </r>
  <r>
    <x v="1"/>
    <x v="11"/>
    <x v="222"/>
    <n v="8143.65"/>
    <x v="2"/>
  </r>
  <r>
    <x v="1"/>
    <x v="11"/>
    <x v="223"/>
    <n v="8964.76"/>
    <x v="2"/>
  </r>
  <r>
    <x v="1"/>
    <x v="11"/>
    <x v="224"/>
    <n v="9354.34"/>
    <x v="2"/>
  </r>
  <r>
    <x v="1"/>
    <x v="11"/>
    <x v="225"/>
    <n v="8230.18"/>
    <x v="2"/>
  </r>
  <r>
    <x v="1"/>
    <x v="11"/>
    <x v="226"/>
    <n v="2520.09"/>
    <x v="2"/>
  </r>
  <r>
    <x v="1"/>
    <x v="11"/>
    <x v="227"/>
    <n v="3396.23"/>
    <x v="2"/>
  </r>
  <r>
    <x v="1"/>
    <x v="11"/>
    <x v="228"/>
    <n v="2170.66"/>
    <x v="2"/>
  </r>
  <r>
    <x v="1"/>
    <x v="11"/>
    <x v="229"/>
    <n v="3320.78"/>
    <x v="2"/>
  </r>
  <r>
    <x v="1"/>
    <x v="11"/>
    <x v="230"/>
    <n v="5582.47"/>
    <x v="2"/>
  </r>
  <r>
    <x v="1"/>
    <x v="11"/>
    <x v="231"/>
    <n v="159.52000000000001"/>
    <x v="2"/>
  </r>
  <r>
    <x v="1"/>
    <x v="11"/>
    <x v="232"/>
    <n v="2534.7199999999998"/>
    <x v="2"/>
  </r>
  <r>
    <x v="1"/>
    <x v="11"/>
    <x v="233"/>
    <n v="5125.55"/>
    <x v="2"/>
  </r>
  <r>
    <x v="1"/>
    <x v="11"/>
    <x v="234"/>
    <n v="3199.11"/>
    <x v="2"/>
  </r>
  <r>
    <x v="1"/>
    <x v="11"/>
    <x v="235"/>
    <n v="1275.92"/>
    <x v="2"/>
  </r>
  <r>
    <x v="1"/>
    <x v="11"/>
    <x v="236"/>
    <n v="8140.42"/>
    <x v="2"/>
  </r>
  <r>
    <x v="1"/>
    <x v="11"/>
    <x v="237"/>
    <n v="7001.91"/>
    <x v="2"/>
  </r>
  <r>
    <x v="1"/>
    <x v="11"/>
    <x v="238"/>
    <n v="8611.2199999999993"/>
    <x v="2"/>
  </r>
  <r>
    <x v="1"/>
    <x v="11"/>
    <x v="239"/>
    <n v="6354.38"/>
    <x v="2"/>
  </r>
  <r>
    <x v="1"/>
    <x v="11"/>
    <x v="240"/>
    <n v="249.61"/>
    <x v="2"/>
  </r>
  <r>
    <x v="1"/>
    <x v="11"/>
    <x v="241"/>
    <n v="9881.09"/>
    <x v="2"/>
  </r>
  <r>
    <x v="1"/>
    <x v="11"/>
    <x v="242"/>
    <n v="3890.31"/>
    <x v="2"/>
  </r>
  <r>
    <x v="1"/>
    <x v="11"/>
    <x v="243"/>
    <n v="6038.86"/>
    <x v="3"/>
  </r>
  <r>
    <x v="1"/>
    <x v="11"/>
    <x v="244"/>
    <n v="4562.95"/>
    <x v="3"/>
  </r>
  <r>
    <x v="1"/>
    <x v="11"/>
    <x v="245"/>
    <n v="6558.91"/>
    <x v="3"/>
  </r>
  <r>
    <x v="1"/>
    <x v="11"/>
    <x v="246"/>
    <n v="2399.4499999999998"/>
    <x v="3"/>
  </r>
  <r>
    <x v="1"/>
    <x v="11"/>
    <x v="247"/>
    <n v="5445.15"/>
    <x v="3"/>
  </r>
  <r>
    <x v="1"/>
    <x v="11"/>
    <x v="248"/>
    <n v="3301.75"/>
    <x v="3"/>
  </r>
  <r>
    <x v="1"/>
    <x v="11"/>
    <x v="249"/>
    <n v="1557.66"/>
    <x v="3"/>
  </r>
  <r>
    <x v="1"/>
    <x v="11"/>
    <x v="250"/>
    <n v="8588.9599999999991"/>
    <x v="3"/>
  </r>
  <r>
    <x v="1"/>
    <x v="11"/>
    <x v="251"/>
    <n v="3553.87"/>
    <x v="3"/>
  </r>
  <r>
    <x v="1"/>
    <x v="11"/>
    <x v="252"/>
    <n v="3038.47"/>
    <x v="3"/>
  </r>
  <r>
    <x v="1"/>
    <x v="11"/>
    <x v="253"/>
    <n v="1942.33"/>
    <x v="3"/>
  </r>
  <r>
    <x v="1"/>
    <x v="11"/>
    <x v="254"/>
    <n v="6540.49"/>
    <x v="3"/>
  </r>
  <r>
    <x v="1"/>
    <x v="11"/>
    <x v="255"/>
    <n v="7637.7"/>
    <x v="3"/>
  </r>
  <r>
    <x v="1"/>
    <x v="11"/>
    <x v="256"/>
    <n v="4534.45"/>
    <x v="3"/>
  </r>
  <r>
    <x v="1"/>
    <x v="11"/>
    <x v="257"/>
    <n v="4283.1899999999996"/>
    <x v="3"/>
  </r>
  <r>
    <x v="1"/>
    <x v="11"/>
    <x v="258"/>
    <n v="6598.66"/>
    <x v="3"/>
  </r>
  <r>
    <x v="1"/>
    <x v="11"/>
    <x v="259"/>
    <n v="3821.49"/>
    <x v="3"/>
  </r>
  <r>
    <x v="1"/>
    <x v="11"/>
    <x v="260"/>
    <n v="9477.67"/>
    <x v="3"/>
  </r>
  <r>
    <x v="1"/>
    <x v="11"/>
    <x v="261"/>
    <n v="1761.53"/>
    <x v="3"/>
  </r>
  <r>
    <x v="1"/>
    <x v="11"/>
    <x v="262"/>
    <n v="998.68"/>
    <x v="3"/>
  </r>
  <r>
    <x v="1"/>
    <x v="11"/>
    <x v="263"/>
    <n v="7760.98"/>
    <x v="3"/>
  </r>
  <r>
    <x v="1"/>
    <x v="11"/>
    <x v="264"/>
    <n v="7865.75"/>
    <x v="3"/>
  </r>
  <r>
    <x v="1"/>
    <x v="11"/>
    <x v="265"/>
    <n v="9842.31"/>
    <x v="3"/>
  </r>
  <r>
    <x v="1"/>
    <x v="11"/>
    <x v="266"/>
    <n v="4840.1899999999996"/>
    <x v="3"/>
  </r>
  <r>
    <x v="1"/>
    <x v="11"/>
    <x v="267"/>
    <n v="9806.11"/>
    <x v="3"/>
  </r>
  <r>
    <x v="1"/>
    <x v="11"/>
    <x v="268"/>
    <n v="4666.03"/>
    <x v="3"/>
  </r>
  <r>
    <x v="1"/>
    <x v="11"/>
    <x v="269"/>
    <n v="4506.21"/>
    <x v="3"/>
  </r>
  <r>
    <x v="1"/>
    <x v="11"/>
    <x v="270"/>
    <n v="5374.05"/>
    <x v="3"/>
  </r>
  <r>
    <x v="1"/>
    <x v="11"/>
    <x v="271"/>
    <n v="4826.76"/>
    <x v="3"/>
  </r>
  <r>
    <x v="1"/>
    <x v="11"/>
    <x v="272"/>
    <n v="8864.67"/>
    <x v="3"/>
  </r>
  <r>
    <x v="1"/>
    <x v="11"/>
    <x v="273"/>
    <n v="8566.48"/>
    <x v="3"/>
  </r>
  <r>
    <x v="1"/>
    <x v="11"/>
    <x v="274"/>
    <n v="4800.8999999999996"/>
    <x v="3"/>
  </r>
  <r>
    <x v="1"/>
    <x v="11"/>
    <x v="275"/>
    <n v="7061.61"/>
    <x v="3"/>
  </r>
  <r>
    <x v="1"/>
    <x v="11"/>
    <x v="276"/>
    <n v="8985.14"/>
    <x v="3"/>
  </r>
  <r>
    <x v="1"/>
    <x v="11"/>
    <x v="277"/>
    <n v="9521.94"/>
    <x v="3"/>
  </r>
  <r>
    <x v="1"/>
    <x v="11"/>
    <x v="278"/>
    <n v="7846.64"/>
    <x v="3"/>
  </r>
  <r>
    <x v="1"/>
    <x v="11"/>
    <x v="279"/>
    <n v="1403.6"/>
    <x v="3"/>
  </r>
  <r>
    <x v="1"/>
    <x v="11"/>
    <x v="280"/>
    <n v="318.22000000000003"/>
    <x v="3"/>
  </r>
  <r>
    <x v="1"/>
    <x v="11"/>
    <x v="281"/>
    <n v="5896.64"/>
    <x v="3"/>
  </r>
  <r>
    <x v="1"/>
    <x v="11"/>
    <x v="282"/>
    <n v="9212.61"/>
    <x v="3"/>
  </r>
  <r>
    <x v="1"/>
    <x v="11"/>
    <x v="283"/>
    <n v="1331.53"/>
    <x v="3"/>
  </r>
  <r>
    <x v="1"/>
    <x v="11"/>
    <x v="284"/>
    <n v="5023.4399999999996"/>
    <x v="3"/>
  </r>
  <r>
    <x v="1"/>
    <x v="11"/>
    <x v="285"/>
    <n v="1979.85"/>
    <x v="3"/>
  </r>
  <r>
    <x v="1"/>
    <x v="11"/>
    <x v="286"/>
    <n v="7375.61"/>
    <x v="3"/>
  </r>
  <r>
    <x v="1"/>
    <x v="11"/>
    <x v="287"/>
    <n v="3588.67"/>
    <x v="3"/>
  </r>
  <r>
    <x v="1"/>
    <x v="11"/>
    <x v="288"/>
    <n v="2901.98"/>
    <x v="3"/>
  </r>
  <r>
    <x v="1"/>
    <x v="11"/>
    <x v="289"/>
    <n v="6672.75"/>
    <x v="3"/>
  </r>
  <r>
    <x v="1"/>
    <x v="11"/>
    <x v="290"/>
    <n v="7015.38"/>
    <x v="3"/>
  </r>
  <r>
    <x v="1"/>
    <x v="11"/>
    <x v="291"/>
    <n v="6142.64"/>
    <x v="3"/>
  </r>
  <r>
    <x v="1"/>
    <x v="11"/>
    <x v="292"/>
    <n v="3471.71"/>
    <x v="3"/>
  </r>
  <r>
    <x v="1"/>
    <x v="11"/>
    <x v="293"/>
    <n v="3321.31"/>
    <x v="3"/>
  </r>
  <r>
    <x v="1"/>
    <x v="11"/>
    <x v="294"/>
    <n v="641.15"/>
    <x v="3"/>
  </r>
  <r>
    <x v="1"/>
    <x v="11"/>
    <x v="295"/>
    <n v="4190.87"/>
    <x v="3"/>
  </r>
  <r>
    <x v="1"/>
    <x v="11"/>
    <x v="296"/>
    <n v="3033.72"/>
    <x v="3"/>
  </r>
  <r>
    <x v="1"/>
    <x v="11"/>
    <x v="297"/>
    <n v="2415.61"/>
    <x v="3"/>
  </r>
  <r>
    <x v="1"/>
    <x v="11"/>
    <x v="298"/>
    <n v="6589.77"/>
    <x v="3"/>
  </r>
  <r>
    <x v="1"/>
    <x v="11"/>
    <x v="299"/>
    <n v="7058.8"/>
    <x v="3"/>
  </r>
  <r>
    <x v="1"/>
    <x v="11"/>
    <x v="300"/>
    <n v="6234.36"/>
    <x v="3"/>
  </r>
  <r>
    <x v="1"/>
    <x v="11"/>
    <x v="301"/>
    <n v="873.93"/>
    <x v="3"/>
  </r>
  <r>
    <x v="1"/>
    <x v="11"/>
    <x v="302"/>
    <n v="5629.71"/>
    <x v="3"/>
  </r>
  <r>
    <x v="1"/>
    <x v="11"/>
    <x v="303"/>
    <n v="10027.42"/>
    <x v="3"/>
  </r>
  <r>
    <x v="1"/>
    <x v="11"/>
    <x v="304"/>
    <n v="153.47"/>
    <x v="3"/>
  </r>
  <r>
    <x v="1"/>
    <x v="11"/>
    <x v="305"/>
    <n v="4476.93"/>
    <x v="3"/>
  </r>
  <r>
    <x v="1"/>
    <x v="11"/>
    <x v="306"/>
    <n v="695.88"/>
    <x v="3"/>
  </r>
  <r>
    <x v="1"/>
    <x v="11"/>
    <x v="307"/>
    <n v="3457.24"/>
    <x v="3"/>
  </r>
  <r>
    <x v="1"/>
    <x v="11"/>
    <x v="308"/>
    <n v="3728.83"/>
    <x v="3"/>
  </r>
  <r>
    <x v="1"/>
    <x v="11"/>
    <x v="309"/>
    <n v="4904.54"/>
    <x v="3"/>
  </r>
  <r>
    <x v="1"/>
    <x v="11"/>
    <x v="310"/>
    <n v="210.65"/>
    <x v="3"/>
  </r>
  <r>
    <x v="1"/>
    <x v="11"/>
    <x v="311"/>
    <n v="5110.38"/>
    <x v="3"/>
  </r>
  <r>
    <x v="1"/>
    <x v="11"/>
    <x v="312"/>
    <n v="5117.8500000000004"/>
    <x v="3"/>
  </r>
  <r>
    <x v="1"/>
    <x v="11"/>
    <x v="313"/>
    <n v="8753.9"/>
    <x v="3"/>
  </r>
  <r>
    <x v="1"/>
    <x v="11"/>
    <x v="314"/>
    <n v="7231.74"/>
    <x v="3"/>
  </r>
  <r>
    <x v="1"/>
    <x v="11"/>
    <x v="315"/>
    <n v="729.76"/>
    <x v="3"/>
  </r>
  <r>
    <x v="1"/>
    <x v="11"/>
    <x v="316"/>
    <n v="5791.53"/>
    <x v="3"/>
  </r>
  <r>
    <x v="1"/>
    <x v="11"/>
    <x v="317"/>
    <n v="256.42"/>
    <x v="3"/>
  </r>
  <r>
    <x v="1"/>
    <x v="11"/>
    <x v="318"/>
    <n v="5126.1400000000003"/>
    <x v="3"/>
  </r>
  <r>
    <x v="1"/>
    <x v="11"/>
    <x v="319"/>
    <n v="5550.64"/>
    <x v="3"/>
  </r>
  <r>
    <x v="1"/>
    <x v="11"/>
    <x v="320"/>
    <n v="542.66"/>
    <x v="3"/>
  </r>
  <r>
    <x v="1"/>
    <x v="11"/>
    <x v="321"/>
    <n v="5746.22"/>
    <x v="3"/>
  </r>
  <r>
    <x v="1"/>
    <x v="11"/>
    <x v="322"/>
    <n v="3231.55"/>
    <x v="3"/>
  </r>
  <r>
    <x v="1"/>
    <x v="11"/>
    <x v="323"/>
    <n v="2010.03"/>
    <x v="3"/>
  </r>
  <r>
    <x v="1"/>
    <x v="11"/>
    <x v="324"/>
    <n v="7174.98"/>
    <x v="3"/>
  </r>
  <r>
    <x v="1"/>
    <x v="11"/>
    <x v="325"/>
    <n v="7447.65"/>
    <x v="3"/>
  </r>
  <r>
    <x v="1"/>
    <x v="11"/>
    <x v="326"/>
    <n v="7445.38"/>
    <x v="3"/>
  </r>
  <r>
    <x v="1"/>
    <x v="11"/>
    <x v="327"/>
    <n v="9724.5"/>
    <x v="3"/>
  </r>
  <r>
    <x v="1"/>
    <x v="11"/>
    <x v="328"/>
    <n v="5050.8999999999996"/>
    <x v="3"/>
  </r>
  <r>
    <x v="1"/>
    <x v="11"/>
    <x v="329"/>
    <n v="6275.74"/>
    <x v="3"/>
  </r>
  <r>
    <x v="1"/>
    <x v="11"/>
    <x v="330"/>
    <n v="6295.09"/>
    <x v="3"/>
  </r>
  <r>
    <x v="1"/>
    <x v="11"/>
    <x v="331"/>
    <n v="3043.55"/>
    <x v="3"/>
  </r>
  <r>
    <x v="1"/>
    <x v="11"/>
    <x v="332"/>
    <n v="5755.33"/>
    <x v="3"/>
  </r>
  <r>
    <x v="1"/>
    <x v="11"/>
    <x v="333"/>
    <n v="4301.1000000000004"/>
    <x v="3"/>
  </r>
  <r>
    <x v="1"/>
    <x v="11"/>
    <x v="334"/>
    <n v="4192.84"/>
    <x v="0"/>
  </r>
  <r>
    <x v="1"/>
    <x v="11"/>
    <x v="335"/>
    <n v="6203.52"/>
    <x v="0"/>
  </r>
  <r>
    <x v="1"/>
    <x v="11"/>
    <x v="336"/>
    <n v="7500.46"/>
    <x v="0"/>
  </r>
  <r>
    <x v="1"/>
    <x v="11"/>
    <x v="337"/>
    <n v="8920.44"/>
    <x v="0"/>
  </r>
  <r>
    <x v="1"/>
    <x v="11"/>
    <x v="338"/>
    <n v="1591.86"/>
    <x v="0"/>
  </r>
  <r>
    <x v="1"/>
    <x v="11"/>
    <x v="339"/>
    <n v="7768.07"/>
    <x v="0"/>
  </r>
  <r>
    <x v="1"/>
    <x v="11"/>
    <x v="340"/>
    <n v="5481.57"/>
    <x v="0"/>
  </r>
  <r>
    <x v="1"/>
    <x v="11"/>
    <x v="341"/>
    <n v="6317.06"/>
    <x v="0"/>
  </r>
  <r>
    <x v="1"/>
    <x v="11"/>
    <x v="342"/>
    <n v="5550.64"/>
    <x v="0"/>
  </r>
  <r>
    <x v="1"/>
    <x v="11"/>
    <x v="343"/>
    <n v="2968.45"/>
    <x v="0"/>
  </r>
  <r>
    <x v="1"/>
    <x v="11"/>
    <x v="344"/>
    <n v="2379.8000000000002"/>
    <x v="0"/>
  </r>
  <r>
    <x v="1"/>
    <x v="11"/>
    <x v="345"/>
    <n v="1062.06"/>
    <x v="0"/>
  </r>
  <r>
    <x v="1"/>
    <x v="11"/>
    <x v="346"/>
    <n v="203.28"/>
    <x v="0"/>
  </r>
  <r>
    <x v="1"/>
    <x v="11"/>
    <x v="347"/>
    <n v="6937.58"/>
    <x v="0"/>
  </r>
  <r>
    <x v="1"/>
    <x v="11"/>
    <x v="348"/>
    <n v="6078.81"/>
    <x v="0"/>
  </r>
  <r>
    <x v="1"/>
    <x v="11"/>
    <x v="349"/>
    <n v="604.36"/>
    <x v="0"/>
  </r>
  <r>
    <x v="1"/>
    <x v="11"/>
    <x v="350"/>
    <n v="953.57"/>
    <x v="0"/>
  </r>
  <r>
    <x v="1"/>
    <x v="11"/>
    <x v="351"/>
    <n v="562.69000000000005"/>
    <x v="0"/>
  </r>
  <r>
    <x v="1"/>
    <x v="11"/>
    <x v="352"/>
    <n v="9876.89"/>
    <x v="0"/>
  </r>
  <r>
    <x v="1"/>
    <x v="11"/>
    <x v="353"/>
    <n v="6420.25"/>
    <x v="0"/>
  </r>
  <r>
    <x v="1"/>
    <x v="11"/>
    <x v="354"/>
    <n v="4622.51"/>
    <x v="0"/>
  </r>
  <r>
    <x v="1"/>
    <x v="11"/>
    <x v="355"/>
    <n v="5567.46"/>
    <x v="0"/>
  </r>
  <r>
    <x v="1"/>
    <x v="11"/>
    <x v="356"/>
    <n v="1261.29"/>
    <x v="0"/>
  </r>
  <r>
    <x v="1"/>
    <x v="11"/>
    <x v="357"/>
    <n v="9058.17"/>
    <x v="0"/>
  </r>
  <r>
    <x v="1"/>
    <x v="11"/>
    <x v="358"/>
    <n v="2366.5300000000002"/>
    <x v="0"/>
  </r>
  <r>
    <x v="1"/>
    <x v="11"/>
    <x v="359"/>
    <n v="3023.87"/>
    <x v="0"/>
  </r>
  <r>
    <x v="1"/>
    <x v="11"/>
    <x v="360"/>
    <n v="628.72"/>
    <x v="0"/>
  </r>
  <r>
    <x v="1"/>
    <x v="11"/>
    <x v="361"/>
    <n v="7907.6"/>
    <x v="0"/>
  </r>
  <r>
    <x v="1"/>
    <x v="11"/>
    <x v="362"/>
    <n v="890.02"/>
    <x v="0"/>
  </r>
  <r>
    <x v="1"/>
    <x v="11"/>
    <x v="363"/>
    <n v="3552.94"/>
    <x v="0"/>
  </r>
  <r>
    <x v="1"/>
    <x v="11"/>
    <x v="364"/>
    <n v="5489.7"/>
    <x v="0"/>
  </r>
  <r>
    <x v="1"/>
    <x v="12"/>
    <x v="0"/>
    <n v="7764.79"/>
    <x v="0"/>
  </r>
  <r>
    <x v="1"/>
    <x v="12"/>
    <x v="1"/>
    <n v="6955.08"/>
    <x v="0"/>
  </r>
  <r>
    <x v="1"/>
    <x v="12"/>
    <x v="2"/>
    <n v="8315.2800000000007"/>
    <x v="0"/>
  </r>
  <r>
    <x v="1"/>
    <x v="12"/>
    <x v="3"/>
    <n v="1019.99"/>
    <x v="0"/>
  </r>
  <r>
    <x v="1"/>
    <x v="12"/>
    <x v="4"/>
    <n v="3618.31"/>
    <x v="0"/>
  </r>
  <r>
    <x v="1"/>
    <x v="12"/>
    <x v="5"/>
    <n v="1985.32"/>
    <x v="0"/>
  </r>
  <r>
    <x v="1"/>
    <x v="12"/>
    <x v="6"/>
    <n v="9295.91"/>
    <x v="0"/>
  </r>
  <r>
    <x v="1"/>
    <x v="12"/>
    <x v="7"/>
    <n v="8535.92"/>
    <x v="0"/>
  </r>
  <r>
    <x v="1"/>
    <x v="12"/>
    <x v="8"/>
    <n v="1281.92"/>
    <x v="0"/>
  </r>
  <r>
    <x v="1"/>
    <x v="12"/>
    <x v="9"/>
    <n v="3701.96"/>
    <x v="0"/>
  </r>
  <r>
    <x v="1"/>
    <x v="12"/>
    <x v="10"/>
    <n v="5298.4"/>
    <x v="0"/>
  </r>
  <r>
    <x v="1"/>
    <x v="12"/>
    <x v="11"/>
    <n v="1500.13"/>
    <x v="0"/>
  </r>
  <r>
    <x v="1"/>
    <x v="12"/>
    <x v="12"/>
    <n v="6534.37"/>
    <x v="0"/>
  </r>
  <r>
    <x v="1"/>
    <x v="12"/>
    <x v="13"/>
    <n v="3422.94"/>
    <x v="0"/>
  </r>
  <r>
    <x v="1"/>
    <x v="12"/>
    <x v="14"/>
    <n v="2700.13"/>
    <x v="0"/>
  </r>
  <r>
    <x v="1"/>
    <x v="12"/>
    <x v="15"/>
    <n v="9559.7199999999993"/>
    <x v="0"/>
  </r>
  <r>
    <x v="1"/>
    <x v="12"/>
    <x v="16"/>
    <n v="7992.93"/>
    <x v="0"/>
  </r>
  <r>
    <x v="1"/>
    <x v="12"/>
    <x v="17"/>
    <n v="7687.79"/>
    <x v="0"/>
  </r>
  <r>
    <x v="1"/>
    <x v="12"/>
    <x v="18"/>
    <n v="4693.43"/>
    <x v="0"/>
  </r>
  <r>
    <x v="1"/>
    <x v="12"/>
    <x v="19"/>
    <n v="4683.6400000000003"/>
    <x v="0"/>
  </r>
  <r>
    <x v="1"/>
    <x v="12"/>
    <x v="20"/>
    <n v="6886.08"/>
    <x v="0"/>
  </r>
  <r>
    <x v="1"/>
    <x v="12"/>
    <x v="21"/>
    <n v="6289.46"/>
    <x v="0"/>
  </r>
  <r>
    <x v="1"/>
    <x v="12"/>
    <x v="22"/>
    <n v="2603.35"/>
    <x v="0"/>
  </r>
  <r>
    <x v="1"/>
    <x v="12"/>
    <x v="23"/>
    <n v="2776.25"/>
    <x v="0"/>
  </r>
  <r>
    <x v="1"/>
    <x v="12"/>
    <x v="24"/>
    <n v="7962.6"/>
    <x v="0"/>
  </r>
  <r>
    <x v="1"/>
    <x v="12"/>
    <x v="25"/>
    <n v="2373.16"/>
    <x v="0"/>
  </r>
  <r>
    <x v="1"/>
    <x v="12"/>
    <x v="26"/>
    <n v="2972.15"/>
    <x v="0"/>
  </r>
  <r>
    <x v="1"/>
    <x v="12"/>
    <x v="27"/>
    <n v="2445.73"/>
    <x v="0"/>
  </r>
  <r>
    <x v="1"/>
    <x v="12"/>
    <x v="28"/>
    <n v="6086.16"/>
    <x v="0"/>
  </r>
  <r>
    <x v="1"/>
    <x v="12"/>
    <x v="29"/>
    <n v="8197.25"/>
    <x v="0"/>
  </r>
  <r>
    <x v="1"/>
    <x v="12"/>
    <x v="30"/>
    <n v="6176.94"/>
    <x v="0"/>
  </r>
  <r>
    <x v="1"/>
    <x v="12"/>
    <x v="31"/>
    <n v="4558.9799999999996"/>
    <x v="0"/>
  </r>
  <r>
    <x v="1"/>
    <x v="12"/>
    <x v="32"/>
    <n v="3556.89"/>
    <x v="0"/>
  </r>
  <r>
    <x v="1"/>
    <x v="12"/>
    <x v="33"/>
    <n v="3788.05"/>
    <x v="0"/>
  </r>
  <r>
    <x v="1"/>
    <x v="12"/>
    <x v="34"/>
    <n v="1167.3599999999999"/>
    <x v="0"/>
  </r>
  <r>
    <x v="1"/>
    <x v="12"/>
    <x v="35"/>
    <n v="996.73"/>
    <x v="0"/>
  </r>
  <r>
    <x v="1"/>
    <x v="12"/>
    <x v="36"/>
    <n v="2022.75"/>
    <x v="0"/>
  </r>
  <r>
    <x v="1"/>
    <x v="12"/>
    <x v="37"/>
    <n v="6963.61"/>
    <x v="0"/>
  </r>
  <r>
    <x v="1"/>
    <x v="12"/>
    <x v="38"/>
    <n v="4596.17"/>
    <x v="0"/>
  </r>
  <r>
    <x v="1"/>
    <x v="12"/>
    <x v="39"/>
    <n v="4678.84"/>
    <x v="0"/>
  </r>
  <r>
    <x v="1"/>
    <x v="12"/>
    <x v="40"/>
    <n v="5295.87"/>
    <x v="0"/>
  </r>
  <r>
    <x v="1"/>
    <x v="12"/>
    <x v="41"/>
    <n v="7836.41"/>
    <x v="0"/>
  </r>
  <r>
    <x v="1"/>
    <x v="12"/>
    <x v="42"/>
    <n v="5734.92"/>
    <x v="0"/>
  </r>
  <r>
    <x v="1"/>
    <x v="12"/>
    <x v="43"/>
    <n v="4452.1000000000004"/>
    <x v="0"/>
  </r>
  <r>
    <x v="1"/>
    <x v="12"/>
    <x v="44"/>
    <n v="10021.76"/>
    <x v="0"/>
  </r>
  <r>
    <x v="1"/>
    <x v="12"/>
    <x v="45"/>
    <n v="1790.03"/>
    <x v="0"/>
  </r>
  <r>
    <x v="1"/>
    <x v="12"/>
    <x v="46"/>
    <n v="3948.66"/>
    <x v="0"/>
  </r>
  <r>
    <x v="1"/>
    <x v="12"/>
    <x v="47"/>
    <n v="9707.07"/>
    <x v="0"/>
  </r>
  <r>
    <x v="1"/>
    <x v="12"/>
    <x v="48"/>
    <n v="7906.23"/>
    <x v="0"/>
  </r>
  <r>
    <x v="1"/>
    <x v="12"/>
    <x v="49"/>
    <n v="6290.47"/>
    <x v="0"/>
  </r>
  <r>
    <x v="1"/>
    <x v="12"/>
    <x v="50"/>
    <n v="6219.53"/>
    <x v="0"/>
  </r>
  <r>
    <x v="1"/>
    <x v="12"/>
    <x v="51"/>
    <n v="7818.18"/>
    <x v="0"/>
  </r>
  <r>
    <x v="1"/>
    <x v="12"/>
    <x v="52"/>
    <n v="1633.14"/>
    <x v="0"/>
  </r>
  <r>
    <x v="1"/>
    <x v="12"/>
    <x v="53"/>
    <n v="5582.05"/>
    <x v="0"/>
  </r>
  <r>
    <x v="1"/>
    <x v="12"/>
    <x v="54"/>
    <n v="8245.7900000000009"/>
    <x v="0"/>
  </r>
  <r>
    <x v="1"/>
    <x v="12"/>
    <x v="55"/>
    <n v="6287.33"/>
    <x v="0"/>
  </r>
  <r>
    <x v="1"/>
    <x v="12"/>
    <x v="56"/>
    <n v="2989.1"/>
    <x v="0"/>
  </r>
  <r>
    <x v="1"/>
    <x v="12"/>
    <x v="57"/>
    <n v="529.29"/>
    <x v="0"/>
  </r>
  <r>
    <x v="1"/>
    <x v="12"/>
    <x v="58"/>
    <n v="3246.76"/>
    <x v="0"/>
  </r>
  <r>
    <x v="1"/>
    <x v="12"/>
    <x v="59"/>
    <n v="2833.46"/>
    <x v="1"/>
  </r>
  <r>
    <x v="1"/>
    <x v="12"/>
    <x v="60"/>
    <n v="9384.7800000000007"/>
    <x v="1"/>
  </r>
  <r>
    <x v="1"/>
    <x v="12"/>
    <x v="61"/>
    <n v="4339.53"/>
    <x v="1"/>
  </r>
  <r>
    <x v="1"/>
    <x v="12"/>
    <x v="62"/>
    <n v="7140.59"/>
    <x v="1"/>
  </r>
  <r>
    <x v="1"/>
    <x v="12"/>
    <x v="63"/>
    <n v="2491.08"/>
    <x v="1"/>
  </r>
  <r>
    <x v="1"/>
    <x v="12"/>
    <x v="64"/>
    <n v="7865.86"/>
    <x v="1"/>
  </r>
  <r>
    <x v="1"/>
    <x v="12"/>
    <x v="65"/>
    <n v="6004.23"/>
    <x v="1"/>
  </r>
  <r>
    <x v="1"/>
    <x v="12"/>
    <x v="66"/>
    <n v="8850.44"/>
    <x v="1"/>
  </r>
  <r>
    <x v="1"/>
    <x v="12"/>
    <x v="67"/>
    <n v="4920.82"/>
    <x v="1"/>
  </r>
  <r>
    <x v="1"/>
    <x v="12"/>
    <x v="68"/>
    <n v="1998.32"/>
    <x v="1"/>
  </r>
  <r>
    <x v="1"/>
    <x v="12"/>
    <x v="69"/>
    <n v="2714.03"/>
    <x v="1"/>
  </r>
  <r>
    <x v="1"/>
    <x v="12"/>
    <x v="70"/>
    <n v="5524.69"/>
    <x v="1"/>
  </r>
  <r>
    <x v="1"/>
    <x v="12"/>
    <x v="71"/>
    <n v="6518.5"/>
    <x v="1"/>
  </r>
  <r>
    <x v="1"/>
    <x v="12"/>
    <x v="72"/>
    <n v="9660.17"/>
    <x v="1"/>
  </r>
  <r>
    <x v="1"/>
    <x v="12"/>
    <x v="73"/>
    <n v="1626.49"/>
    <x v="1"/>
  </r>
  <r>
    <x v="1"/>
    <x v="12"/>
    <x v="74"/>
    <n v="2348.9899999999998"/>
    <x v="1"/>
  </r>
  <r>
    <x v="1"/>
    <x v="12"/>
    <x v="75"/>
    <n v="2578.19"/>
    <x v="1"/>
  </r>
  <r>
    <x v="1"/>
    <x v="12"/>
    <x v="76"/>
    <n v="3783.62"/>
    <x v="1"/>
  </r>
  <r>
    <x v="1"/>
    <x v="12"/>
    <x v="77"/>
    <n v="8520.4"/>
    <x v="1"/>
  </r>
  <r>
    <x v="1"/>
    <x v="12"/>
    <x v="78"/>
    <n v="2519.6999999999998"/>
    <x v="1"/>
  </r>
  <r>
    <x v="1"/>
    <x v="12"/>
    <x v="79"/>
    <n v="4195.95"/>
    <x v="1"/>
  </r>
  <r>
    <x v="1"/>
    <x v="12"/>
    <x v="80"/>
    <n v="2330.62"/>
    <x v="1"/>
  </r>
  <r>
    <x v="1"/>
    <x v="12"/>
    <x v="81"/>
    <n v="2500.36"/>
    <x v="1"/>
  </r>
  <r>
    <x v="1"/>
    <x v="12"/>
    <x v="82"/>
    <n v="7721.28"/>
    <x v="1"/>
  </r>
  <r>
    <x v="1"/>
    <x v="12"/>
    <x v="83"/>
    <n v="7719.78"/>
    <x v="1"/>
  </r>
  <r>
    <x v="1"/>
    <x v="12"/>
    <x v="84"/>
    <n v="6696.93"/>
    <x v="1"/>
  </r>
  <r>
    <x v="1"/>
    <x v="12"/>
    <x v="85"/>
    <n v="7108.14"/>
    <x v="1"/>
  </r>
  <r>
    <x v="1"/>
    <x v="12"/>
    <x v="86"/>
    <n v="1995.77"/>
    <x v="1"/>
  </r>
  <r>
    <x v="1"/>
    <x v="12"/>
    <x v="87"/>
    <n v="751.68"/>
    <x v="1"/>
  </r>
  <r>
    <x v="1"/>
    <x v="12"/>
    <x v="88"/>
    <n v="368.23"/>
    <x v="1"/>
  </r>
  <r>
    <x v="1"/>
    <x v="12"/>
    <x v="89"/>
    <n v="9892.27"/>
    <x v="1"/>
  </r>
  <r>
    <x v="1"/>
    <x v="12"/>
    <x v="90"/>
    <n v="6539.63"/>
    <x v="1"/>
  </r>
  <r>
    <x v="1"/>
    <x v="12"/>
    <x v="91"/>
    <n v="2396.3000000000002"/>
    <x v="1"/>
  </r>
  <r>
    <x v="1"/>
    <x v="12"/>
    <x v="92"/>
    <n v="815.82"/>
    <x v="1"/>
  </r>
  <r>
    <x v="1"/>
    <x v="12"/>
    <x v="93"/>
    <n v="3830.53"/>
    <x v="1"/>
  </r>
  <r>
    <x v="1"/>
    <x v="12"/>
    <x v="94"/>
    <n v="8632.86"/>
    <x v="1"/>
  </r>
  <r>
    <x v="1"/>
    <x v="12"/>
    <x v="95"/>
    <n v="9111.2199999999993"/>
    <x v="1"/>
  </r>
  <r>
    <x v="1"/>
    <x v="12"/>
    <x v="96"/>
    <n v="6593.12"/>
    <x v="1"/>
  </r>
  <r>
    <x v="1"/>
    <x v="12"/>
    <x v="97"/>
    <n v="8961.69"/>
    <x v="1"/>
  </r>
  <r>
    <x v="1"/>
    <x v="12"/>
    <x v="98"/>
    <n v="1437.5"/>
    <x v="1"/>
  </r>
  <r>
    <x v="1"/>
    <x v="12"/>
    <x v="99"/>
    <n v="4048.17"/>
    <x v="1"/>
  </r>
  <r>
    <x v="1"/>
    <x v="12"/>
    <x v="100"/>
    <n v="7392.21"/>
    <x v="1"/>
  </r>
  <r>
    <x v="1"/>
    <x v="12"/>
    <x v="101"/>
    <n v="6271.85"/>
    <x v="1"/>
  </r>
  <r>
    <x v="1"/>
    <x v="12"/>
    <x v="102"/>
    <n v="2947.63"/>
    <x v="1"/>
  </r>
  <r>
    <x v="1"/>
    <x v="12"/>
    <x v="103"/>
    <n v="9814.11"/>
    <x v="1"/>
  </r>
  <r>
    <x v="1"/>
    <x v="12"/>
    <x v="104"/>
    <n v="8146.5"/>
    <x v="1"/>
  </r>
  <r>
    <x v="1"/>
    <x v="12"/>
    <x v="105"/>
    <n v="2105.12"/>
    <x v="1"/>
  </r>
  <r>
    <x v="1"/>
    <x v="12"/>
    <x v="106"/>
    <n v="841.32"/>
    <x v="1"/>
  </r>
  <r>
    <x v="1"/>
    <x v="12"/>
    <x v="107"/>
    <n v="4828.16"/>
    <x v="1"/>
  </r>
  <r>
    <x v="1"/>
    <x v="12"/>
    <x v="108"/>
    <n v="9915.01"/>
    <x v="1"/>
  </r>
  <r>
    <x v="1"/>
    <x v="12"/>
    <x v="109"/>
    <n v="7001.88"/>
    <x v="1"/>
  </r>
  <r>
    <x v="1"/>
    <x v="12"/>
    <x v="110"/>
    <n v="379.92"/>
    <x v="1"/>
  </r>
  <r>
    <x v="1"/>
    <x v="12"/>
    <x v="111"/>
    <n v="9932.1"/>
    <x v="1"/>
  </r>
  <r>
    <x v="1"/>
    <x v="12"/>
    <x v="112"/>
    <n v="5650.11"/>
    <x v="1"/>
  </r>
  <r>
    <x v="1"/>
    <x v="12"/>
    <x v="113"/>
    <n v="1090.9100000000001"/>
    <x v="1"/>
  </r>
  <r>
    <x v="1"/>
    <x v="12"/>
    <x v="114"/>
    <n v="3752.22"/>
    <x v="1"/>
  </r>
  <r>
    <x v="1"/>
    <x v="12"/>
    <x v="115"/>
    <n v="1098.3699999999999"/>
    <x v="1"/>
  </r>
  <r>
    <x v="1"/>
    <x v="12"/>
    <x v="116"/>
    <n v="6337.64"/>
    <x v="1"/>
  </r>
  <r>
    <x v="1"/>
    <x v="12"/>
    <x v="117"/>
    <n v="2350.0300000000002"/>
    <x v="1"/>
  </r>
  <r>
    <x v="1"/>
    <x v="12"/>
    <x v="118"/>
    <n v="1971.91"/>
    <x v="1"/>
  </r>
  <r>
    <x v="1"/>
    <x v="12"/>
    <x v="119"/>
    <n v="10077.11"/>
    <x v="1"/>
  </r>
  <r>
    <x v="1"/>
    <x v="12"/>
    <x v="120"/>
    <n v="6005.94"/>
    <x v="1"/>
  </r>
  <r>
    <x v="1"/>
    <x v="12"/>
    <x v="121"/>
    <n v="9393.67"/>
    <x v="1"/>
  </r>
  <r>
    <x v="1"/>
    <x v="12"/>
    <x v="122"/>
    <n v="7039.28"/>
    <x v="1"/>
  </r>
  <r>
    <x v="1"/>
    <x v="12"/>
    <x v="123"/>
    <n v="8057.17"/>
    <x v="1"/>
  </r>
  <r>
    <x v="1"/>
    <x v="12"/>
    <x v="124"/>
    <n v="6110.18"/>
    <x v="1"/>
  </r>
  <r>
    <x v="1"/>
    <x v="12"/>
    <x v="125"/>
    <n v="8922.9500000000007"/>
    <x v="1"/>
  </r>
  <r>
    <x v="1"/>
    <x v="12"/>
    <x v="126"/>
    <n v="4646.2"/>
    <x v="1"/>
  </r>
  <r>
    <x v="1"/>
    <x v="12"/>
    <x v="127"/>
    <n v="6641.88"/>
    <x v="1"/>
  </r>
  <r>
    <x v="1"/>
    <x v="12"/>
    <x v="128"/>
    <n v="5640.03"/>
    <x v="1"/>
  </r>
  <r>
    <x v="1"/>
    <x v="12"/>
    <x v="129"/>
    <n v="6821.18"/>
    <x v="1"/>
  </r>
  <r>
    <x v="1"/>
    <x v="12"/>
    <x v="130"/>
    <n v="4830.76"/>
    <x v="1"/>
  </r>
  <r>
    <x v="1"/>
    <x v="12"/>
    <x v="131"/>
    <n v="723.59"/>
    <x v="1"/>
  </r>
  <r>
    <x v="1"/>
    <x v="12"/>
    <x v="132"/>
    <n v="7539.73"/>
    <x v="1"/>
  </r>
  <r>
    <x v="1"/>
    <x v="12"/>
    <x v="133"/>
    <n v="7190.58"/>
    <x v="1"/>
  </r>
  <r>
    <x v="1"/>
    <x v="12"/>
    <x v="134"/>
    <n v="8923.33"/>
    <x v="1"/>
  </r>
  <r>
    <x v="1"/>
    <x v="12"/>
    <x v="135"/>
    <n v="4364.08"/>
    <x v="1"/>
  </r>
  <r>
    <x v="1"/>
    <x v="12"/>
    <x v="136"/>
    <n v="6216.89"/>
    <x v="1"/>
  </r>
  <r>
    <x v="1"/>
    <x v="12"/>
    <x v="137"/>
    <n v="1246.56"/>
    <x v="1"/>
  </r>
  <r>
    <x v="1"/>
    <x v="12"/>
    <x v="138"/>
    <n v="3849.74"/>
    <x v="1"/>
  </r>
  <r>
    <x v="1"/>
    <x v="12"/>
    <x v="139"/>
    <n v="1355.18"/>
    <x v="1"/>
  </r>
  <r>
    <x v="1"/>
    <x v="12"/>
    <x v="140"/>
    <n v="1513.47"/>
    <x v="1"/>
  </r>
  <r>
    <x v="1"/>
    <x v="12"/>
    <x v="141"/>
    <n v="6847.77"/>
    <x v="1"/>
  </r>
  <r>
    <x v="1"/>
    <x v="12"/>
    <x v="142"/>
    <n v="223.18"/>
    <x v="1"/>
  </r>
  <r>
    <x v="1"/>
    <x v="12"/>
    <x v="143"/>
    <n v="4045.43"/>
    <x v="1"/>
  </r>
  <r>
    <x v="1"/>
    <x v="12"/>
    <x v="144"/>
    <n v="3025.34"/>
    <x v="1"/>
  </r>
  <r>
    <x v="1"/>
    <x v="12"/>
    <x v="145"/>
    <n v="8861.39"/>
    <x v="1"/>
  </r>
  <r>
    <x v="1"/>
    <x v="12"/>
    <x v="146"/>
    <n v="1166.02"/>
    <x v="1"/>
  </r>
  <r>
    <x v="1"/>
    <x v="12"/>
    <x v="147"/>
    <n v="6146.41"/>
    <x v="1"/>
  </r>
  <r>
    <x v="1"/>
    <x v="12"/>
    <x v="148"/>
    <n v="145.63"/>
    <x v="1"/>
  </r>
  <r>
    <x v="1"/>
    <x v="12"/>
    <x v="149"/>
    <n v="7800.29"/>
    <x v="1"/>
  </r>
  <r>
    <x v="1"/>
    <x v="12"/>
    <x v="150"/>
    <n v="3424.16"/>
    <x v="1"/>
  </r>
  <r>
    <x v="1"/>
    <x v="12"/>
    <x v="151"/>
    <n v="4363.58"/>
    <x v="2"/>
  </r>
  <r>
    <x v="1"/>
    <x v="12"/>
    <x v="152"/>
    <n v="3766.98"/>
    <x v="2"/>
  </r>
  <r>
    <x v="1"/>
    <x v="12"/>
    <x v="153"/>
    <n v="4609.32"/>
    <x v="2"/>
  </r>
  <r>
    <x v="1"/>
    <x v="12"/>
    <x v="154"/>
    <n v="8334.33"/>
    <x v="2"/>
  </r>
  <r>
    <x v="1"/>
    <x v="12"/>
    <x v="155"/>
    <n v="1037.6500000000001"/>
    <x v="2"/>
  </r>
  <r>
    <x v="1"/>
    <x v="12"/>
    <x v="156"/>
    <n v="8700.73"/>
    <x v="2"/>
  </r>
  <r>
    <x v="1"/>
    <x v="12"/>
    <x v="157"/>
    <n v="5868.51"/>
    <x v="2"/>
  </r>
  <r>
    <x v="1"/>
    <x v="12"/>
    <x v="158"/>
    <n v="1256.1600000000001"/>
    <x v="2"/>
  </r>
  <r>
    <x v="1"/>
    <x v="12"/>
    <x v="159"/>
    <n v="9086.41"/>
    <x v="2"/>
  </r>
  <r>
    <x v="1"/>
    <x v="12"/>
    <x v="160"/>
    <n v="3579.96"/>
    <x v="2"/>
  </r>
  <r>
    <x v="1"/>
    <x v="12"/>
    <x v="161"/>
    <n v="4040.64"/>
    <x v="2"/>
  </r>
  <r>
    <x v="1"/>
    <x v="12"/>
    <x v="162"/>
    <n v="2597.2399999999998"/>
    <x v="2"/>
  </r>
  <r>
    <x v="1"/>
    <x v="12"/>
    <x v="163"/>
    <n v="1042.19"/>
    <x v="2"/>
  </r>
  <r>
    <x v="1"/>
    <x v="12"/>
    <x v="164"/>
    <n v="2484.13"/>
    <x v="2"/>
  </r>
  <r>
    <x v="1"/>
    <x v="12"/>
    <x v="165"/>
    <n v="1791.75"/>
    <x v="2"/>
  </r>
  <r>
    <x v="1"/>
    <x v="12"/>
    <x v="166"/>
    <n v="1811.65"/>
    <x v="2"/>
  </r>
  <r>
    <x v="1"/>
    <x v="12"/>
    <x v="167"/>
    <n v="9310.24"/>
    <x v="2"/>
  </r>
  <r>
    <x v="1"/>
    <x v="12"/>
    <x v="168"/>
    <n v="2184.38"/>
    <x v="2"/>
  </r>
  <r>
    <x v="1"/>
    <x v="12"/>
    <x v="169"/>
    <n v="9336.6299999999992"/>
    <x v="2"/>
  </r>
  <r>
    <x v="1"/>
    <x v="12"/>
    <x v="170"/>
    <n v="543.82000000000005"/>
    <x v="2"/>
  </r>
  <r>
    <x v="1"/>
    <x v="12"/>
    <x v="171"/>
    <n v="4080.7"/>
    <x v="2"/>
  </r>
  <r>
    <x v="1"/>
    <x v="12"/>
    <x v="172"/>
    <n v="5974.09"/>
    <x v="2"/>
  </r>
  <r>
    <x v="1"/>
    <x v="12"/>
    <x v="173"/>
    <n v="5802.48"/>
    <x v="2"/>
  </r>
  <r>
    <x v="1"/>
    <x v="12"/>
    <x v="174"/>
    <n v="2730.36"/>
    <x v="2"/>
  </r>
  <r>
    <x v="1"/>
    <x v="12"/>
    <x v="175"/>
    <n v="3570.63"/>
    <x v="2"/>
  </r>
  <r>
    <x v="1"/>
    <x v="12"/>
    <x v="176"/>
    <n v="1404.22"/>
    <x v="2"/>
  </r>
  <r>
    <x v="1"/>
    <x v="12"/>
    <x v="177"/>
    <n v="5363.4"/>
    <x v="2"/>
  </r>
  <r>
    <x v="1"/>
    <x v="12"/>
    <x v="178"/>
    <n v="4326.6400000000003"/>
    <x v="2"/>
  </r>
  <r>
    <x v="1"/>
    <x v="12"/>
    <x v="179"/>
    <n v="8503.27"/>
    <x v="2"/>
  </r>
  <r>
    <x v="1"/>
    <x v="12"/>
    <x v="180"/>
    <n v="8053.89"/>
    <x v="2"/>
  </r>
  <r>
    <x v="1"/>
    <x v="12"/>
    <x v="181"/>
    <n v="6849.16"/>
    <x v="2"/>
  </r>
  <r>
    <x v="1"/>
    <x v="12"/>
    <x v="182"/>
    <n v="5248.27"/>
    <x v="2"/>
  </r>
  <r>
    <x v="1"/>
    <x v="12"/>
    <x v="183"/>
    <n v="8151.81"/>
    <x v="2"/>
  </r>
  <r>
    <x v="1"/>
    <x v="12"/>
    <x v="184"/>
    <n v="8431.33"/>
    <x v="2"/>
  </r>
  <r>
    <x v="1"/>
    <x v="12"/>
    <x v="185"/>
    <n v="8559.91"/>
    <x v="2"/>
  </r>
  <r>
    <x v="1"/>
    <x v="12"/>
    <x v="186"/>
    <n v="3404.33"/>
    <x v="2"/>
  </r>
  <r>
    <x v="1"/>
    <x v="12"/>
    <x v="187"/>
    <n v="2270.2800000000002"/>
    <x v="2"/>
  </r>
  <r>
    <x v="1"/>
    <x v="12"/>
    <x v="188"/>
    <n v="158.25"/>
    <x v="2"/>
  </r>
  <r>
    <x v="1"/>
    <x v="12"/>
    <x v="189"/>
    <n v="5156.46"/>
    <x v="2"/>
  </r>
  <r>
    <x v="1"/>
    <x v="12"/>
    <x v="190"/>
    <n v="284.17"/>
    <x v="2"/>
  </r>
  <r>
    <x v="1"/>
    <x v="12"/>
    <x v="191"/>
    <n v="291.2"/>
    <x v="2"/>
  </r>
  <r>
    <x v="1"/>
    <x v="12"/>
    <x v="192"/>
    <n v="1187.5999999999999"/>
    <x v="2"/>
  </r>
  <r>
    <x v="1"/>
    <x v="12"/>
    <x v="193"/>
    <n v="8714.58"/>
    <x v="2"/>
  </r>
  <r>
    <x v="1"/>
    <x v="12"/>
    <x v="194"/>
    <n v="6466.16"/>
    <x v="2"/>
  </r>
  <r>
    <x v="1"/>
    <x v="12"/>
    <x v="195"/>
    <n v="6818.05"/>
    <x v="2"/>
  </r>
  <r>
    <x v="1"/>
    <x v="12"/>
    <x v="196"/>
    <n v="7782.24"/>
    <x v="2"/>
  </r>
  <r>
    <x v="1"/>
    <x v="12"/>
    <x v="197"/>
    <n v="6442.95"/>
    <x v="2"/>
  </r>
  <r>
    <x v="1"/>
    <x v="12"/>
    <x v="198"/>
    <n v="4445.04"/>
    <x v="2"/>
  </r>
  <r>
    <x v="1"/>
    <x v="12"/>
    <x v="199"/>
    <n v="6163.65"/>
    <x v="2"/>
  </r>
  <r>
    <x v="1"/>
    <x v="12"/>
    <x v="200"/>
    <n v="8258.85"/>
    <x v="2"/>
  </r>
  <r>
    <x v="1"/>
    <x v="12"/>
    <x v="201"/>
    <n v="9365.8700000000008"/>
    <x v="2"/>
  </r>
  <r>
    <x v="1"/>
    <x v="12"/>
    <x v="202"/>
    <n v="1113.3800000000001"/>
    <x v="2"/>
  </r>
  <r>
    <x v="1"/>
    <x v="12"/>
    <x v="203"/>
    <n v="8839.83"/>
    <x v="2"/>
  </r>
  <r>
    <x v="1"/>
    <x v="12"/>
    <x v="204"/>
    <n v="8653.94"/>
    <x v="2"/>
  </r>
  <r>
    <x v="1"/>
    <x v="12"/>
    <x v="205"/>
    <n v="9423.56"/>
    <x v="2"/>
  </r>
  <r>
    <x v="1"/>
    <x v="12"/>
    <x v="206"/>
    <n v="9919.1200000000008"/>
    <x v="2"/>
  </r>
  <r>
    <x v="1"/>
    <x v="12"/>
    <x v="207"/>
    <n v="1607.69"/>
    <x v="2"/>
  </r>
  <r>
    <x v="1"/>
    <x v="12"/>
    <x v="208"/>
    <n v="9156.76"/>
    <x v="2"/>
  </r>
  <r>
    <x v="1"/>
    <x v="12"/>
    <x v="209"/>
    <n v="2682.44"/>
    <x v="2"/>
  </r>
  <r>
    <x v="1"/>
    <x v="12"/>
    <x v="210"/>
    <n v="1014.27"/>
    <x v="2"/>
  </r>
  <r>
    <x v="1"/>
    <x v="12"/>
    <x v="211"/>
    <n v="4218.58"/>
    <x v="2"/>
  </r>
  <r>
    <x v="1"/>
    <x v="12"/>
    <x v="212"/>
    <n v="439.81"/>
    <x v="2"/>
  </r>
  <r>
    <x v="1"/>
    <x v="12"/>
    <x v="213"/>
    <n v="393.62"/>
    <x v="2"/>
  </r>
  <r>
    <x v="1"/>
    <x v="12"/>
    <x v="214"/>
    <n v="6196.83"/>
    <x v="2"/>
  </r>
  <r>
    <x v="1"/>
    <x v="12"/>
    <x v="215"/>
    <n v="3951.89"/>
    <x v="2"/>
  </r>
  <r>
    <x v="1"/>
    <x v="12"/>
    <x v="216"/>
    <n v="6887.74"/>
    <x v="2"/>
  </r>
  <r>
    <x v="1"/>
    <x v="12"/>
    <x v="217"/>
    <n v="5166.3500000000004"/>
    <x v="2"/>
  </r>
  <r>
    <x v="1"/>
    <x v="12"/>
    <x v="218"/>
    <n v="7903.61"/>
    <x v="2"/>
  </r>
  <r>
    <x v="1"/>
    <x v="12"/>
    <x v="219"/>
    <n v="8586.8799999999992"/>
    <x v="2"/>
  </r>
  <r>
    <x v="1"/>
    <x v="12"/>
    <x v="220"/>
    <n v="8434.33"/>
    <x v="2"/>
  </r>
  <r>
    <x v="1"/>
    <x v="12"/>
    <x v="221"/>
    <n v="8765.7999999999993"/>
    <x v="2"/>
  </r>
  <r>
    <x v="1"/>
    <x v="12"/>
    <x v="222"/>
    <n v="3214.92"/>
    <x v="2"/>
  </r>
  <r>
    <x v="1"/>
    <x v="12"/>
    <x v="223"/>
    <n v="6375.83"/>
    <x v="2"/>
  </r>
  <r>
    <x v="1"/>
    <x v="12"/>
    <x v="224"/>
    <n v="2835.95"/>
    <x v="2"/>
  </r>
  <r>
    <x v="1"/>
    <x v="12"/>
    <x v="225"/>
    <n v="1200.24"/>
    <x v="2"/>
  </r>
  <r>
    <x v="1"/>
    <x v="12"/>
    <x v="226"/>
    <n v="8335.76"/>
    <x v="2"/>
  </r>
  <r>
    <x v="1"/>
    <x v="12"/>
    <x v="227"/>
    <n v="8323.74"/>
    <x v="2"/>
  </r>
  <r>
    <x v="1"/>
    <x v="12"/>
    <x v="228"/>
    <n v="2097.5300000000002"/>
    <x v="2"/>
  </r>
  <r>
    <x v="1"/>
    <x v="12"/>
    <x v="229"/>
    <n v="6330.48"/>
    <x v="2"/>
  </r>
  <r>
    <x v="1"/>
    <x v="12"/>
    <x v="230"/>
    <n v="7926.79"/>
    <x v="2"/>
  </r>
  <r>
    <x v="1"/>
    <x v="12"/>
    <x v="231"/>
    <n v="2278.16"/>
    <x v="2"/>
  </r>
  <r>
    <x v="1"/>
    <x v="12"/>
    <x v="232"/>
    <n v="9641"/>
    <x v="2"/>
  </r>
  <r>
    <x v="1"/>
    <x v="12"/>
    <x v="233"/>
    <n v="224.91"/>
    <x v="2"/>
  </r>
  <r>
    <x v="1"/>
    <x v="12"/>
    <x v="234"/>
    <n v="8900.91"/>
    <x v="2"/>
  </r>
  <r>
    <x v="1"/>
    <x v="12"/>
    <x v="235"/>
    <n v="2008.13"/>
    <x v="2"/>
  </r>
  <r>
    <x v="1"/>
    <x v="12"/>
    <x v="236"/>
    <n v="9028.26"/>
    <x v="2"/>
  </r>
  <r>
    <x v="1"/>
    <x v="12"/>
    <x v="237"/>
    <n v="3388.41"/>
    <x v="2"/>
  </r>
  <r>
    <x v="1"/>
    <x v="12"/>
    <x v="238"/>
    <n v="2173.77"/>
    <x v="2"/>
  </r>
  <r>
    <x v="1"/>
    <x v="12"/>
    <x v="239"/>
    <n v="5404.5"/>
    <x v="2"/>
  </r>
  <r>
    <x v="1"/>
    <x v="12"/>
    <x v="240"/>
    <n v="8772.52"/>
    <x v="2"/>
  </r>
  <r>
    <x v="1"/>
    <x v="12"/>
    <x v="241"/>
    <n v="965.16"/>
    <x v="2"/>
  </r>
  <r>
    <x v="1"/>
    <x v="12"/>
    <x v="242"/>
    <n v="1313.96"/>
    <x v="2"/>
  </r>
  <r>
    <x v="1"/>
    <x v="12"/>
    <x v="243"/>
    <n v="1570.79"/>
    <x v="3"/>
  </r>
  <r>
    <x v="1"/>
    <x v="12"/>
    <x v="244"/>
    <n v="8760.27"/>
    <x v="3"/>
  </r>
  <r>
    <x v="1"/>
    <x v="12"/>
    <x v="245"/>
    <n v="6367.88"/>
    <x v="3"/>
  </r>
  <r>
    <x v="1"/>
    <x v="12"/>
    <x v="246"/>
    <n v="4192.8100000000004"/>
    <x v="3"/>
  </r>
  <r>
    <x v="1"/>
    <x v="12"/>
    <x v="247"/>
    <n v="4302.0200000000004"/>
    <x v="3"/>
  </r>
  <r>
    <x v="1"/>
    <x v="12"/>
    <x v="248"/>
    <n v="1327.37"/>
    <x v="3"/>
  </r>
  <r>
    <x v="1"/>
    <x v="12"/>
    <x v="249"/>
    <n v="120.36"/>
    <x v="3"/>
  </r>
  <r>
    <x v="1"/>
    <x v="12"/>
    <x v="250"/>
    <n v="5725.19"/>
    <x v="3"/>
  </r>
  <r>
    <x v="1"/>
    <x v="12"/>
    <x v="251"/>
    <n v="4182.7"/>
    <x v="3"/>
  </r>
  <r>
    <x v="1"/>
    <x v="12"/>
    <x v="252"/>
    <n v="8589.3700000000008"/>
    <x v="3"/>
  </r>
  <r>
    <x v="1"/>
    <x v="12"/>
    <x v="253"/>
    <n v="7516.48"/>
    <x v="3"/>
  </r>
  <r>
    <x v="1"/>
    <x v="12"/>
    <x v="254"/>
    <n v="9569.33"/>
    <x v="3"/>
  </r>
  <r>
    <x v="1"/>
    <x v="12"/>
    <x v="255"/>
    <n v="8645"/>
    <x v="3"/>
  </r>
  <r>
    <x v="1"/>
    <x v="12"/>
    <x v="256"/>
    <n v="170.41"/>
    <x v="3"/>
  </r>
  <r>
    <x v="1"/>
    <x v="12"/>
    <x v="257"/>
    <n v="6948.24"/>
    <x v="3"/>
  </r>
  <r>
    <x v="1"/>
    <x v="12"/>
    <x v="258"/>
    <n v="9053.0499999999993"/>
    <x v="3"/>
  </r>
  <r>
    <x v="1"/>
    <x v="12"/>
    <x v="259"/>
    <n v="7413.11"/>
    <x v="3"/>
  </r>
  <r>
    <x v="1"/>
    <x v="12"/>
    <x v="260"/>
    <n v="3520.96"/>
    <x v="3"/>
  </r>
  <r>
    <x v="1"/>
    <x v="12"/>
    <x v="261"/>
    <n v="4700.9399999999996"/>
    <x v="3"/>
  </r>
  <r>
    <x v="1"/>
    <x v="12"/>
    <x v="262"/>
    <n v="5636"/>
    <x v="3"/>
  </r>
  <r>
    <x v="1"/>
    <x v="12"/>
    <x v="263"/>
    <n v="4731.63"/>
    <x v="3"/>
  </r>
  <r>
    <x v="1"/>
    <x v="12"/>
    <x v="264"/>
    <n v="1865.48"/>
    <x v="3"/>
  </r>
  <r>
    <x v="1"/>
    <x v="12"/>
    <x v="265"/>
    <n v="416.55"/>
    <x v="3"/>
  </r>
  <r>
    <x v="1"/>
    <x v="12"/>
    <x v="266"/>
    <n v="1629.02"/>
    <x v="3"/>
  </r>
  <r>
    <x v="1"/>
    <x v="12"/>
    <x v="267"/>
    <n v="9308.07"/>
    <x v="3"/>
  </r>
  <r>
    <x v="1"/>
    <x v="12"/>
    <x v="268"/>
    <n v="5066.9799999999996"/>
    <x v="3"/>
  </r>
  <r>
    <x v="1"/>
    <x v="12"/>
    <x v="269"/>
    <n v="2529.96"/>
    <x v="3"/>
  </r>
  <r>
    <x v="1"/>
    <x v="12"/>
    <x v="270"/>
    <n v="5323.72"/>
    <x v="3"/>
  </r>
  <r>
    <x v="1"/>
    <x v="12"/>
    <x v="271"/>
    <n v="9373.15"/>
    <x v="3"/>
  </r>
  <r>
    <x v="1"/>
    <x v="12"/>
    <x v="272"/>
    <n v="9692.8799999999992"/>
    <x v="3"/>
  </r>
  <r>
    <x v="1"/>
    <x v="12"/>
    <x v="273"/>
    <n v="8844.51"/>
    <x v="3"/>
  </r>
  <r>
    <x v="1"/>
    <x v="12"/>
    <x v="274"/>
    <n v="6124"/>
    <x v="3"/>
  </r>
  <r>
    <x v="1"/>
    <x v="12"/>
    <x v="275"/>
    <n v="3248.09"/>
    <x v="3"/>
  </r>
  <r>
    <x v="1"/>
    <x v="12"/>
    <x v="276"/>
    <n v="4053.06"/>
    <x v="3"/>
  </r>
  <r>
    <x v="1"/>
    <x v="12"/>
    <x v="277"/>
    <n v="8127.5"/>
    <x v="3"/>
  </r>
  <r>
    <x v="1"/>
    <x v="12"/>
    <x v="278"/>
    <n v="8728.66"/>
    <x v="3"/>
  </r>
  <r>
    <x v="1"/>
    <x v="12"/>
    <x v="279"/>
    <n v="3737.65"/>
    <x v="3"/>
  </r>
  <r>
    <x v="1"/>
    <x v="12"/>
    <x v="280"/>
    <n v="6687.73"/>
    <x v="3"/>
  </r>
  <r>
    <x v="1"/>
    <x v="12"/>
    <x v="281"/>
    <n v="7471.25"/>
    <x v="3"/>
  </r>
  <r>
    <x v="1"/>
    <x v="12"/>
    <x v="282"/>
    <n v="9119.2999999999993"/>
    <x v="3"/>
  </r>
  <r>
    <x v="1"/>
    <x v="12"/>
    <x v="283"/>
    <n v="3658.25"/>
    <x v="3"/>
  </r>
  <r>
    <x v="1"/>
    <x v="12"/>
    <x v="284"/>
    <n v="740.96"/>
    <x v="3"/>
  </r>
  <r>
    <x v="1"/>
    <x v="12"/>
    <x v="285"/>
    <n v="4707.6400000000003"/>
    <x v="3"/>
  </r>
  <r>
    <x v="1"/>
    <x v="12"/>
    <x v="286"/>
    <n v="2828.54"/>
    <x v="3"/>
  </r>
  <r>
    <x v="1"/>
    <x v="12"/>
    <x v="287"/>
    <n v="4262.78"/>
    <x v="3"/>
  </r>
  <r>
    <x v="1"/>
    <x v="12"/>
    <x v="288"/>
    <n v="5145.47"/>
    <x v="3"/>
  </r>
  <r>
    <x v="1"/>
    <x v="12"/>
    <x v="289"/>
    <n v="4522.6899999999996"/>
    <x v="3"/>
  </r>
  <r>
    <x v="1"/>
    <x v="12"/>
    <x v="290"/>
    <n v="9233.1299999999992"/>
    <x v="3"/>
  </r>
  <r>
    <x v="1"/>
    <x v="12"/>
    <x v="291"/>
    <n v="2862.66"/>
    <x v="3"/>
  </r>
  <r>
    <x v="1"/>
    <x v="12"/>
    <x v="292"/>
    <n v="6463.4"/>
    <x v="3"/>
  </r>
  <r>
    <x v="1"/>
    <x v="12"/>
    <x v="293"/>
    <n v="7474.99"/>
    <x v="3"/>
  </r>
  <r>
    <x v="1"/>
    <x v="12"/>
    <x v="294"/>
    <n v="2260.14"/>
    <x v="3"/>
  </r>
  <r>
    <x v="1"/>
    <x v="12"/>
    <x v="295"/>
    <n v="7345.71"/>
    <x v="3"/>
  </r>
  <r>
    <x v="1"/>
    <x v="12"/>
    <x v="296"/>
    <n v="9704.6200000000008"/>
    <x v="3"/>
  </r>
  <r>
    <x v="1"/>
    <x v="12"/>
    <x v="297"/>
    <n v="2195.0500000000002"/>
    <x v="3"/>
  </r>
  <r>
    <x v="1"/>
    <x v="12"/>
    <x v="298"/>
    <n v="1956.78"/>
    <x v="3"/>
  </r>
  <r>
    <x v="1"/>
    <x v="12"/>
    <x v="299"/>
    <n v="4001.45"/>
    <x v="3"/>
  </r>
  <r>
    <x v="1"/>
    <x v="12"/>
    <x v="300"/>
    <n v="5113.4799999999996"/>
    <x v="3"/>
  </r>
  <r>
    <x v="1"/>
    <x v="12"/>
    <x v="301"/>
    <n v="6741.46"/>
    <x v="3"/>
  </r>
  <r>
    <x v="1"/>
    <x v="12"/>
    <x v="302"/>
    <n v="2238.79"/>
    <x v="3"/>
  </r>
  <r>
    <x v="1"/>
    <x v="12"/>
    <x v="303"/>
    <n v="4962.0200000000004"/>
    <x v="3"/>
  </r>
  <r>
    <x v="1"/>
    <x v="12"/>
    <x v="304"/>
    <n v="10067.11"/>
    <x v="3"/>
  </r>
  <r>
    <x v="1"/>
    <x v="12"/>
    <x v="305"/>
    <n v="5548.23"/>
    <x v="3"/>
  </r>
  <r>
    <x v="1"/>
    <x v="12"/>
    <x v="306"/>
    <n v="8093.39"/>
    <x v="3"/>
  </r>
  <r>
    <x v="1"/>
    <x v="12"/>
    <x v="307"/>
    <n v="4097.3"/>
    <x v="3"/>
  </r>
  <r>
    <x v="1"/>
    <x v="12"/>
    <x v="308"/>
    <n v="5048.78"/>
    <x v="3"/>
  </r>
  <r>
    <x v="1"/>
    <x v="12"/>
    <x v="309"/>
    <n v="8617.02"/>
    <x v="3"/>
  </r>
  <r>
    <x v="1"/>
    <x v="12"/>
    <x v="310"/>
    <n v="1746.97"/>
    <x v="3"/>
  </r>
  <r>
    <x v="1"/>
    <x v="12"/>
    <x v="311"/>
    <n v="5105.57"/>
    <x v="3"/>
  </r>
  <r>
    <x v="1"/>
    <x v="12"/>
    <x v="312"/>
    <n v="6712.52"/>
    <x v="3"/>
  </r>
  <r>
    <x v="1"/>
    <x v="12"/>
    <x v="313"/>
    <n v="149.05000000000001"/>
    <x v="3"/>
  </r>
  <r>
    <x v="1"/>
    <x v="12"/>
    <x v="314"/>
    <n v="8200.59"/>
    <x v="3"/>
  </r>
  <r>
    <x v="1"/>
    <x v="12"/>
    <x v="315"/>
    <n v="4652.99"/>
    <x v="3"/>
  </r>
  <r>
    <x v="1"/>
    <x v="12"/>
    <x v="316"/>
    <n v="8144.51"/>
    <x v="3"/>
  </r>
  <r>
    <x v="1"/>
    <x v="12"/>
    <x v="317"/>
    <n v="687.07"/>
    <x v="3"/>
  </r>
  <r>
    <x v="1"/>
    <x v="12"/>
    <x v="318"/>
    <n v="8453.32"/>
    <x v="3"/>
  </r>
  <r>
    <x v="1"/>
    <x v="12"/>
    <x v="319"/>
    <n v="5338.71"/>
    <x v="3"/>
  </r>
  <r>
    <x v="1"/>
    <x v="12"/>
    <x v="320"/>
    <n v="9811.58"/>
    <x v="3"/>
  </r>
  <r>
    <x v="1"/>
    <x v="12"/>
    <x v="321"/>
    <n v="7001.61"/>
    <x v="3"/>
  </r>
  <r>
    <x v="1"/>
    <x v="12"/>
    <x v="322"/>
    <n v="7971.93"/>
    <x v="3"/>
  </r>
  <r>
    <x v="1"/>
    <x v="12"/>
    <x v="323"/>
    <n v="8045.36"/>
    <x v="3"/>
  </r>
  <r>
    <x v="1"/>
    <x v="12"/>
    <x v="324"/>
    <n v="259.64"/>
    <x v="3"/>
  </r>
  <r>
    <x v="1"/>
    <x v="12"/>
    <x v="325"/>
    <n v="4527.22"/>
    <x v="3"/>
  </r>
  <r>
    <x v="1"/>
    <x v="12"/>
    <x v="326"/>
    <n v="4935.88"/>
    <x v="3"/>
  </r>
  <r>
    <x v="1"/>
    <x v="12"/>
    <x v="327"/>
    <n v="8011.61"/>
    <x v="3"/>
  </r>
  <r>
    <x v="1"/>
    <x v="12"/>
    <x v="328"/>
    <n v="1033.1300000000001"/>
    <x v="3"/>
  </r>
  <r>
    <x v="1"/>
    <x v="12"/>
    <x v="329"/>
    <n v="3014.38"/>
    <x v="3"/>
  </r>
  <r>
    <x v="1"/>
    <x v="12"/>
    <x v="330"/>
    <n v="9841.7900000000009"/>
    <x v="3"/>
  </r>
  <r>
    <x v="1"/>
    <x v="12"/>
    <x v="331"/>
    <n v="1316.35"/>
    <x v="3"/>
  </r>
  <r>
    <x v="1"/>
    <x v="12"/>
    <x v="332"/>
    <n v="7500.99"/>
    <x v="3"/>
  </r>
  <r>
    <x v="1"/>
    <x v="12"/>
    <x v="333"/>
    <n v="8455.6200000000008"/>
    <x v="3"/>
  </r>
  <r>
    <x v="1"/>
    <x v="12"/>
    <x v="334"/>
    <n v="8661.6299999999992"/>
    <x v="0"/>
  </r>
  <r>
    <x v="1"/>
    <x v="12"/>
    <x v="335"/>
    <n v="6440.46"/>
    <x v="0"/>
  </r>
  <r>
    <x v="1"/>
    <x v="12"/>
    <x v="336"/>
    <n v="521.91"/>
    <x v="0"/>
  </r>
  <r>
    <x v="1"/>
    <x v="12"/>
    <x v="337"/>
    <n v="9108.11"/>
    <x v="0"/>
  </r>
  <r>
    <x v="1"/>
    <x v="12"/>
    <x v="338"/>
    <n v="7108.31"/>
    <x v="0"/>
  </r>
  <r>
    <x v="1"/>
    <x v="12"/>
    <x v="339"/>
    <n v="4070.79"/>
    <x v="0"/>
  </r>
  <r>
    <x v="1"/>
    <x v="12"/>
    <x v="340"/>
    <n v="8579.43"/>
    <x v="0"/>
  </r>
  <r>
    <x v="1"/>
    <x v="12"/>
    <x v="341"/>
    <n v="5999.48"/>
    <x v="0"/>
  </r>
  <r>
    <x v="1"/>
    <x v="12"/>
    <x v="342"/>
    <n v="9080.19"/>
    <x v="0"/>
  </r>
  <r>
    <x v="1"/>
    <x v="12"/>
    <x v="343"/>
    <n v="5866.55"/>
    <x v="0"/>
  </r>
  <r>
    <x v="1"/>
    <x v="12"/>
    <x v="344"/>
    <n v="1725.39"/>
    <x v="0"/>
  </r>
  <r>
    <x v="1"/>
    <x v="12"/>
    <x v="345"/>
    <n v="6318.01"/>
    <x v="0"/>
  </r>
  <r>
    <x v="1"/>
    <x v="12"/>
    <x v="346"/>
    <n v="1458"/>
    <x v="0"/>
  </r>
  <r>
    <x v="1"/>
    <x v="12"/>
    <x v="347"/>
    <n v="7726.27"/>
    <x v="0"/>
  </r>
  <r>
    <x v="1"/>
    <x v="12"/>
    <x v="348"/>
    <n v="7850.58"/>
    <x v="0"/>
  </r>
  <r>
    <x v="1"/>
    <x v="12"/>
    <x v="349"/>
    <n v="3676.06"/>
    <x v="0"/>
  </r>
  <r>
    <x v="1"/>
    <x v="12"/>
    <x v="350"/>
    <n v="4709.43"/>
    <x v="0"/>
  </r>
  <r>
    <x v="1"/>
    <x v="12"/>
    <x v="351"/>
    <n v="835.27"/>
    <x v="0"/>
  </r>
  <r>
    <x v="1"/>
    <x v="12"/>
    <x v="352"/>
    <n v="9530.86"/>
    <x v="0"/>
  </r>
  <r>
    <x v="1"/>
    <x v="12"/>
    <x v="353"/>
    <n v="8288.8799999999992"/>
    <x v="0"/>
  </r>
  <r>
    <x v="1"/>
    <x v="12"/>
    <x v="354"/>
    <n v="6599.4"/>
    <x v="0"/>
  </r>
  <r>
    <x v="1"/>
    <x v="12"/>
    <x v="355"/>
    <n v="4817.3"/>
    <x v="0"/>
  </r>
  <r>
    <x v="1"/>
    <x v="12"/>
    <x v="356"/>
    <n v="2365.3200000000002"/>
    <x v="0"/>
  </r>
  <r>
    <x v="1"/>
    <x v="12"/>
    <x v="357"/>
    <n v="8111.19"/>
    <x v="0"/>
  </r>
  <r>
    <x v="1"/>
    <x v="12"/>
    <x v="358"/>
    <n v="3305.13"/>
    <x v="0"/>
  </r>
  <r>
    <x v="1"/>
    <x v="12"/>
    <x v="359"/>
    <n v="6102.32"/>
    <x v="0"/>
  </r>
  <r>
    <x v="1"/>
    <x v="12"/>
    <x v="360"/>
    <n v="4853.1099999999997"/>
    <x v="0"/>
  </r>
  <r>
    <x v="1"/>
    <x v="12"/>
    <x v="361"/>
    <n v="2155.08"/>
    <x v="0"/>
  </r>
  <r>
    <x v="1"/>
    <x v="12"/>
    <x v="362"/>
    <n v="5930.01"/>
    <x v="0"/>
  </r>
  <r>
    <x v="1"/>
    <x v="12"/>
    <x v="363"/>
    <n v="3806.42"/>
    <x v="0"/>
  </r>
  <r>
    <x v="1"/>
    <x v="12"/>
    <x v="364"/>
    <n v="1978.25"/>
    <x v="0"/>
  </r>
  <r>
    <x v="2"/>
    <x v="13"/>
    <x v="0"/>
    <n v="6397.14"/>
    <x v="0"/>
  </r>
  <r>
    <x v="2"/>
    <x v="13"/>
    <x v="1"/>
    <n v="4824.4799999999996"/>
    <x v="0"/>
  </r>
  <r>
    <x v="2"/>
    <x v="13"/>
    <x v="2"/>
    <n v="2823.19"/>
    <x v="0"/>
  </r>
  <r>
    <x v="2"/>
    <x v="13"/>
    <x v="3"/>
    <n v="8271.32"/>
    <x v="0"/>
  </r>
  <r>
    <x v="2"/>
    <x v="13"/>
    <x v="4"/>
    <n v="8804.25"/>
    <x v="0"/>
  </r>
  <r>
    <x v="2"/>
    <x v="13"/>
    <x v="5"/>
    <n v="9288.5400000000009"/>
    <x v="0"/>
  </r>
  <r>
    <x v="2"/>
    <x v="13"/>
    <x v="6"/>
    <n v="8622.4699999999993"/>
    <x v="0"/>
  </r>
  <r>
    <x v="2"/>
    <x v="13"/>
    <x v="7"/>
    <n v="4230.88"/>
    <x v="0"/>
  </r>
  <r>
    <x v="2"/>
    <x v="13"/>
    <x v="8"/>
    <n v="9716.52"/>
    <x v="0"/>
  </r>
  <r>
    <x v="2"/>
    <x v="13"/>
    <x v="9"/>
    <n v="9228.1299999999992"/>
    <x v="0"/>
  </r>
  <r>
    <x v="2"/>
    <x v="13"/>
    <x v="10"/>
    <n v="5930.54"/>
    <x v="0"/>
  </r>
  <r>
    <x v="2"/>
    <x v="13"/>
    <x v="11"/>
    <n v="4137.3599999999997"/>
    <x v="0"/>
  </r>
  <r>
    <x v="2"/>
    <x v="13"/>
    <x v="12"/>
    <n v="4256.62"/>
    <x v="0"/>
  </r>
  <r>
    <x v="2"/>
    <x v="13"/>
    <x v="13"/>
    <n v="8504.52"/>
    <x v="0"/>
  </r>
  <r>
    <x v="2"/>
    <x v="13"/>
    <x v="14"/>
    <n v="7309.7"/>
    <x v="0"/>
  </r>
  <r>
    <x v="2"/>
    <x v="13"/>
    <x v="15"/>
    <n v="297.73"/>
    <x v="0"/>
  </r>
  <r>
    <x v="2"/>
    <x v="13"/>
    <x v="16"/>
    <n v="677.9"/>
    <x v="0"/>
  </r>
  <r>
    <x v="2"/>
    <x v="13"/>
    <x v="17"/>
    <n v="7898.6"/>
    <x v="0"/>
  </r>
  <r>
    <x v="2"/>
    <x v="13"/>
    <x v="18"/>
    <n v="4074.82"/>
    <x v="0"/>
  </r>
  <r>
    <x v="2"/>
    <x v="13"/>
    <x v="19"/>
    <n v="9593.83"/>
    <x v="0"/>
  </r>
  <r>
    <x v="2"/>
    <x v="13"/>
    <x v="20"/>
    <n v="5711.8"/>
    <x v="0"/>
  </r>
  <r>
    <x v="2"/>
    <x v="13"/>
    <x v="21"/>
    <n v="6958.94"/>
    <x v="0"/>
  </r>
  <r>
    <x v="2"/>
    <x v="13"/>
    <x v="22"/>
    <n v="4299.92"/>
    <x v="0"/>
  </r>
  <r>
    <x v="2"/>
    <x v="13"/>
    <x v="23"/>
    <n v="7058.7"/>
    <x v="0"/>
  </r>
  <r>
    <x v="2"/>
    <x v="13"/>
    <x v="24"/>
    <n v="4915.6400000000003"/>
    <x v="0"/>
  </r>
  <r>
    <x v="2"/>
    <x v="13"/>
    <x v="25"/>
    <n v="8690.36"/>
    <x v="0"/>
  </r>
  <r>
    <x v="2"/>
    <x v="13"/>
    <x v="26"/>
    <n v="9071.25"/>
    <x v="0"/>
  </r>
  <r>
    <x v="2"/>
    <x v="13"/>
    <x v="27"/>
    <n v="4683.01"/>
    <x v="0"/>
  </r>
  <r>
    <x v="2"/>
    <x v="13"/>
    <x v="28"/>
    <n v="2086.63"/>
    <x v="0"/>
  </r>
  <r>
    <x v="2"/>
    <x v="13"/>
    <x v="29"/>
    <n v="6319.1"/>
    <x v="0"/>
  </r>
  <r>
    <x v="2"/>
    <x v="13"/>
    <x v="30"/>
    <n v="4526.08"/>
    <x v="0"/>
  </r>
  <r>
    <x v="2"/>
    <x v="13"/>
    <x v="31"/>
    <n v="1349.08"/>
    <x v="0"/>
  </r>
  <r>
    <x v="2"/>
    <x v="13"/>
    <x v="32"/>
    <n v="3178.52"/>
    <x v="0"/>
  </r>
  <r>
    <x v="2"/>
    <x v="13"/>
    <x v="33"/>
    <n v="3349.62"/>
    <x v="0"/>
  </r>
  <r>
    <x v="2"/>
    <x v="13"/>
    <x v="34"/>
    <n v="1267.8800000000001"/>
    <x v="0"/>
  </r>
  <r>
    <x v="2"/>
    <x v="13"/>
    <x v="35"/>
    <n v="2543.84"/>
    <x v="0"/>
  </r>
  <r>
    <x v="2"/>
    <x v="13"/>
    <x v="36"/>
    <n v="7208.63"/>
    <x v="0"/>
  </r>
  <r>
    <x v="2"/>
    <x v="13"/>
    <x v="37"/>
    <n v="5788.71"/>
    <x v="0"/>
  </r>
  <r>
    <x v="2"/>
    <x v="13"/>
    <x v="38"/>
    <n v="6031.72"/>
    <x v="0"/>
  </r>
  <r>
    <x v="2"/>
    <x v="13"/>
    <x v="39"/>
    <n v="9117.24"/>
    <x v="0"/>
  </r>
  <r>
    <x v="2"/>
    <x v="13"/>
    <x v="40"/>
    <n v="5410.32"/>
    <x v="0"/>
  </r>
  <r>
    <x v="2"/>
    <x v="13"/>
    <x v="41"/>
    <n v="2878.05"/>
    <x v="0"/>
  </r>
  <r>
    <x v="2"/>
    <x v="13"/>
    <x v="42"/>
    <n v="8432.25"/>
    <x v="0"/>
  </r>
  <r>
    <x v="2"/>
    <x v="13"/>
    <x v="43"/>
    <n v="9351.19"/>
    <x v="0"/>
  </r>
  <r>
    <x v="2"/>
    <x v="13"/>
    <x v="44"/>
    <n v="6865.21"/>
    <x v="0"/>
  </r>
  <r>
    <x v="2"/>
    <x v="13"/>
    <x v="45"/>
    <n v="5346.62"/>
    <x v="0"/>
  </r>
  <r>
    <x v="2"/>
    <x v="13"/>
    <x v="46"/>
    <n v="847.59"/>
    <x v="0"/>
  </r>
  <r>
    <x v="2"/>
    <x v="13"/>
    <x v="47"/>
    <n v="7934.46"/>
    <x v="0"/>
  </r>
  <r>
    <x v="2"/>
    <x v="13"/>
    <x v="48"/>
    <n v="3148.73"/>
    <x v="0"/>
  </r>
  <r>
    <x v="2"/>
    <x v="13"/>
    <x v="49"/>
    <n v="6284.47"/>
    <x v="0"/>
  </r>
  <r>
    <x v="2"/>
    <x v="13"/>
    <x v="50"/>
    <n v="7598.26"/>
    <x v="0"/>
  </r>
  <r>
    <x v="2"/>
    <x v="13"/>
    <x v="51"/>
    <n v="10000.49"/>
    <x v="0"/>
  </r>
  <r>
    <x v="2"/>
    <x v="13"/>
    <x v="52"/>
    <n v="10066.93"/>
    <x v="0"/>
  </r>
  <r>
    <x v="2"/>
    <x v="13"/>
    <x v="53"/>
    <n v="3202.12"/>
    <x v="0"/>
  </r>
  <r>
    <x v="2"/>
    <x v="13"/>
    <x v="54"/>
    <n v="509.98"/>
    <x v="0"/>
  </r>
  <r>
    <x v="2"/>
    <x v="13"/>
    <x v="55"/>
    <n v="7240.72"/>
    <x v="0"/>
  </r>
  <r>
    <x v="2"/>
    <x v="13"/>
    <x v="56"/>
    <n v="3963.11"/>
    <x v="0"/>
  </r>
  <r>
    <x v="2"/>
    <x v="13"/>
    <x v="57"/>
    <n v="4400.6000000000004"/>
    <x v="0"/>
  </r>
  <r>
    <x v="2"/>
    <x v="13"/>
    <x v="58"/>
    <n v="1901.6"/>
    <x v="0"/>
  </r>
  <r>
    <x v="2"/>
    <x v="13"/>
    <x v="59"/>
    <n v="10069.02"/>
    <x v="1"/>
  </r>
  <r>
    <x v="2"/>
    <x v="13"/>
    <x v="60"/>
    <n v="5318.38"/>
    <x v="1"/>
  </r>
  <r>
    <x v="2"/>
    <x v="13"/>
    <x v="61"/>
    <n v="4692.59"/>
    <x v="1"/>
  </r>
  <r>
    <x v="2"/>
    <x v="13"/>
    <x v="62"/>
    <n v="3458.9"/>
    <x v="1"/>
  </r>
  <r>
    <x v="2"/>
    <x v="13"/>
    <x v="63"/>
    <n v="6314.02"/>
    <x v="1"/>
  </r>
  <r>
    <x v="2"/>
    <x v="13"/>
    <x v="64"/>
    <n v="9460"/>
    <x v="1"/>
  </r>
  <r>
    <x v="2"/>
    <x v="13"/>
    <x v="65"/>
    <n v="3670.88"/>
    <x v="1"/>
  </r>
  <r>
    <x v="2"/>
    <x v="13"/>
    <x v="66"/>
    <n v="8992.69"/>
    <x v="1"/>
  </r>
  <r>
    <x v="2"/>
    <x v="13"/>
    <x v="67"/>
    <n v="7981.51"/>
    <x v="1"/>
  </r>
  <r>
    <x v="2"/>
    <x v="13"/>
    <x v="68"/>
    <n v="3827.61"/>
    <x v="1"/>
  </r>
  <r>
    <x v="2"/>
    <x v="13"/>
    <x v="69"/>
    <n v="4500.03"/>
    <x v="1"/>
  </r>
  <r>
    <x v="2"/>
    <x v="13"/>
    <x v="70"/>
    <n v="5715.8"/>
    <x v="1"/>
  </r>
  <r>
    <x v="2"/>
    <x v="13"/>
    <x v="71"/>
    <n v="7880.34"/>
    <x v="1"/>
  </r>
  <r>
    <x v="2"/>
    <x v="13"/>
    <x v="72"/>
    <n v="1744.09"/>
    <x v="1"/>
  </r>
  <r>
    <x v="2"/>
    <x v="13"/>
    <x v="73"/>
    <n v="3085.11"/>
    <x v="1"/>
  </r>
  <r>
    <x v="2"/>
    <x v="13"/>
    <x v="74"/>
    <n v="1623.78"/>
    <x v="1"/>
  </r>
  <r>
    <x v="2"/>
    <x v="13"/>
    <x v="75"/>
    <n v="6719.58"/>
    <x v="1"/>
  </r>
  <r>
    <x v="2"/>
    <x v="13"/>
    <x v="76"/>
    <n v="3267.79"/>
    <x v="1"/>
  </r>
  <r>
    <x v="2"/>
    <x v="13"/>
    <x v="77"/>
    <n v="2928.48"/>
    <x v="1"/>
  </r>
  <r>
    <x v="2"/>
    <x v="13"/>
    <x v="78"/>
    <n v="8334.1299999999992"/>
    <x v="1"/>
  </r>
  <r>
    <x v="2"/>
    <x v="13"/>
    <x v="79"/>
    <n v="325.98"/>
    <x v="1"/>
  </r>
  <r>
    <x v="2"/>
    <x v="13"/>
    <x v="80"/>
    <n v="1227.76"/>
    <x v="1"/>
  </r>
  <r>
    <x v="2"/>
    <x v="13"/>
    <x v="81"/>
    <n v="5349.59"/>
    <x v="1"/>
  </r>
  <r>
    <x v="2"/>
    <x v="13"/>
    <x v="82"/>
    <n v="8957.5499999999993"/>
    <x v="1"/>
  </r>
  <r>
    <x v="2"/>
    <x v="13"/>
    <x v="83"/>
    <n v="9907.36"/>
    <x v="1"/>
  </r>
  <r>
    <x v="2"/>
    <x v="13"/>
    <x v="84"/>
    <n v="7321.48"/>
    <x v="1"/>
  </r>
  <r>
    <x v="2"/>
    <x v="13"/>
    <x v="85"/>
    <n v="3798.28"/>
    <x v="1"/>
  </r>
  <r>
    <x v="2"/>
    <x v="13"/>
    <x v="86"/>
    <n v="7533.23"/>
    <x v="1"/>
  </r>
  <r>
    <x v="2"/>
    <x v="13"/>
    <x v="87"/>
    <n v="6068.03"/>
    <x v="1"/>
  </r>
  <r>
    <x v="2"/>
    <x v="13"/>
    <x v="88"/>
    <n v="10040.26"/>
    <x v="1"/>
  </r>
  <r>
    <x v="2"/>
    <x v="13"/>
    <x v="89"/>
    <n v="4223.91"/>
    <x v="1"/>
  </r>
  <r>
    <x v="2"/>
    <x v="13"/>
    <x v="90"/>
    <n v="1658.93"/>
    <x v="1"/>
  </r>
  <r>
    <x v="2"/>
    <x v="13"/>
    <x v="91"/>
    <n v="3764.97"/>
    <x v="1"/>
  </r>
  <r>
    <x v="2"/>
    <x v="13"/>
    <x v="92"/>
    <n v="8238.92"/>
    <x v="1"/>
  </r>
  <r>
    <x v="2"/>
    <x v="13"/>
    <x v="93"/>
    <n v="5345.74"/>
    <x v="1"/>
  </r>
  <r>
    <x v="2"/>
    <x v="13"/>
    <x v="94"/>
    <n v="9321.6"/>
    <x v="1"/>
  </r>
  <r>
    <x v="2"/>
    <x v="13"/>
    <x v="95"/>
    <n v="1028.5999999999999"/>
    <x v="1"/>
  </r>
  <r>
    <x v="2"/>
    <x v="13"/>
    <x v="96"/>
    <n v="3706.98"/>
    <x v="1"/>
  </r>
  <r>
    <x v="2"/>
    <x v="13"/>
    <x v="97"/>
    <n v="3302.67"/>
    <x v="1"/>
  </r>
  <r>
    <x v="2"/>
    <x v="13"/>
    <x v="98"/>
    <n v="2276.23"/>
    <x v="1"/>
  </r>
  <r>
    <x v="2"/>
    <x v="13"/>
    <x v="99"/>
    <n v="3995.23"/>
    <x v="1"/>
  </r>
  <r>
    <x v="2"/>
    <x v="13"/>
    <x v="100"/>
    <n v="271.79000000000002"/>
    <x v="1"/>
  </r>
  <r>
    <x v="2"/>
    <x v="13"/>
    <x v="101"/>
    <n v="4800.97"/>
    <x v="1"/>
  </r>
  <r>
    <x v="2"/>
    <x v="13"/>
    <x v="102"/>
    <n v="5430.32"/>
    <x v="1"/>
  </r>
  <r>
    <x v="2"/>
    <x v="13"/>
    <x v="103"/>
    <n v="492.85"/>
    <x v="1"/>
  </r>
  <r>
    <x v="2"/>
    <x v="13"/>
    <x v="104"/>
    <n v="3526.18"/>
    <x v="1"/>
  </r>
  <r>
    <x v="2"/>
    <x v="13"/>
    <x v="105"/>
    <n v="2680.64"/>
    <x v="1"/>
  </r>
  <r>
    <x v="2"/>
    <x v="13"/>
    <x v="106"/>
    <n v="2294.92"/>
    <x v="1"/>
  </r>
  <r>
    <x v="2"/>
    <x v="13"/>
    <x v="107"/>
    <n v="8981.68"/>
    <x v="1"/>
  </r>
  <r>
    <x v="2"/>
    <x v="13"/>
    <x v="108"/>
    <n v="9075.24"/>
    <x v="1"/>
  </r>
  <r>
    <x v="2"/>
    <x v="13"/>
    <x v="109"/>
    <n v="5973.32"/>
    <x v="1"/>
  </r>
  <r>
    <x v="2"/>
    <x v="13"/>
    <x v="110"/>
    <n v="468.5"/>
    <x v="1"/>
  </r>
  <r>
    <x v="2"/>
    <x v="13"/>
    <x v="111"/>
    <n v="6633.23"/>
    <x v="1"/>
  </r>
  <r>
    <x v="2"/>
    <x v="13"/>
    <x v="112"/>
    <n v="8384.48"/>
    <x v="1"/>
  </r>
  <r>
    <x v="2"/>
    <x v="13"/>
    <x v="113"/>
    <n v="893.93"/>
    <x v="1"/>
  </r>
  <r>
    <x v="2"/>
    <x v="13"/>
    <x v="114"/>
    <n v="7842.14"/>
    <x v="1"/>
  </r>
  <r>
    <x v="2"/>
    <x v="13"/>
    <x v="115"/>
    <n v="6443.37"/>
    <x v="1"/>
  </r>
  <r>
    <x v="2"/>
    <x v="13"/>
    <x v="116"/>
    <n v="7297.84"/>
    <x v="1"/>
  </r>
  <r>
    <x v="2"/>
    <x v="13"/>
    <x v="117"/>
    <n v="6942"/>
    <x v="1"/>
  </r>
  <r>
    <x v="2"/>
    <x v="13"/>
    <x v="118"/>
    <n v="8465.92"/>
    <x v="1"/>
  </r>
  <r>
    <x v="2"/>
    <x v="13"/>
    <x v="119"/>
    <n v="9066.23"/>
    <x v="1"/>
  </r>
  <r>
    <x v="2"/>
    <x v="13"/>
    <x v="120"/>
    <n v="5027.63"/>
    <x v="1"/>
  </r>
  <r>
    <x v="2"/>
    <x v="13"/>
    <x v="121"/>
    <n v="4500.68"/>
    <x v="1"/>
  </r>
  <r>
    <x v="2"/>
    <x v="13"/>
    <x v="122"/>
    <n v="9035.92"/>
    <x v="1"/>
  </r>
  <r>
    <x v="2"/>
    <x v="13"/>
    <x v="123"/>
    <n v="4137.3500000000004"/>
    <x v="1"/>
  </r>
  <r>
    <x v="2"/>
    <x v="13"/>
    <x v="124"/>
    <n v="7079.36"/>
    <x v="1"/>
  </r>
  <r>
    <x v="2"/>
    <x v="13"/>
    <x v="125"/>
    <n v="6641.9"/>
    <x v="1"/>
  </r>
  <r>
    <x v="2"/>
    <x v="13"/>
    <x v="126"/>
    <n v="5610.17"/>
    <x v="1"/>
  </r>
  <r>
    <x v="2"/>
    <x v="13"/>
    <x v="127"/>
    <n v="4058.01"/>
    <x v="1"/>
  </r>
  <r>
    <x v="2"/>
    <x v="13"/>
    <x v="128"/>
    <n v="4501.32"/>
    <x v="1"/>
  </r>
  <r>
    <x v="2"/>
    <x v="13"/>
    <x v="129"/>
    <n v="5731.62"/>
    <x v="1"/>
  </r>
  <r>
    <x v="2"/>
    <x v="13"/>
    <x v="130"/>
    <n v="7472.68"/>
    <x v="1"/>
  </r>
  <r>
    <x v="2"/>
    <x v="13"/>
    <x v="131"/>
    <n v="1861.59"/>
    <x v="1"/>
  </r>
  <r>
    <x v="2"/>
    <x v="13"/>
    <x v="132"/>
    <n v="8210.85"/>
    <x v="1"/>
  </r>
  <r>
    <x v="2"/>
    <x v="13"/>
    <x v="133"/>
    <n v="7584.11"/>
    <x v="1"/>
  </r>
  <r>
    <x v="2"/>
    <x v="13"/>
    <x v="134"/>
    <n v="9360.85"/>
    <x v="1"/>
  </r>
  <r>
    <x v="2"/>
    <x v="13"/>
    <x v="135"/>
    <n v="7270.53"/>
    <x v="1"/>
  </r>
  <r>
    <x v="2"/>
    <x v="13"/>
    <x v="136"/>
    <n v="1615.72"/>
    <x v="1"/>
  </r>
  <r>
    <x v="2"/>
    <x v="13"/>
    <x v="137"/>
    <n v="8939.0400000000009"/>
    <x v="1"/>
  </r>
  <r>
    <x v="2"/>
    <x v="13"/>
    <x v="138"/>
    <n v="2491.13"/>
    <x v="1"/>
  </r>
  <r>
    <x v="2"/>
    <x v="13"/>
    <x v="139"/>
    <n v="1526.08"/>
    <x v="1"/>
  </r>
  <r>
    <x v="2"/>
    <x v="13"/>
    <x v="140"/>
    <n v="8266.42"/>
    <x v="1"/>
  </r>
  <r>
    <x v="2"/>
    <x v="13"/>
    <x v="141"/>
    <n v="8978.09"/>
    <x v="1"/>
  </r>
  <r>
    <x v="2"/>
    <x v="13"/>
    <x v="142"/>
    <n v="402.11"/>
    <x v="1"/>
  </r>
  <r>
    <x v="2"/>
    <x v="13"/>
    <x v="143"/>
    <n v="5425.77"/>
    <x v="1"/>
  </r>
  <r>
    <x v="2"/>
    <x v="13"/>
    <x v="144"/>
    <n v="348.17"/>
    <x v="1"/>
  </r>
  <r>
    <x v="2"/>
    <x v="13"/>
    <x v="145"/>
    <n v="444.54"/>
    <x v="1"/>
  </r>
  <r>
    <x v="2"/>
    <x v="13"/>
    <x v="146"/>
    <n v="8979.8700000000008"/>
    <x v="1"/>
  </r>
  <r>
    <x v="2"/>
    <x v="13"/>
    <x v="147"/>
    <n v="4811.96"/>
    <x v="1"/>
  </r>
  <r>
    <x v="2"/>
    <x v="13"/>
    <x v="148"/>
    <n v="4183.34"/>
    <x v="1"/>
  </r>
  <r>
    <x v="2"/>
    <x v="13"/>
    <x v="149"/>
    <n v="109.08"/>
    <x v="1"/>
  </r>
  <r>
    <x v="2"/>
    <x v="13"/>
    <x v="150"/>
    <n v="4403.32"/>
    <x v="1"/>
  </r>
  <r>
    <x v="2"/>
    <x v="13"/>
    <x v="151"/>
    <n v="4495.17"/>
    <x v="2"/>
  </r>
  <r>
    <x v="2"/>
    <x v="13"/>
    <x v="152"/>
    <n v="3288.51"/>
    <x v="2"/>
  </r>
  <r>
    <x v="2"/>
    <x v="13"/>
    <x v="153"/>
    <n v="9984.25"/>
    <x v="2"/>
  </r>
  <r>
    <x v="2"/>
    <x v="13"/>
    <x v="154"/>
    <n v="956.86"/>
    <x v="2"/>
  </r>
  <r>
    <x v="2"/>
    <x v="13"/>
    <x v="155"/>
    <n v="7309.78"/>
    <x v="2"/>
  </r>
  <r>
    <x v="2"/>
    <x v="13"/>
    <x v="156"/>
    <n v="1981.49"/>
    <x v="2"/>
  </r>
  <r>
    <x v="2"/>
    <x v="13"/>
    <x v="157"/>
    <n v="9381.4"/>
    <x v="2"/>
  </r>
  <r>
    <x v="2"/>
    <x v="13"/>
    <x v="158"/>
    <n v="656.14"/>
    <x v="2"/>
  </r>
  <r>
    <x v="2"/>
    <x v="13"/>
    <x v="159"/>
    <n v="3263.31"/>
    <x v="2"/>
  </r>
  <r>
    <x v="2"/>
    <x v="13"/>
    <x v="160"/>
    <n v="7614.08"/>
    <x v="2"/>
  </r>
  <r>
    <x v="2"/>
    <x v="13"/>
    <x v="161"/>
    <n v="2339.0300000000002"/>
    <x v="2"/>
  </r>
  <r>
    <x v="2"/>
    <x v="13"/>
    <x v="162"/>
    <n v="2258.71"/>
    <x v="2"/>
  </r>
  <r>
    <x v="2"/>
    <x v="13"/>
    <x v="163"/>
    <n v="3664.26"/>
    <x v="2"/>
  </r>
  <r>
    <x v="2"/>
    <x v="13"/>
    <x v="164"/>
    <n v="3136.12"/>
    <x v="2"/>
  </r>
  <r>
    <x v="2"/>
    <x v="13"/>
    <x v="165"/>
    <n v="6140.42"/>
    <x v="2"/>
  </r>
  <r>
    <x v="2"/>
    <x v="13"/>
    <x v="166"/>
    <n v="1768.02"/>
    <x v="2"/>
  </r>
  <r>
    <x v="2"/>
    <x v="13"/>
    <x v="167"/>
    <n v="5093.8599999999997"/>
    <x v="2"/>
  </r>
  <r>
    <x v="2"/>
    <x v="13"/>
    <x v="168"/>
    <n v="7319.28"/>
    <x v="2"/>
  </r>
  <r>
    <x v="2"/>
    <x v="13"/>
    <x v="169"/>
    <n v="5484.7"/>
    <x v="2"/>
  </r>
  <r>
    <x v="2"/>
    <x v="13"/>
    <x v="170"/>
    <n v="2574.4"/>
    <x v="2"/>
  </r>
  <r>
    <x v="2"/>
    <x v="13"/>
    <x v="171"/>
    <n v="7985.26"/>
    <x v="2"/>
  </r>
  <r>
    <x v="2"/>
    <x v="13"/>
    <x v="172"/>
    <n v="8431.8799999999992"/>
    <x v="2"/>
  </r>
  <r>
    <x v="2"/>
    <x v="13"/>
    <x v="173"/>
    <n v="3825.91"/>
    <x v="2"/>
  </r>
  <r>
    <x v="2"/>
    <x v="13"/>
    <x v="174"/>
    <n v="6066.14"/>
    <x v="2"/>
  </r>
  <r>
    <x v="2"/>
    <x v="13"/>
    <x v="175"/>
    <n v="4668.87"/>
    <x v="2"/>
  </r>
  <r>
    <x v="2"/>
    <x v="13"/>
    <x v="176"/>
    <n v="9173.27"/>
    <x v="2"/>
  </r>
  <r>
    <x v="2"/>
    <x v="13"/>
    <x v="177"/>
    <n v="1507.53"/>
    <x v="2"/>
  </r>
  <r>
    <x v="2"/>
    <x v="13"/>
    <x v="178"/>
    <n v="9671.42"/>
    <x v="2"/>
  </r>
  <r>
    <x v="2"/>
    <x v="13"/>
    <x v="179"/>
    <n v="3416.05"/>
    <x v="2"/>
  </r>
  <r>
    <x v="2"/>
    <x v="13"/>
    <x v="180"/>
    <n v="9999.1200000000008"/>
    <x v="2"/>
  </r>
  <r>
    <x v="2"/>
    <x v="13"/>
    <x v="181"/>
    <n v="5385.29"/>
    <x v="2"/>
  </r>
  <r>
    <x v="2"/>
    <x v="13"/>
    <x v="182"/>
    <n v="8844.91"/>
    <x v="2"/>
  </r>
  <r>
    <x v="2"/>
    <x v="13"/>
    <x v="183"/>
    <n v="3641.9"/>
    <x v="2"/>
  </r>
  <r>
    <x v="2"/>
    <x v="13"/>
    <x v="184"/>
    <n v="6940.52"/>
    <x v="2"/>
  </r>
  <r>
    <x v="2"/>
    <x v="13"/>
    <x v="185"/>
    <n v="9170.26"/>
    <x v="2"/>
  </r>
  <r>
    <x v="2"/>
    <x v="13"/>
    <x v="186"/>
    <n v="6728.6"/>
    <x v="2"/>
  </r>
  <r>
    <x v="2"/>
    <x v="13"/>
    <x v="187"/>
    <n v="621.55999999999995"/>
    <x v="2"/>
  </r>
  <r>
    <x v="2"/>
    <x v="13"/>
    <x v="188"/>
    <n v="3269.01"/>
    <x v="2"/>
  </r>
  <r>
    <x v="2"/>
    <x v="13"/>
    <x v="189"/>
    <n v="2880.1"/>
    <x v="2"/>
  </r>
  <r>
    <x v="2"/>
    <x v="13"/>
    <x v="190"/>
    <n v="6963.79"/>
    <x v="2"/>
  </r>
  <r>
    <x v="2"/>
    <x v="13"/>
    <x v="191"/>
    <n v="9055.5400000000009"/>
    <x v="2"/>
  </r>
  <r>
    <x v="2"/>
    <x v="13"/>
    <x v="192"/>
    <n v="6214.64"/>
    <x v="2"/>
  </r>
  <r>
    <x v="2"/>
    <x v="13"/>
    <x v="193"/>
    <n v="4884.7299999999996"/>
    <x v="2"/>
  </r>
  <r>
    <x v="2"/>
    <x v="13"/>
    <x v="194"/>
    <n v="4494.22"/>
    <x v="2"/>
  </r>
  <r>
    <x v="2"/>
    <x v="13"/>
    <x v="195"/>
    <n v="8263.52"/>
    <x v="2"/>
  </r>
  <r>
    <x v="2"/>
    <x v="13"/>
    <x v="196"/>
    <n v="8074.78"/>
    <x v="2"/>
  </r>
  <r>
    <x v="2"/>
    <x v="13"/>
    <x v="197"/>
    <n v="9852.4"/>
    <x v="2"/>
  </r>
  <r>
    <x v="2"/>
    <x v="13"/>
    <x v="198"/>
    <n v="1026.29"/>
    <x v="2"/>
  </r>
  <r>
    <x v="2"/>
    <x v="13"/>
    <x v="199"/>
    <n v="8340.1299999999992"/>
    <x v="2"/>
  </r>
  <r>
    <x v="2"/>
    <x v="13"/>
    <x v="200"/>
    <n v="5761.4"/>
    <x v="2"/>
  </r>
  <r>
    <x v="2"/>
    <x v="13"/>
    <x v="201"/>
    <n v="1205.45"/>
    <x v="2"/>
  </r>
  <r>
    <x v="2"/>
    <x v="13"/>
    <x v="202"/>
    <n v="5173.84"/>
    <x v="2"/>
  </r>
  <r>
    <x v="2"/>
    <x v="13"/>
    <x v="203"/>
    <n v="4546.6899999999996"/>
    <x v="2"/>
  </r>
  <r>
    <x v="2"/>
    <x v="13"/>
    <x v="204"/>
    <n v="2760.46"/>
    <x v="2"/>
  </r>
  <r>
    <x v="2"/>
    <x v="13"/>
    <x v="205"/>
    <n v="7774.54"/>
    <x v="2"/>
  </r>
  <r>
    <x v="2"/>
    <x v="13"/>
    <x v="206"/>
    <n v="5802.92"/>
    <x v="2"/>
  </r>
  <r>
    <x v="2"/>
    <x v="13"/>
    <x v="207"/>
    <n v="3038.18"/>
    <x v="2"/>
  </r>
  <r>
    <x v="2"/>
    <x v="13"/>
    <x v="208"/>
    <n v="6308.97"/>
    <x v="2"/>
  </r>
  <r>
    <x v="2"/>
    <x v="13"/>
    <x v="209"/>
    <n v="479.98"/>
    <x v="2"/>
  </r>
  <r>
    <x v="2"/>
    <x v="13"/>
    <x v="210"/>
    <n v="799.17"/>
    <x v="2"/>
  </r>
  <r>
    <x v="2"/>
    <x v="13"/>
    <x v="211"/>
    <n v="5941.06"/>
    <x v="2"/>
  </r>
  <r>
    <x v="2"/>
    <x v="13"/>
    <x v="212"/>
    <n v="4021.94"/>
    <x v="2"/>
  </r>
  <r>
    <x v="2"/>
    <x v="13"/>
    <x v="213"/>
    <n v="2722.4"/>
    <x v="2"/>
  </r>
  <r>
    <x v="2"/>
    <x v="13"/>
    <x v="214"/>
    <n v="602.47"/>
    <x v="2"/>
  </r>
  <r>
    <x v="2"/>
    <x v="13"/>
    <x v="215"/>
    <n v="2100.25"/>
    <x v="2"/>
  </r>
  <r>
    <x v="2"/>
    <x v="13"/>
    <x v="216"/>
    <n v="779.89"/>
    <x v="2"/>
  </r>
  <r>
    <x v="2"/>
    <x v="13"/>
    <x v="217"/>
    <n v="4216.82"/>
    <x v="2"/>
  </r>
  <r>
    <x v="2"/>
    <x v="13"/>
    <x v="218"/>
    <n v="9305.42"/>
    <x v="2"/>
  </r>
  <r>
    <x v="2"/>
    <x v="13"/>
    <x v="219"/>
    <n v="8696"/>
    <x v="2"/>
  </r>
  <r>
    <x v="2"/>
    <x v="13"/>
    <x v="220"/>
    <n v="9980.26"/>
    <x v="2"/>
  </r>
  <r>
    <x v="2"/>
    <x v="13"/>
    <x v="221"/>
    <n v="5236.8900000000003"/>
    <x v="2"/>
  </r>
  <r>
    <x v="2"/>
    <x v="13"/>
    <x v="222"/>
    <n v="2204.11"/>
    <x v="2"/>
  </r>
  <r>
    <x v="2"/>
    <x v="13"/>
    <x v="223"/>
    <n v="9129.4599999999991"/>
    <x v="2"/>
  </r>
  <r>
    <x v="2"/>
    <x v="13"/>
    <x v="224"/>
    <n v="4432.57"/>
    <x v="2"/>
  </r>
  <r>
    <x v="2"/>
    <x v="13"/>
    <x v="225"/>
    <n v="4795.8599999999997"/>
    <x v="2"/>
  </r>
  <r>
    <x v="2"/>
    <x v="13"/>
    <x v="226"/>
    <n v="7033.67"/>
    <x v="2"/>
  </r>
  <r>
    <x v="2"/>
    <x v="13"/>
    <x v="227"/>
    <n v="1991.13"/>
    <x v="2"/>
  </r>
  <r>
    <x v="2"/>
    <x v="13"/>
    <x v="228"/>
    <n v="2929.08"/>
    <x v="2"/>
  </r>
  <r>
    <x v="2"/>
    <x v="13"/>
    <x v="229"/>
    <n v="7487.89"/>
    <x v="2"/>
  </r>
  <r>
    <x v="2"/>
    <x v="13"/>
    <x v="230"/>
    <n v="7415.5"/>
    <x v="2"/>
  </r>
  <r>
    <x v="2"/>
    <x v="13"/>
    <x v="231"/>
    <n v="6833.96"/>
    <x v="2"/>
  </r>
  <r>
    <x v="2"/>
    <x v="13"/>
    <x v="232"/>
    <n v="3777.59"/>
    <x v="2"/>
  </r>
  <r>
    <x v="2"/>
    <x v="13"/>
    <x v="233"/>
    <n v="2222.5700000000002"/>
    <x v="2"/>
  </r>
  <r>
    <x v="2"/>
    <x v="13"/>
    <x v="234"/>
    <n v="3722.83"/>
    <x v="2"/>
  </r>
  <r>
    <x v="2"/>
    <x v="13"/>
    <x v="235"/>
    <n v="4389.32"/>
    <x v="2"/>
  </r>
  <r>
    <x v="2"/>
    <x v="13"/>
    <x v="236"/>
    <n v="6960.15"/>
    <x v="2"/>
  </r>
  <r>
    <x v="2"/>
    <x v="13"/>
    <x v="237"/>
    <n v="9119.3700000000008"/>
    <x v="2"/>
  </r>
  <r>
    <x v="2"/>
    <x v="13"/>
    <x v="238"/>
    <n v="4520.53"/>
    <x v="2"/>
  </r>
  <r>
    <x v="2"/>
    <x v="13"/>
    <x v="239"/>
    <n v="6212.76"/>
    <x v="2"/>
  </r>
  <r>
    <x v="2"/>
    <x v="13"/>
    <x v="240"/>
    <n v="8348.5499999999993"/>
    <x v="2"/>
  </r>
  <r>
    <x v="2"/>
    <x v="13"/>
    <x v="241"/>
    <n v="3357.04"/>
    <x v="2"/>
  </r>
  <r>
    <x v="2"/>
    <x v="13"/>
    <x v="242"/>
    <n v="6306.81"/>
    <x v="2"/>
  </r>
  <r>
    <x v="2"/>
    <x v="13"/>
    <x v="243"/>
    <n v="4625.75"/>
    <x v="3"/>
  </r>
  <r>
    <x v="2"/>
    <x v="13"/>
    <x v="244"/>
    <n v="989.56"/>
    <x v="3"/>
  </r>
  <r>
    <x v="2"/>
    <x v="13"/>
    <x v="245"/>
    <n v="1000.35"/>
    <x v="3"/>
  </r>
  <r>
    <x v="2"/>
    <x v="13"/>
    <x v="246"/>
    <n v="4591.13"/>
    <x v="3"/>
  </r>
  <r>
    <x v="2"/>
    <x v="13"/>
    <x v="247"/>
    <n v="4584.3100000000004"/>
    <x v="3"/>
  </r>
  <r>
    <x v="2"/>
    <x v="13"/>
    <x v="248"/>
    <n v="5833.77"/>
    <x v="3"/>
  </r>
  <r>
    <x v="2"/>
    <x v="13"/>
    <x v="249"/>
    <n v="467.98"/>
    <x v="3"/>
  </r>
  <r>
    <x v="2"/>
    <x v="13"/>
    <x v="250"/>
    <n v="8062.25"/>
    <x v="3"/>
  </r>
  <r>
    <x v="2"/>
    <x v="13"/>
    <x v="251"/>
    <n v="7254.23"/>
    <x v="3"/>
  </r>
  <r>
    <x v="2"/>
    <x v="13"/>
    <x v="252"/>
    <n v="9438.0499999999993"/>
    <x v="3"/>
  </r>
  <r>
    <x v="2"/>
    <x v="13"/>
    <x v="253"/>
    <n v="7074.33"/>
    <x v="3"/>
  </r>
  <r>
    <x v="2"/>
    <x v="13"/>
    <x v="254"/>
    <n v="6063.58"/>
    <x v="3"/>
  </r>
  <r>
    <x v="2"/>
    <x v="13"/>
    <x v="255"/>
    <n v="582.29999999999995"/>
    <x v="3"/>
  </r>
  <r>
    <x v="2"/>
    <x v="13"/>
    <x v="256"/>
    <n v="9264.66"/>
    <x v="3"/>
  </r>
  <r>
    <x v="2"/>
    <x v="13"/>
    <x v="257"/>
    <n v="9706.83"/>
    <x v="3"/>
  </r>
  <r>
    <x v="2"/>
    <x v="13"/>
    <x v="258"/>
    <n v="7022.49"/>
    <x v="3"/>
  </r>
  <r>
    <x v="2"/>
    <x v="13"/>
    <x v="259"/>
    <n v="6415.41"/>
    <x v="3"/>
  </r>
  <r>
    <x v="2"/>
    <x v="13"/>
    <x v="260"/>
    <n v="6410.71"/>
    <x v="3"/>
  </r>
  <r>
    <x v="2"/>
    <x v="13"/>
    <x v="261"/>
    <n v="9464.73"/>
    <x v="3"/>
  </r>
  <r>
    <x v="2"/>
    <x v="13"/>
    <x v="262"/>
    <n v="8583.75"/>
    <x v="3"/>
  </r>
  <r>
    <x v="2"/>
    <x v="13"/>
    <x v="263"/>
    <n v="7445.91"/>
    <x v="3"/>
  </r>
  <r>
    <x v="2"/>
    <x v="13"/>
    <x v="264"/>
    <n v="3892.48"/>
    <x v="3"/>
  </r>
  <r>
    <x v="2"/>
    <x v="13"/>
    <x v="265"/>
    <n v="4378.29"/>
    <x v="3"/>
  </r>
  <r>
    <x v="2"/>
    <x v="13"/>
    <x v="266"/>
    <n v="241"/>
    <x v="3"/>
  </r>
  <r>
    <x v="2"/>
    <x v="13"/>
    <x v="267"/>
    <n v="7497.09"/>
    <x v="3"/>
  </r>
  <r>
    <x v="2"/>
    <x v="13"/>
    <x v="268"/>
    <n v="5255.69"/>
    <x v="3"/>
  </r>
  <r>
    <x v="2"/>
    <x v="13"/>
    <x v="269"/>
    <n v="4328.29"/>
    <x v="3"/>
  </r>
  <r>
    <x v="2"/>
    <x v="13"/>
    <x v="270"/>
    <n v="4270.68"/>
    <x v="3"/>
  </r>
  <r>
    <x v="2"/>
    <x v="13"/>
    <x v="271"/>
    <n v="8119.28"/>
    <x v="3"/>
  </r>
  <r>
    <x v="2"/>
    <x v="13"/>
    <x v="272"/>
    <n v="1058.72"/>
    <x v="3"/>
  </r>
  <r>
    <x v="2"/>
    <x v="13"/>
    <x v="273"/>
    <n v="4951.72"/>
    <x v="3"/>
  </r>
  <r>
    <x v="2"/>
    <x v="13"/>
    <x v="274"/>
    <n v="1690.94"/>
    <x v="3"/>
  </r>
  <r>
    <x v="2"/>
    <x v="13"/>
    <x v="275"/>
    <n v="1718.3"/>
    <x v="3"/>
  </r>
  <r>
    <x v="2"/>
    <x v="13"/>
    <x v="276"/>
    <n v="7166.87"/>
    <x v="3"/>
  </r>
  <r>
    <x v="2"/>
    <x v="13"/>
    <x v="277"/>
    <n v="5017.53"/>
    <x v="3"/>
  </r>
  <r>
    <x v="2"/>
    <x v="13"/>
    <x v="278"/>
    <n v="5686.16"/>
    <x v="3"/>
  </r>
  <r>
    <x v="2"/>
    <x v="13"/>
    <x v="279"/>
    <n v="5557.84"/>
    <x v="3"/>
  </r>
  <r>
    <x v="2"/>
    <x v="13"/>
    <x v="280"/>
    <n v="8678.93"/>
    <x v="3"/>
  </r>
  <r>
    <x v="2"/>
    <x v="13"/>
    <x v="281"/>
    <n v="5425.28"/>
    <x v="3"/>
  </r>
  <r>
    <x v="2"/>
    <x v="13"/>
    <x v="282"/>
    <n v="6817.4"/>
    <x v="3"/>
  </r>
  <r>
    <x v="2"/>
    <x v="13"/>
    <x v="283"/>
    <n v="9781.6299999999992"/>
    <x v="3"/>
  </r>
  <r>
    <x v="2"/>
    <x v="13"/>
    <x v="284"/>
    <n v="4411.4399999999996"/>
    <x v="3"/>
  </r>
  <r>
    <x v="2"/>
    <x v="13"/>
    <x v="285"/>
    <n v="4811.7"/>
    <x v="3"/>
  </r>
  <r>
    <x v="2"/>
    <x v="13"/>
    <x v="286"/>
    <n v="7229.74"/>
    <x v="3"/>
  </r>
  <r>
    <x v="2"/>
    <x v="13"/>
    <x v="287"/>
    <n v="903.95"/>
    <x v="3"/>
  </r>
  <r>
    <x v="2"/>
    <x v="13"/>
    <x v="288"/>
    <n v="1259.08"/>
    <x v="3"/>
  </r>
  <r>
    <x v="2"/>
    <x v="13"/>
    <x v="289"/>
    <n v="3917.39"/>
    <x v="3"/>
  </r>
  <r>
    <x v="2"/>
    <x v="13"/>
    <x v="290"/>
    <n v="4687.8500000000004"/>
    <x v="3"/>
  </r>
  <r>
    <x v="2"/>
    <x v="13"/>
    <x v="291"/>
    <n v="9037.33"/>
    <x v="3"/>
  </r>
  <r>
    <x v="2"/>
    <x v="13"/>
    <x v="292"/>
    <n v="5558.78"/>
    <x v="3"/>
  </r>
  <r>
    <x v="2"/>
    <x v="13"/>
    <x v="293"/>
    <n v="9240.5499999999993"/>
    <x v="3"/>
  </r>
  <r>
    <x v="2"/>
    <x v="13"/>
    <x v="294"/>
    <n v="4063.29"/>
    <x v="3"/>
  </r>
  <r>
    <x v="2"/>
    <x v="13"/>
    <x v="295"/>
    <n v="2036.89"/>
    <x v="3"/>
  </r>
  <r>
    <x v="2"/>
    <x v="13"/>
    <x v="296"/>
    <n v="3412.16"/>
    <x v="3"/>
  </r>
  <r>
    <x v="2"/>
    <x v="13"/>
    <x v="297"/>
    <n v="566.44000000000005"/>
    <x v="3"/>
  </r>
  <r>
    <x v="2"/>
    <x v="13"/>
    <x v="298"/>
    <n v="3104.83"/>
    <x v="3"/>
  </r>
  <r>
    <x v="2"/>
    <x v="13"/>
    <x v="299"/>
    <n v="3532.72"/>
    <x v="3"/>
  </r>
  <r>
    <x v="2"/>
    <x v="13"/>
    <x v="300"/>
    <n v="654.16999999999996"/>
    <x v="3"/>
  </r>
  <r>
    <x v="2"/>
    <x v="13"/>
    <x v="301"/>
    <n v="7732.97"/>
    <x v="3"/>
  </r>
  <r>
    <x v="2"/>
    <x v="13"/>
    <x v="302"/>
    <n v="4552.7299999999996"/>
    <x v="3"/>
  </r>
  <r>
    <x v="2"/>
    <x v="13"/>
    <x v="303"/>
    <n v="627.41999999999996"/>
    <x v="3"/>
  </r>
  <r>
    <x v="2"/>
    <x v="13"/>
    <x v="304"/>
    <n v="3969.49"/>
    <x v="3"/>
  </r>
  <r>
    <x v="2"/>
    <x v="13"/>
    <x v="305"/>
    <n v="4546.0600000000004"/>
    <x v="3"/>
  </r>
  <r>
    <x v="2"/>
    <x v="13"/>
    <x v="306"/>
    <n v="2093.0700000000002"/>
    <x v="3"/>
  </r>
  <r>
    <x v="2"/>
    <x v="13"/>
    <x v="307"/>
    <n v="1438.47"/>
    <x v="3"/>
  </r>
  <r>
    <x v="2"/>
    <x v="13"/>
    <x v="308"/>
    <n v="3056.18"/>
    <x v="3"/>
  </r>
  <r>
    <x v="2"/>
    <x v="13"/>
    <x v="309"/>
    <n v="3098.33"/>
    <x v="3"/>
  </r>
  <r>
    <x v="2"/>
    <x v="13"/>
    <x v="310"/>
    <n v="4682"/>
    <x v="3"/>
  </r>
  <r>
    <x v="2"/>
    <x v="13"/>
    <x v="311"/>
    <n v="4901.88"/>
    <x v="3"/>
  </r>
  <r>
    <x v="2"/>
    <x v="13"/>
    <x v="312"/>
    <n v="9300.3700000000008"/>
    <x v="3"/>
  </r>
  <r>
    <x v="2"/>
    <x v="13"/>
    <x v="313"/>
    <n v="3165.15"/>
    <x v="3"/>
  </r>
  <r>
    <x v="2"/>
    <x v="13"/>
    <x v="314"/>
    <n v="7336.89"/>
    <x v="3"/>
  </r>
  <r>
    <x v="2"/>
    <x v="13"/>
    <x v="315"/>
    <n v="8381.68"/>
    <x v="3"/>
  </r>
  <r>
    <x v="2"/>
    <x v="13"/>
    <x v="316"/>
    <n v="339.4"/>
    <x v="3"/>
  </r>
  <r>
    <x v="2"/>
    <x v="13"/>
    <x v="317"/>
    <n v="6955.59"/>
    <x v="3"/>
  </r>
  <r>
    <x v="2"/>
    <x v="13"/>
    <x v="318"/>
    <n v="7199.62"/>
    <x v="3"/>
  </r>
  <r>
    <x v="2"/>
    <x v="13"/>
    <x v="319"/>
    <n v="2429.4299999999998"/>
    <x v="3"/>
  </r>
  <r>
    <x v="2"/>
    <x v="13"/>
    <x v="320"/>
    <n v="3127.67"/>
    <x v="3"/>
  </r>
  <r>
    <x v="2"/>
    <x v="13"/>
    <x v="321"/>
    <n v="471.12"/>
    <x v="3"/>
  </r>
  <r>
    <x v="2"/>
    <x v="13"/>
    <x v="322"/>
    <n v="4543.38"/>
    <x v="3"/>
  </r>
  <r>
    <x v="2"/>
    <x v="13"/>
    <x v="323"/>
    <n v="3775.67"/>
    <x v="3"/>
  </r>
  <r>
    <x v="2"/>
    <x v="13"/>
    <x v="324"/>
    <n v="5685.83"/>
    <x v="3"/>
  </r>
  <r>
    <x v="2"/>
    <x v="13"/>
    <x v="325"/>
    <n v="2565.98"/>
    <x v="3"/>
  </r>
  <r>
    <x v="2"/>
    <x v="13"/>
    <x v="326"/>
    <n v="5879.22"/>
    <x v="3"/>
  </r>
  <r>
    <x v="2"/>
    <x v="13"/>
    <x v="327"/>
    <n v="4775.3500000000004"/>
    <x v="3"/>
  </r>
  <r>
    <x v="2"/>
    <x v="13"/>
    <x v="328"/>
    <n v="1381.37"/>
    <x v="3"/>
  </r>
  <r>
    <x v="2"/>
    <x v="13"/>
    <x v="329"/>
    <n v="6734.77"/>
    <x v="3"/>
  </r>
  <r>
    <x v="2"/>
    <x v="13"/>
    <x v="330"/>
    <n v="5378.12"/>
    <x v="3"/>
  </r>
  <r>
    <x v="2"/>
    <x v="13"/>
    <x v="331"/>
    <n v="4710.8"/>
    <x v="3"/>
  </r>
  <r>
    <x v="2"/>
    <x v="13"/>
    <x v="332"/>
    <n v="399.01"/>
    <x v="3"/>
  </r>
  <r>
    <x v="2"/>
    <x v="13"/>
    <x v="333"/>
    <n v="962.86"/>
    <x v="3"/>
  </r>
  <r>
    <x v="2"/>
    <x v="13"/>
    <x v="334"/>
    <n v="3650.03"/>
    <x v="0"/>
  </r>
  <r>
    <x v="2"/>
    <x v="13"/>
    <x v="335"/>
    <n v="519.6"/>
    <x v="0"/>
  </r>
  <r>
    <x v="2"/>
    <x v="13"/>
    <x v="336"/>
    <n v="750.04"/>
    <x v="0"/>
  </r>
  <r>
    <x v="2"/>
    <x v="13"/>
    <x v="337"/>
    <n v="2245.6999999999998"/>
    <x v="0"/>
  </r>
  <r>
    <x v="2"/>
    <x v="13"/>
    <x v="338"/>
    <n v="759.54"/>
    <x v="0"/>
  </r>
  <r>
    <x v="2"/>
    <x v="13"/>
    <x v="339"/>
    <n v="1800.66"/>
    <x v="0"/>
  </r>
  <r>
    <x v="2"/>
    <x v="13"/>
    <x v="340"/>
    <n v="2210.09"/>
    <x v="0"/>
  </r>
  <r>
    <x v="2"/>
    <x v="13"/>
    <x v="341"/>
    <n v="9031.89"/>
    <x v="0"/>
  </r>
  <r>
    <x v="2"/>
    <x v="13"/>
    <x v="342"/>
    <n v="1246.9000000000001"/>
    <x v="0"/>
  </r>
  <r>
    <x v="2"/>
    <x v="13"/>
    <x v="343"/>
    <n v="4105.32"/>
    <x v="0"/>
  </r>
  <r>
    <x v="2"/>
    <x v="13"/>
    <x v="344"/>
    <n v="3427.77"/>
    <x v="0"/>
  </r>
  <r>
    <x v="2"/>
    <x v="13"/>
    <x v="345"/>
    <n v="8801.76"/>
    <x v="0"/>
  </r>
  <r>
    <x v="2"/>
    <x v="13"/>
    <x v="346"/>
    <n v="885.73"/>
    <x v="0"/>
  </r>
  <r>
    <x v="2"/>
    <x v="13"/>
    <x v="347"/>
    <n v="5899.09"/>
    <x v="0"/>
  </r>
  <r>
    <x v="2"/>
    <x v="13"/>
    <x v="348"/>
    <n v="2817.84"/>
    <x v="0"/>
  </r>
  <r>
    <x v="2"/>
    <x v="13"/>
    <x v="349"/>
    <n v="4324.5200000000004"/>
    <x v="0"/>
  </r>
  <r>
    <x v="2"/>
    <x v="13"/>
    <x v="350"/>
    <n v="5240.46"/>
    <x v="0"/>
  </r>
  <r>
    <x v="2"/>
    <x v="13"/>
    <x v="351"/>
    <n v="3430.54"/>
    <x v="0"/>
  </r>
  <r>
    <x v="2"/>
    <x v="13"/>
    <x v="352"/>
    <n v="7272.6"/>
    <x v="0"/>
  </r>
  <r>
    <x v="2"/>
    <x v="13"/>
    <x v="353"/>
    <n v="7365.85"/>
    <x v="0"/>
  </r>
  <r>
    <x v="2"/>
    <x v="13"/>
    <x v="354"/>
    <n v="2805.1"/>
    <x v="0"/>
  </r>
  <r>
    <x v="2"/>
    <x v="13"/>
    <x v="355"/>
    <n v="995.92"/>
    <x v="0"/>
  </r>
  <r>
    <x v="2"/>
    <x v="13"/>
    <x v="356"/>
    <n v="2071.85"/>
    <x v="0"/>
  </r>
  <r>
    <x v="2"/>
    <x v="13"/>
    <x v="357"/>
    <n v="8156.61"/>
    <x v="0"/>
  </r>
  <r>
    <x v="2"/>
    <x v="13"/>
    <x v="358"/>
    <n v="6557.78"/>
    <x v="0"/>
  </r>
  <r>
    <x v="2"/>
    <x v="13"/>
    <x v="359"/>
    <n v="740.42"/>
    <x v="0"/>
  </r>
  <r>
    <x v="2"/>
    <x v="13"/>
    <x v="360"/>
    <n v="9710.58"/>
    <x v="0"/>
  </r>
  <r>
    <x v="2"/>
    <x v="13"/>
    <x v="361"/>
    <n v="6491.34"/>
    <x v="0"/>
  </r>
  <r>
    <x v="2"/>
    <x v="13"/>
    <x v="362"/>
    <n v="1791"/>
    <x v="0"/>
  </r>
  <r>
    <x v="2"/>
    <x v="13"/>
    <x v="363"/>
    <n v="4412.8599999999997"/>
    <x v="0"/>
  </r>
  <r>
    <x v="2"/>
    <x v="13"/>
    <x v="364"/>
    <n v="4785.08"/>
    <x v="0"/>
  </r>
  <r>
    <x v="2"/>
    <x v="14"/>
    <x v="0"/>
    <n v="2545.7399999999998"/>
    <x v="0"/>
  </r>
  <r>
    <x v="2"/>
    <x v="14"/>
    <x v="1"/>
    <n v="6969.01"/>
    <x v="0"/>
  </r>
  <r>
    <x v="2"/>
    <x v="14"/>
    <x v="2"/>
    <n v="4530.29"/>
    <x v="0"/>
  </r>
  <r>
    <x v="2"/>
    <x v="14"/>
    <x v="3"/>
    <n v="1416.01"/>
    <x v="0"/>
  </r>
  <r>
    <x v="2"/>
    <x v="14"/>
    <x v="4"/>
    <n v="5572.63"/>
    <x v="0"/>
  </r>
  <r>
    <x v="2"/>
    <x v="14"/>
    <x v="5"/>
    <n v="7888.4"/>
    <x v="0"/>
  </r>
  <r>
    <x v="2"/>
    <x v="14"/>
    <x v="6"/>
    <n v="7548.42"/>
    <x v="0"/>
  </r>
  <r>
    <x v="2"/>
    <x v="14"/>
    <x v="7"/>
    <n v="8677.1299999999992"/>
    <x v="0"/>
  </r>
  <r>
    <x v="2"/>
    <x v="14"/>
    <x v="8"/>
    <n v="2876.97"/>
    <x v="0"/>
  </r>
  <r>
    <x v="2"/>
    <x v="14"/>
    <x v="9"/>
    <n v="6423.07"/>
    <x v="0"/>
  </r>
  <r>
    <x v="2"/>
    <x v="14"/>
    <x v="10"/>
    <n v="9732.32"/>
    <x v="0"/>
  </r>
  <r>
    <x v="2"/>
    <x v="14"/>
    <x v="11"/>
    <n v="8729.2099999999991"/>
    <x v="0"/>
  </r>
  <r>
    <x v="2"/>
    <x v="14"/>
    <x v="12"/>
    <n v="1465.1"/>
    <x v="0"/>
  </r>
  <r>
    <x v="2"/>
    <x v="14"/>
    <x v="13"/>
    <n v="1641.16"/>
    <x v="0"/>
  </r>
  <r>
    <x v="2"/>
    <x v="14"/>
    <x v="14"/>
    <n v="3756.39"/>
    <x v="0"/>
  </r>
  <r>
    <x v="2"/>
    <x v="14"/>
    <x v="15"/>
    <n v="2528.9"/>
    <x v="0"/>
  </r>
  <r>
    <x v="2"/>
    <x v="14"/>
    <x v="16"/>
    <n v="3437.29"/>
    <x v="0"/>
  </r>
  <r>
    <x v="2"/>
    <x v="14"/>
    <x v="17"/>
    <n v="3968.59"/>
    <x v="0"/>
  </r>
  <r>
    <x v="2"/>
    <x v="14"/>
    <x v="18"/>
    <n v="9572.26"/>
    <x v="0"/>
  </r>
  <r>
    <x v="2"/>
    <x v="14"/>
    <x v="19"/>
    <n v="5964.77"/>
    <x v="0"/>
  </r>
  <r>
    <x v="2"/>
    <x v="14"/>
    <x v="20"/>
    <n v="5141.4799999999996"/>
    <x v="0"/>
  </r>
  <r>
    <x v="2"/>
    <x v="14"/>
    <x v="21"/>
    <n v="8057.55"/>
    <x v="0"/>
  </r>
  <r>
    <x v="2"/>
    <x v="14"/>
    <x v="22"/>
    <n v="5781.54"/>
    <x v="0"/>
  </r>
  <r>
    <x v="2"/>
    <x v="14"/>
    <x v="23"/>
    <n v="7714.89"/>
    <x v="0"/>
  </r>
  <r>
    <x v="2"/>
    <x v="14"/>
    <x v="24"/>
    <n v="7459.23"/>
    <x v="0"/>
  </r>
  <r>
    <x v="2"/>
    <x v="14"/>
    <x v="25"/>
    <n v="544.52"/>
    <x v="0"/>
  </r>
  <r>
    <x v="2"/>
    <x v="14"/>
    <x v="26"/>
    <n v="5550.5"/>
    <x v="0"/>
  </r>
  <r>
    <x v="2"/>
    <x v="14"/>
    <x v="27"/>
    <n v="254.94"/>
    <x v="0"/>
  </r>
  <r>
    <x v="2"/>
    <x v="14"/>
    <x v="28"/>
    <n v="7972.99"/>
    <x v="0"/>
  </r>
  <r>
    <x v="2"/>
    <x v="14"/>
    <x v="29"/>
    <n v="3265.43"/>
    <x v="0"/>
  </r>
  <r>
    <x v="2"/>
    <x v="14"/>
    <x v="30"/>
    <n v="5387.73"/>
    <x v="0"/>
  </r>
  <r>
    <x v="2"/>
    <x v="14"/>
    <x v="31"/>
    <n v="8743.9599999999991"/>
    <x v="0"/>
  </r>
  <r>
    <x v="2"/>
    <x v="14"/>
    <x v="32"/>
    <n v="8436.83"/>
    <x v="0"/>
  </r>
  <r>
    <x v="2"/>
    <x v="14"/>
    <x v="33"/>
    <n v="9012.4599999999991"/>
    <x v="0"/>
  </r>
  <r>
    <x v="2"/>
    <x v="14"/>
    <x v="34"/>
    <n v="4335.47"/>
    <x v="0"/>
  </r>
  <r>
    <x v="2"/>
    <x v="14"/>
    <x v="35"/>
    <n v="5585.03"/>
    <x v="0"/>
  </r>
  <r>
    <x v="2"/>
    <x v="14"/>
    <x v="36"/>
    <n v="9179.4"/>
    <x v="0"/>
  </r>
  <r>
    <x v="2"/>
    <x v="14"/>
    <x v="37"/>
    <n v="859.89"/>
    <x v="0"/>
  </r>
  <r>
    <x v="2"/>
    <x v="14"/>
    <x v="38"/>
    <n v="1129.52"/>
    <x v="0"/>
  </r>
  <r>
    <x v="2"/>
    <x v="14"/>
    <x v="39"/>
    <n v="8980.02"/>
    <x v="0"/>
  </r>
  <r>
    <x v="2"/>
    <x v="14"/>
    <x v="40"/>
    <n v="9440.1299999999992"/>
    <x v="0"/>
  </r>
  <r>
    <x v="2"/>
    <x v="14"/>
    <x v="41"/>
    <n v="8202.39"/>
    <x v="0"/>
  </r>
  <r>
    <x v="2"/>
    <x v="14"/>
    <x v="42"/>
    <n v="3412.49"/>
    <x v="0"/>
  </r>
  <r>
    <x v="2"/>
    <x v="14"/>
    <x v="43"/>
    <n v="2762.47"/>
    <x v="0"/>
  </r>
  <r>
    <x v="2"/>
    <x v="14"/>
    <x v="44"/>
    <n v="4259.97"/>
    <x v="0"/>
  </r>
  <r>
    <x v="2"/>
    <x v="14"/>
    <x v="45"/>
    <n v="2169.7399999999998"/>
    <x v="0"/>
  </r>
  <r>
    <x v="2"/>
    <x v="14"/>
    <x v="46"/>
    <n v="3786.09"/>
    <x v="0"/>
  </r>
  <r>
    <x v="2"/>
    <x v="14"/>
    <x v="47"/>
    <n v="163.26"/>
    <x v="0"/>
  </r>
  <r>
    <x v="2"/>
    <x v="14"/>
    <x v="48"/>
    <n v="3114.08"/>
    <x v="0"/>
  </r>
  <r>
    <x v="2"/>
    <x v="14"/>
    <x v="49"/>
    <n v="273.31"/>
    <x v="0"/>
  </r>
  <r>
    <x v="2"/>
    <x v="14"/>
    <x v="50"/>
    <n v="10062.48"/>
    <x v="0"/>
  </r>
  <r>
    <x v="2"/>
    <x v="14"/>
    <x v="51"/>
    <n v="3332.28"/>
    <x v="0"/>
  </r>
  <r>
    <x v="2"/>
    <x v="14"/>
    <x v="52"/>
    <n v="4187.7299999999996"/>
    <x v="0"/>
  </r>
  <r>
    <x v="2"/>
    <x v="14"/>
    <x v="53"/>
    <n v="3670.11"/>
    <x v="0"/>
  </r>
  <r>
    <x v="2"/>
    <x v="14"/>
    <x v="54"/>
    <n v="2743.68"/>
    <x v="0"/>
  </r>
  <r>
    <x v="2"/>
    <x v="14"/>
    <x v="55"/>
    <n v="5941.11"/>
    <x v="0"/>
  </r>
  <r>
    <x v="2"/>
    <x v="14"/>
    <x v="56"/>
    <n v="4372.83"/>
    <x v="0"/>
  </r>
  <r>
    <x v="2"/>
    <x v="14"/>
    <x v="57"/>
    <n v="4806.8900000000003"/>
    <x v="0"/>
  </r>
  <r>
    <x v="2"/>
    <x v="14"/>
    <x v="58"/>
    <n v="7054.44"/>
    <x v="0"/>
  </r>
  <r>
    <x v="2"/>
    <x v="14"/>
    <x v="59"/>
    <n v="4926.26"/>
    <x v="1"/>
  </r>
  <r>
    <x v="2"/>
    <x v="14"/>
    <x v="60"/>
    <n v="732.86"/>
    <x v="1"/>
  </r>
  <r>
    <x v="2"/>
    <x v="14"/>
    <x v="61"/>
    <n v="6047.31"/>
    <x v="1"/>
  </r>
  <r>
    <x v="2"/>
    <x v="14"/>
    <x v="62"/>
    <n v="3621.51"/>
    <x v="1"/>
  </r>
  <r>
    <x v="2"/>
    <x v="14"/>
    <x v="63"/>
    <n v="5549.69"/>
    <x v="1"/>
  </r>
  <r>
    <x v="2"/>
    <x v="14"/>
    <x v="64"/>
    <n v="5503.52"/>
    <x v="1"/>
  </r>
  <r>
    <x v="2"/>
    <x v="14"/>
    <x v="65"/>
    <n v="9817.01"/>
    <x v="1"/>
  </r>
  <r>
    <x v="2"/>
    <x v="14"/>
    <x v="66"/>
    <n v="6325.03"/>
    <x v="1"/>
  </r>
  <r>
    <x v="2"/>
    <x v="14"/>
    <x v="67"/>
    <n v="7989.92"/>
    <x v="1"/>
  </r>
  <r>
    <x v="2"/>
    <x v="14"/>
    <x v="68"/>
    <n v="3464.95"/>
    <x v="1"/>
  </r>
  <r>
    <x v="2"/>
    <x v="14"/>
    <x v="69"/>
    <n v="4790.04"/>
    <x v="1"/>
  </r>
  <r>
    <x v="2"/>
    <x v="14"/>
    <x v="70"/>
    <n v="6612.83"/>
    <x v="1"/>
  </r>
  <r>
    <x v="2"/>
    <x v="14"/>
    <x v="71"/>
    <n v="8798.4599999999991"/>
    <x v="1"/>
  </r>
  <r>
    <x v="2"/>
    <x v="14"/>
    <x v="72"/>
    <n v="7346.75"/>
    <x v="1"/>
  </r>
  <r>
    <x v="2"/>
    <x v="14"/>
    <x v="73"/>
    <n v="3992.01"/>
    <x v="1"/>
  </r>
  <r>
    <x v="2"/>
    <x v="14"/>
    <x v="74"/>
    <n v="2083.81"/>
    <x v="1"/>
  </r>
  <r>
    <x v="2"/>
    <x v="14"/>
    <x v="75"/>
    <n v="5328.02"/>
    <x v="1"/>
  </r>
  <r>
    <x v="2"/>
    <x v="14"/>
    <x v="76"/>
    <n v="3906.19"/>
    <x v="1"/>
  </r>
  <r>
    <x v="2"/>
    <x v="14"/>
    <x v="77"/>
    <n v="5570.49"/>
    <x v="1"/>
  </r>
  <r>
    <x v="2"/>
    <x v="14"/>
    <x v="78"/>
    <n v="7525.08"/>
    <x v="1"/>
  </r>
  <r>
    <x v="2"/>
    <x v="14"/>
    <x v="79"/>
    <n v="2286.12"/>
    <x v="1"/>
  </r>
  <r>
    <x v="2"/>
    <x v="14"/>
    <x v="80"/>
    <n v="2753.09"/>
    <x v="1"/>
  </r>
  <r>
    <x v="2"/>
    <x v="14"/>
    <x v="81"/>
    <n v="1232.3800000000001"/>
    <x v="1"/>
  </r>
  <r>
    <x v="2"/>
    <x v="14"/>
    <x v="82"/>
    <n v="9319.23"/>
    <x v="1"/>
  </r>
  <r>
    <x v="2"/>
    <x v="14"/>
    <x v="83"/>
    <n v="5353.9"/>
    <x v="1"/>
  </r>
  <r>
    <x v="2"/>
    <x v="14"/>
    <x v="84"/>
    <n v="2391.65"/>
    <x v="1"/>
  </r>
  <r>
    <x v="2"/>
    <x v="14"/>
    <x v="85"/>
    <n v="9081.35"/>
    <x v="1"/>
  </r>
  <r>
    <x v="2"/>
    <x v="14"/>
    <x v="86"/>
    <n v="9201.48"/>
    <x v="1"/>
  </r>
  <r>
    <x v="2"/>
    <x v="14"/>
    <x v="87"/>
    <n v="8460.89"/>
    <x v="1"/>
  </r>
  <r>
    <x v="2"/>
    <x v="14"/>
    <x v="88"/>
    <n v="2576.06"/>
    <x v="1"/>
  </r>
  <r>
    <x v="2"/>
    <x v="14"/>
    <x v="89"/>
    <n v="7002.61"/>
    <x v="1"/>
  </r>
  <r>
    <x v="2"/>
    <x v="14"/>
    <x v="90"/>
    <n v="4150.4399999999996"/>
    <x v="1"/>
  </r>
  <r>
    <x v="2"/>
    <x v="14"/>
    <x v="91"/>
    <n v="1656.08"/>
    <x v="1"/>
  </r>
  <r>
    <x v="2"/>
    <x v="14"/>
    <x v="92"/>
    <n v="7475.02"/>
    <x v="1"/>
  </r>
  <r>
    <x v="2"/>
    <x v="14"/>
    <x v="93"/>
    <n v="9071.9"/>
    <x v="1"/>
  </r>
  <r>
    <x v="2"/>
    <x v="14"/>
    <x v="94"/>
    <n v="2397.19"/>
    <x v="1"/>
  </r>
  <r>
    <x v="2"/>
    <x v="14"/>
    <x v="95"/>
    <n v="1145.3399999999999"/>
    <x v="1"/>
  </r>
  <r>
    <x v="2"/>
    <x v="14"/>
    <x v="96"/>
    <n v="6339.72"/>
    <x v="1"/>
  </r>
  <r>
    <x v="2"/>
    <x v="14"/>
    <x v="97"/>
    <n v="7808.23"/>
    <x v="1"/>
  </r>
  <r>
    <x v="2"/>
    <x v="14"/>
    <x v="98"/>
    <n v="8984.51"/>
    <x v="1"/>
  </r>
  <r>
    <x v="2"/>
    <x v="14"/>
    <x v="99"/>
    <n v="2257.2399999999998"/>
    <x v="1"/>
  </r>
  <r>
    <x v="2"/>
    <x v="14"/>
    <x v="100"/>
    <n v="5419.39"/>
    <x v="1"/>
  </r>
  <r>
    <x v="2"/>
    <x v="14"/>
    <x v="101"/>
    <n v="7036.51"/>
    <x v="1"/>
  </r>
  <r>
    <x v="2"/>
    <x v="14"/>
    <x v="102"/>
    <n v="1079.3"/>
    <x v="1"/>
  </r>
  <r>
    <x v="2"/>
    <x v="14"/>
    <x v="103"/>
    <n v="7356.52"/>
    <x v="1"/>
  </r>
  <r>
    <x v="2"/>
    <x v="14"/>
    <x v="104"/>
    <n v="8545.61"/>
    <x v="1"/>
  </r>
  <r>
    <x v="2"/>
    <x v="14"/>
    <x v="105"/>
    <n v="8413.86"/>
    <x v="1"/>
  </r>
  <r>
    <x v="2"/>
    <x v="14"/>
    <x v="106"/>
    <n v="5371.22"/>
    <x v="1"/>
  </r>
  <r>
    <x v="2"/>
    <x v="14"/>
    <x v="107"/>
    <n v="9985.67"/>
    <x v="1"/>
  </r>
  <r>
    <x v="2"/>
    <x v="14"/>
    <x v="108"/>
    <n v="7957.9"/>
    <x v="1"/>
  </r>
  <r>
    <x v="2"/>
    <x v="14"/>
    <x v="109"/>
    <n v="6964.25"/>
    <x v="1"/>
  </r>
  <r>
    <x v="2"/>
    <x v="14"/>
    <x v="110"/>
    <n v="5536.98"/>
    <x v="1"/>
  </r>
  <r>
    <x v="2"/>
    <x v="14"/>
    <x v="111"/>
    <n v="5413.1"/>
    <x v="1"/>
  </r>
  <r>
    <x v="2"/>
    <x v="14"/>
    <x v="112"/>
    <n v="5873.96"/>
    <x v="1"/>
  </r>
  <r>
    <x v="2"/>
    <x v="14"/>
    <x v="113"/>
    <n v="6930.14"/>
    <x v="1"/>
  </r>
  <r>
    <x v="2"/>
    <x v="14"/>
    <x v="114"/>
    <n v="7129.39"/>
    <x v="1"/>
  </r>
  <r>
    <x v="2"/>
    <x v="14"/>
    <x v="115"/>
    <n v="7837.26"/>
    <x v="1"/>
  </r>
  <r>
    <x v="2"/>
    <x v="14"/>
    <x v="116"/>
    <n v="683.45"/>
    <x v="1"/>
  </r>
  <r>
    <x v="2"/>
    <x v="14"/>
    <x v="117"/>
    <n v="1099.92"/>
    <x v="1"/>
  </r>
  <r>
    <x v="2"/>
    <x v="14"/>
    <x v="118"/>
    <n v="3881.65"/>
    <x v="1"/>
  </r>
  <r>
    <x v="2"/>
    <x v="14"/>
    <x v="119"/>
    <n v="4019.52"/>
    <x v="1"/>
  </r>
  <r>
    <x v="2"/>
    <x v="14"/>
    <x v="120"/>
    <n v="1687.77"/>
    <x v="1"/>
  </r>
  <r>
    <x v="2"/>
    <x v="14"/>
    <x v="121"/>
    <n v="7917.01"/>
    <x v="1"/>
  </r>
  <r>
    <x v="2"/>
    <x v="14"/>
    <x v="122"/>
    <n v="4005.06"/>
    <x v="1"/>
  </r>
  <r>
    <x v="2"/>
    <x v="14"/>
    <x v="123"/>
    <n v="7794.64"/>
    <x v="1"/>
  </r>
  <r>
    <x v="2"/>
    <x v="14"/>
    <x v="124"/>
    <n v="987.75"/>
    <x v="1"/>
  </r>
  <r>
    <x v="2"/>
    <x v="14"/>
    <x v="125"/>
    <n v="6460.94"/>
    <x v="1"/>
  </r>
  <r>
    <x v="2"/>
    <x v="14"/>
    <x v="126"/>
    <n v="6661.61"/>
    <x v="1"/>
  </r>
  <r>
    <x v="2"/>
    <x v="14"/>
    <x v="127"/>
    <n v="6229.52"/>
    <x v="1"/>
  </r>
  <r>
    <x v="2"/>
    <x v="14"/>
    <x v="128"/>
    <n v="1533.42"/>
    <x v="1"/>
  </r>
  <r>
    <x v="2"/>
    <x v="14"/>
    <x v="129"/>
    <n v="7161.6"/>
    <x v="1"/>
  </r>
  <r>
    <x v="2"/>
    <x v="14"/>
    <x v="130"/>
    <n v="8668.25"/>
    <x v="1"/>
  </r>
  <r>
    <x v="2"/>
    <x v="14"/>
    <x v="131"/>
    <n v="3126.88"/>
    <x v="1"/>
  </r>
  <r>
    <x v="2"/>
    <x v="14"/>
    <x v="132"/>
    <n v="773.49"/>
    <x v="1"/>
  </r>
  <r>
    <x v="2"/>
    <x v="14"/>
    <x v="133"/>
    <n v="665.44"/>
    <x v="1"/>
  </r>
  <r>
    <x v="2"/>
    <x v="14"/>
    <x v="134"/>
    <n v="6522.74"/>
    <x v="1"/>
  </r>
  <r>
    <x v="2"/>
    <x v="14"/>
    <x v="135"/>
    <n v="5390.41"/>
    <x v="1"/>
  </r>
  <r>
    <x v="2"/>
    <x v="14"/>
    <x v="136"/>
    <n v="8501.33"/>
    <x v="1"/>
  </r>
  <r>
    <x v="2"/>
    <x v="14"/>
    <x v="137"/>
    <n v="3317.43"/>
    <x v="1"/>
  </r>
  <r>
    <x v="2"/>
    <x v="14"/>
    <x v="138"/>
    <n v="3660.01"/>
    <x v="1"/>
  </r>
  <r>
    <x v="2"/>
    <x v="14"/>
    <x v="139"/>
    <n v="7936.24"/>
    <x v="1"/>
  </r>
  <r>
    <x v="2"/>
    <x v="14"/>
    <x v="140"/>
    <n v="6535.46"/>
    <x v="1"/>
  </r>
  <r>
    <x v="2"/>
    <x v="14"/>
    <x v="141"/>
    <n v="1715.33"/>
    <x v="1"/>
  </r>
  <r>
    <x v="2"/>
    <x v="14"/>
    <x v="142"/>
    <n v="5223.78"/>
    <x v="1"/>
  </r>
  <r>
    <x v="2"/>
    <x v="14"/>
    <x v="143"/>
    <n v="9930.6299999999992"/>
    <x v="1"/>
  </r>
  <r>
    <x v="2"/>
    <x v="14"/>
    <x v="144"/>
    <n v="1584.47"/>
    <x v="1"/>
  </r>
  <r>
    <x v="2"/>
    <x v="14"/>
    <x v="145"/>
    <n v="510.39"/>
    <x v="1"/>
  </r>
  <r>
    <x v="2"/>
    <x v="14"/>
    <x v="146"/>
    <n v="3918.4"/>
    <x v="1"/>
  </r>
  <r>
    <x v="2"/>
    <x v="14"/>
    <x v="147"/>
    <n v="5286.38"/>
    <x v="1"/>
  </r>
  <r>
    <x v="2"/>
    <x v="14"/>
    <x v="148"/>
    <n v="1833.01"/>
    <x v="1"/>
  </r>
  <r>
    <x v="2"/>
    <x v="14"/>
    <x v="149"/>
    <n v="1091.18"/>
    <x v="1"/>
  </r>
  <r>
    <x v="2"/>
    <x v="14"/>
    <x v="150"/>
    <n v="463.98"/>
    <x v="1"/>
  </r>
  <r>
    <x v="2"/>
    <x v="14"/>
    <x v="151"/>
    <n v="5484.07"/>
    <x v="2"/>
  </r>
  <r>
    <x v="2"/>
    <x v="14"/>
    <x v="152"/>
    <n v="8147.64"/>
    <x v="2"/>
  </r>
  <r>
    <x v="2"/>
    <x v="14"/>
    <x v="153"/>
    <n v="1012.86"/>
    <x v="2"/>
  </r>
  <r>
    <x v="2"/>
    <x v="14"/>
    <x v="154"/>
    <n v="9016.57"/>
    <x v="2"/>
  </r>
  <r>
    <x v="2"/>
    <x v="14"/>
    <x v="155"/>
    <n v="2703.22"/>
    <x v="2"/>
  </r>
  <r>
    <x v="2"/>
    <x v="14"/>
    <x v="156"/>
    <n v="2013.83"/>
    <x v="2"/>
  </r>
  <r>
    <x v="2"/>
    <x v="14"/>
    <x v="157"/>
    <n v="3608.98"/>
    <x v="2"/>
  </r>
  <r>
    <x v="2"/>
    <x v="14"/>
    <x v="158"/>
    <n v="2281.77"/>
    <x v="2"/>
  </r>
  <r>
    <x v="2"/>
    <x v="14"/>
    <x v="159"/>
    <n v="5596.56"/>
    <x v="2"/>
  </r>
  <r>
    <x v="2"/>
    <x v="14"/>
    <x v="160"/>
    <n v="7709.9"/>
    <x v="2"/>
  </r>
  <r>
    <x v="2"/>
    <x v="14"/>
    <x v="161"/>
    <n v="1784.15"/>
    <x v="2"/>
  </r>
  <r>
    <x v="2"/>
    <x v="14"/>
    <x v="162"/>
    <n v="3782"/>
    <x v="2"/>
  </r>
  <r>
    <x v="2"/>
    <x v="14"/>
    <x v="163"/>
    <n v="6142.13"/>
    <x v="2"/>
  </r>
  <r>
    <x v="2"/>
    <x v="14"/>
    <x v="164"/>
    <n v="1813.11"/>
    <x v="2"/>
  </r>
  <r>
    <x v="2"/>
    <x v="14"/>
    <x v="165"/>
    <n v="4758.5200000000004"/>
    <x v="2"/>
  </r>
  <r>
    <x v="2"/>
    <x v="14"/>
    <x v="166"/>
    <n v="3494.56"/>
    <x v="2"/>
  </r>
  <r>
    <x v="2"/>
    <x v="14"/>
    <x v="167"/>
    <n v="1972.33"/>
    <x v="2"/>
  </r>
  <r>
    <x v="2"/>
    <x v="14"/>
    <x v="168"/>
    <n v="8296.7099999999991"/>
    <x v="2"/>
  </r>
  <r>
    <x v="2"/>
    <x v="14"/>
    <x v="169"/>
    <n v="5729.54"/>
    <x v="2"/>
  </r>
  <r>
    <x v="2"/>
    <x v="14"/>
    <x v="170"/>
    <n v="9128.99"/>
    <x v="2"/>
  </r>
  <r>
    <x v="2"/>
    <x v="14"/>
    <x v="171"/>
    <n v="8478.69"/>
    <x v="2"/>
  </r>
  <r>
    <x v="2"/>
    <x v="14"/>
    <x v="172"/>
    <n v="9027.07"/>
    <x v="2"/>
  </r>
  <r>
    <x v="2"/>
    <x v="14"/>
    <x v="173"/>
    <n v="2107.5500000000002"/>
    <x v="2"/>
  </r>
  <r>
    <x v="2"/>
    <x v="14"/>
    <x v="174"/>
    <n v="5962.97"/>
    <x v="2"/>
  </r>
  <r>
    <x v="2"/>
    <x v="14"/>
    <x v="175"/>
    <n v="5690.48"/>
    <x v="2"/>
  </r>
  <r>
    <x v="2"/>
    <x v="14"/>
    <x v="176"/>
    <n v="4590.9799999999996"/>
    <x v="2"/>
  </r>
  <r>
    <x v="2"/>
    <x v="14"/>
    <x v="177"/>
    <n v="687.47"/>
    <x v="2"/>
  </r>
  <r>
    <x v="2"/>
    <x v="14"/>
    <x v="178"/>
    <n v="300.68"/>
    <x v="2"/>
  </r>
  <r>
    <x v="2"/>
    <x v="14"/>
    <x v="179"/>
    <n v="6677.55"/>
    <x v="2"/>
  </r>
  <r>
    <x v="2"/>
    <x v="14"/>
    <x v="180"/>
    <n v="8309.98"/>
    <x v="2"/>
  </r>
  <r>
    <x v="2"/>
    <x v="14"/>
    <x v="181"/>
    <n v="2993.91"/>
    <x v="2"/>
  </r>
  <r>
    <x v="2"/>
    <x v="14"/>
    <x v="182"/>
    <n v="4499.68"/>
    <x v="2"/>
  </r>
  <r>
    <x v="2"/>
    <x v="14"/>
    <x v="183"/>
    <n v="4498.84"/>
    <x v="2"/>
  </r>
  <r>
    <x v="2"/>
    <x v="14"/>
    <x v="184"/>
    <n v="9580.1"/>
    <x v="2"/>
  </r>
  <r>
    <x v="2"/>
    <x v="14"/>
    <x v="185"/>
    <n v="9330.16"/>
    <x v="2"/>
  </r>
  <r>
    <x v="2"/>
    <x v="14"/>
    <x v="186"/>
    <n v="9497.24"/>
    <x v="2"/>
  </r>
  <r>
    <x v="2"/>
    <x v="14"/>
    <x v="187"/>
    <n v="9973.39"/>
    <x v="2"/>
  </r>
  <r>
    <x v="2"/>
    <x v="14"/>
    <x v="188"/>
    <n v="5354.7"/>
    <x v="2"/>
  </r>
  <r>
    <x v="2"/>
    <x v="14"/>
    <x v="189"/>
    <n v="3491.38"/>
    <x v="2"/>
  </r>
  <r>
    <x v="2"/>
    <x v="14"/>
    <x v="190"/>
    <n v="496.61"/>
    <x v="2"/>
  </r>
  <r>
    <x v="2"/>
    <x v="14"/>
    <x v="191"/>
    <n v="6865.08"/>
    <x v="2"/>
  </r>
  <r>
    <x v="2"/>
    <x v="14"/>
    <x v="192"/>
    <n v="6466.43"/>
    <x v="2"/>
  </r>
  <r>
    <x v="2"/>
    <x v="14"/>
    <x v="193"/>
    <n v="8845.94"/>
    <x v="2"/>
  </r>
  <r>
    <x v="2"/>
    <x v="14"/>
    <x v="194"/>
    <n v="4982.9799999999996"/>
    <x v="2"/>
  </r>
  <r>
    <x v="2"/>
    <x v="14"/>
    <x v="195"/>
    <n v="8051.46"/>
    <x v="2"/>
  </r>
  <r>
    <x v="2"/>
    <x v="14"/>
    <x v="196"/>
    <n v="5196.3"/>
    <x v="2"/>
  </r>
  <r>
    <x v="2"/>
    <x v="14"/>
    <x v="197"/>
    <n v="928.16"/>
    <x v="2"/>
  </r>
  <r>
    <x v="2"/>
    <x v="14"/>
    <x v="198"/>
    <n v="1059.5899999999999"/>
    <x v="2"/>
  </r>
  <r>
    <x v="2"/>
    <x v="14"/>
    <x v="199"/>
    <n v="1743.31"/>
    <x v="2"/>
  </r>
  <r>
    <x v="2"/>
    <x v="14"/>
    <x v="200"/>
    <n v="5221.38"/>
    <x v="2"/>
  </r>
  <r>
    <x v="2"/>
    <x v="14"/>
    <x v="201"/>
    <n v="3823.6"/>
    <x v="2"/>
  </r>
  <r>
    <x v="2"/>
    <x v="14"/>
    <x v="202"/>
    <n v="2406.41"/>
    <x v="2"/>
  </r>
  <r>
    <x v="2"/>
    <x v="14"/>
    <x v="203"/>
    <n v="4052.82"/>
    <x v="2"/>
  </r>
  <r>
    <x v="2"/>
    <x v="14"/>
    <x v="204"/>
    <n v="7277.5"/>
    <x v="2"/>
  </r>
  <r>
    <x v="2"/>
    <x v="14"/>
    <x v="205"/>
    <n v="4761.49"/>
    <x v="2"/>
  </r>
  <r>
    <x v="2"/>
    <x v="14"/>
    <x v="206"/>
    <n v="1227.26"/>
    <x v="2"/>
  </r>
  <r>
    <x v="2"/>
    <x v="14"/>
    <x v="207"/>
    <n v="5474.79"/>
    <x v="2"/>
  </r>
  <r>
    <x v="2"/>
    <x v="14"/>
    <x v="208"/>
    <n v="8478.84"/>
    <x v="2"/>
  </r>
  <r>
    <x v="2"/>
    <x v="14"/>
    <x v="209"/>
    <n v="8849.7099999999991"/>
    <x v="2"/>
  </r>
  <r>
    <x v="2"/>
    <x v="14"/>
    <x v="210"/>
    <n v="142.49"/>
    <x v="2"/>
  </r>
  <r>
    <x v="2"/>
    <x v="14"/>
    <x v="211"/>
    <n v="4490.22"/>
    <x v="2"/>
  </r>
  <r>
    <x v="2"/>
    <x v="14"/>
    <x v="212"/>
    <n v="5801.11"/>
    <x v="2"/>
  </r>
  <r>
    <x v="2"/>
    <x v="14"/>
    <x v="213"/>
    <n v="7301.55"/>
    <x v="2"/>
  </r>
  <r>
    <x v="2"/>
    <x v="14"/>
    <x v="214"/>
    <n v="4408.76"/>
    <x v="2"/>
  </r>
  <r>
    <x v="2"/>
    <x v="14"/>
    <x v="215"/>
    <n v="7933.4"/>
    <x v="2"/>
  </r>
  <r>
    <x v="2"/>
    <x v="14"/>
    <x v="216"/>
    <n v="6628.82"/>
    <x v="2"/>
  </r>
  <r>
    <x v="2"/>
    <x v="14"/>
    <x v="217"/>
    <n v="1612.24"/>
    <x v="2"/>
  </r>
  <r>
    <x v="2"/>
    <x v="14"/>
    <x v="218"/>
    <n v="1580.76"/>
    <x v="2"/>
  </r>
  <r>
    <x v="2"/>
    <x v="14"/>
    <x v="219"/>
    <n v="7237.01"/>
    <x v="2"/>
  </r>
  <r>
    <x v="2"/>
    <x v="14"/>
    <x v="220"/>
    <n v="5472.8"/>
    <x v="2"/>
  </r>
  <r>
    <x v="2"/>
    <x v="14"/>
    <x v="221"/>
    <n v="560.83000000000004"/>
    <x v="2"/>
  </r>
  <r>
    <x v="2"/>
    <x v="14"/>
    <x v="222"/>
    <n v="4929.0200000000004"/>
    <x v="2"/>
  </r>
  <r>
    <x v="2"/>
    <x v="14"/>
    <x v="223"/>
    <n v="4166.22"/>
    <x v="2"/>
  </r>
  <r>
    <x v="2"/>
    <x v="14"/>
    <x v="224"/>
    <n v="3914.74"/>
    <x v="2"/>
  </r>
  <r>
    <x v="2"/>
    <x v="14"/>
    <x v="225"/>
    <n v="1832.86"/>
    <x v="2"/>
  </r>
  <r>
    <x v="2"/>
    <x v="14"/>
    <x v="226"/>
    <n v="8703.56"/>
    <x v="2"/>
  </r>
  <r>
    <x v="2"/>
    <x v="14"/>
    <x v="227"/>
    <n v="5409.56"/>
    <x v="2"/>
  </r>
  <r>
    <x v="2"/>
    <x v="14"/>
    <x v="228"/>
    <n v="169.32"/>
    <x v="2"/>
  </r>
  <r>
    <x v="2"/>
    <x v="14"/>
    <x v="229"/>
    <n v="7742.41"/>
    <x v="2"/>
  </r>
  <r>
    <x v="2"/>
    <x v="14"/>
    <x v="230"/>
    <n v="9087.35"/>
    <x v="2"/>
  </r>
  <r>
    <x v="2"/>
    <x v="14"/>
    <x v="231"/>
    <n v="2253.19"/>
    <x v="2"/>
  </r>
  <r>
    <x v="2"/>
    <x v="14"/>
    <x v="232"/>
    <n v="2199.08"/>
    <x v="2"/>
  </r>
  <r>
    <x v="2"/>
    <x v="14"/>
    <x v="233"/>
    <n v="4005.78"/>
    <x v="2"/>
  </r>
  <r>
    <x v="2"/>
    <x v="14"/>
    <x v="234"/>
    <n v="5802.18"/>
    <x v="2"/>
  </r>
  <r>
    <x v="2"/>
    <x v="14"/>
    <x v="235"/>
    <n v="7032.16"/>
    <x v="2"/>
  </r>
  <r>
    <x v="2"/>
    <x v="14"/>
    <x v="236"/>
    <n v="2809.74"/>
    <x v="2"/>
  </r>
  <r>
    <x v="2"/>
    <x v="14"/>
    <x v="237"/>
    <n v="2329.98"/>
    <x v="2"/>
  </r>
  <r>
    <x v="2"/>
    <x v="14"/>
    <x v="238"/>
    <n v="5744.86"/>
    <x v="2"/>
  </r>
  <r>
    <x v="2"/>
    <x v="14"/>
    <x v="239"/>
    <n v="5671.08"/>
    <x v="2"/>
  </r>
  <r>
    <x v="2"/>
    <x v="14"/>
    <x v="240"/>
    <n v="3607.92"/>
    <x v="2"/>
  </r>
  <r>
    <x v="2"/>
    <x v="14"/>
    <x v="241"/>
    <n v="5924.24"/>
    <x v="2"/>
  </r>
  <r>
    <x v="2"/>
    <x v="14"/>
    <x v="242"/>
    <n v="9976.6200000000008"/>
    <x v="2"/>
  </r>
  <r>
    <x v="2"/>
    <x v="14"/>
    <x v="243"/>
    <n v="9559.32"/>
    <x v="3"/>
  </r>
  <r>
    <x v="2"/>
    <x v="14"/>
    <x v="244"/>
    <n v="1217.58"/>
    <x v="3"/>
  </r>
  <r>
    <x v="2"/>
    <x v="14"/>
    <x v="245"/>
    <n v="5787.8"/>
    <x v="3"/>
  </r>
  <r>
    <x v="2"/>
    <x v="14"/>
    <x v="246"/>
    <n v="2034.61"/>
    <x v="3"/>
  </r>
  <r>
    <x v="2"/>
    <x v="14"/>
    <x v="247"/>
    <n v="8970.68"/>
    <x v="3"/>
  </r>
  <r>
    <x v="2"/>
    <x v="14"/>
    <x v="248"/>
    <n v="7772.79"/>
    <x v="3"/>
  </r>
  <r>
    <x v="2"/>
    <x v="14"/>
    <x v="249"/>
    <n v="9947.15"/>
    <x v="3"/>
  </r>
  <r>
    <x v="2"/>
    <x v="14"/>
    <x v="250"/>
    <n v="6910.74"/>
    <x v="3"/>
  </r>
  <r>
    <x v="2"/>
    <x v="14"/>
    <x v="251"/>
    <n v="143.88999999999999"/>
    <x v="3"/>
  </r>
  <r>
    <x v="2"/>
    <x v="14"/>
    <x v="252"/>
    <n v="6964.36"/>
    <x v="3"/>
  </r>
  <r>
    <x v="2"/>
    <x v="14"/>
    <x v="253"/>
    <n v="4720.41"/>
    <x v="3"/>
  </r>
  <r>
    <x v="2"/>
    <x v="14"/>
    <x v="254"/>
    <n v="5812.51"/>
    <x v="3"/>
  </r>
  <r>
    <x v="2"/>
    <x v="14"/>
    <x v="255"/>
    <n v="3799.71"/>
    <x v="3"/>
  </r>
  <r>
    <x v="2"/>
    <x v="14"/>
    <x v="256"/>
    <n v="4379.7700000000004"/>
    <x v="3"/>
  </r>
  <r>
    <x v="2"/>
    <x v="14"/>
    <x v="257"/>
    <n v="3307.93"/>
    <x v="3"/>
  </r>
  <r>
    <x v="2"/>
    <x v="14"/>
    <x v="258"/>
    <n v="9503.98"/>
    <x v="3"/>
  </r>
  <r>
    <x v="2"/>
    <x v="14"/>
    <x v="259"/>
    <n v="2875.28"/>
    <x v="3"/>
  </r>
  <r>
    <x v="2"/>
    <x v="14"/>
    <x v="260"/>
    <n v="629.5"/>
    <x v="3"/>
  </r>
  <r>
    <x v="2"/>
    <x v="14"/>
    <x v="261"/>
    <n v="1652.39"/>
    <x v="3"/>
  </r>
  <r>
    <x v="2"/>
    <x v="14"/>
    <x v="262"/>
    <n v="4316.84"/>
    <x v="3"/>
  </r>
  <r>
    <x v="2"/>
    <x v="14"/>
    <x v="263"/>
    <n v="6737"/>
    <x v="3"/>
  </r>
  <r>
    <x v="2"/>
    <x v="14"/>
    <x v="264"/>
    <n v="5885.64"/>
    <x v="3"/>
  </r>
  <r>
    <x v="2"/>
    <x v="14"/>
    <x v="265"/>
    <n v="4002.64"/>
    <x v="3"/>
  </r>
  <r>
    <x v="2"/>
    <x v="14"/>
    <x v="266"/>
    <n v="2005.68"/>
    <x v="3"/>
  </r>
  <r>
    <x v="2"/>
    <x v="14"/>
    <x v="267"/>
    <n v="3744.77"/>
    <x v="3"/>
  </r>
  <r>
    <x v="2"/>
    <x v="14"/>
    <x v="268"/>
    <n v="736.93"/>
    <x v="3"/>
  </r>
  <r>
    <x v="2"/>
    <x v="14"/>
    <x v="269"/>
    <n v="3638.47"/>
    <x v="3"/>
  </r>
  <r>
    <x v="2"/>
    <x v="14"/>
    <x v="270"/>
    <n v="8536.4500000000007"/>
    <x v="3"/>
  </r>
  <r>
    <x v="2"/>
    <x v="14"/>
    <x v="271"/>
    <n v="2631.19"/>
    <x v="3"/>
  </r>
  <r>
    <x v="2"/>
    <x v="14"/>
    <x v="272"/>
    <n v="9077.5300000000007"/>
    <x v="3"/>
  </r>
  <r>
    <x v="2"/>
    <x v="14"/>
    <x v="273"/>
    <n v="9747.52"/>
    <x v="3"/>
  </r>
  <r>
    <x v="2"/>
    <x v="14"/>
    <x v="274"/>
    <n v="751.45"/>
    <x v="3"/>
  </r>
  <r>
    <x v="2"/>
    <x v="14"/>
    <x v="275"/>
    <n v="8710.09"/>
    <x v="3"/>
  </r>
  <r>
    <x v="2"/>
    <x v="14"/>
    <x v="276"/>
    <n v="6912.44"/>
    <x v="3"/>
  </r>
  <r>
    <x v="2"/>
    <x v="14"/>
    <x v="277"/>
    <n v="3358.25"/>
    <x v="3"/>
  </r>
  <r>
    <x v="2"/>
    <x v="14"/>
    <x v="278"/>
    <n v="9357.9"/>
    <x v="3"/>
  </r>
  <r>
    <x v="2"/>
    <x v="14"/>
    <x v="279"/>
    <n v="2950.05"/>
    <x v="3"/>
  </r>
  <r>
    <x v="2"/>
    <x v="14"/>
    <x v="280"/>
    <n v="1413.73"/>
    <x v="3"/>
  </r>
  <r>
    <x v="2"/>
    <x v="14"/>
    <x v="281"/>
    <n v="4800.25"/>
    <x v="3"/>
  </r>
  <r>
    <x v="2"/>
    <x v="14"/>
    <x v="282"/>
    <n v="1129.83"/>
    <x v="3"/>
  </r>
  <r>
    <x v="2"/>
    <x v="14"/>
    <x v="283"/>
    <n v="4731.8599999999997"/>
    <x v="3"/>
  </r>
  <r>
    <x v="2"/>
    <x v="14"/>
    <x v="284"/>
    <n v="4376.72"/>
    <x v="3"/>
  </r>
  <r>
    <x v="2"/>
    <x v="14"/>
    <x v="285"/>
    <n v="1481.66"/>
    <x v="3"/>
  </r>
  <r>
    <x v="2"/>
    <x v="14"/>
    <x v="286"/>
    <n v="4948.97"/>
    <x v="3"/>
  </r>
  <r>
    <x v="2"/>
    <x v="14"/>
    <x v="287"/>
    <n v="9315.32"/>
    <x v="3"/>
  </r>
  <r>
    <x v="2"/>
    <x v="14"/>
    <x v="288"/>
    <n v="3686.69"/>
    <x v="3"/>
  </r>
  <r>
    <x v="2"/>
    <x v="14"/>
    <x v="289"/>
    <n v="3616.08"/>
    <x v="3"/>
  </r>
  <r>
    <x v="2"/>
    <x v="14"/>
    <x v="290"/>
    <n v="5495.75"/>
    <x v="3"/>
  </r>
  <r>
    <x v="2"/>
    <x v="14"/>
    <x v="291"/>
    <n v="9352.4"/>
    <x v="3"/>
  </r>
  <r>
    <x v="2"/>
    <x v="14"/>
    <x v="292"/>
    <n v="5394.03"/>
    <x v="3"/>
  </r>
  <r>
    <x v="2"/>
    <x v="14"/>
    <x v="293"/>
    <n v="3750.62"/>
    <x v="3"/>
  </r>
  <r>
    <x v="2"/>
    <x v="14"/>
    <x v="294"/>
    <n v="2367.33"/>
    <x v="3"/>
  </r>
  <r>
    <x v="2"/>
    <x v="14"/>
    <x v="295"/>
    <n v="3466.45"/>
    <x v="3"/>
  </r>
  <r>
    <x v="2"/>
    <x v="14"/>
    <x v="296"/>
    <n v="5582.84"/>
    <x v="3"/>
  </r>
  <r>
    <x v="2"/>
    <x v="14"/>
    <x v="297"/>
    <n v="2184.02"/>
    <x v="3"/>
  </r>
  <r>
    <x v="2"/>
    <x v="14"/>
    <x v="298"/>
    <n v="410.62"/>
    <x v="3"/>
  </r>
  <r>
    <x v="2"/>
    <x v="14"/>
    <x v="299"/>
    <n v="2380.66"/>
    <x v="3"/>
  </r>
  <r>
    <x v="2"/>
    <x v="14"/>
    <x v="300"/>
    <n v="6613.93"/>
    <x v="3"/>
  </r>
  <r>
    <x v="2"/>
    <x v="14"/>
    <x v="301"/>
    <n v="319.79000000000002"/>
    <x v="3"/>
  </r>
  <r>
    <x v="2"/>
    <x v="14"/>
    <x v="302"/>
    <n v="1233.8699999999999"/>
    <x v="3"/>
  </r>
  <r>
    <x v="2"/>
    <x v="14"/>
    <x v="303"/>
    <n v="2011.82"/>
    <x v="3"/>
  </r>
  <r>
    <x v="2"/>
    <x v="14"/>
    <x v="304"/>
    <n v="9002.32"/>
    <x v="3"/>
  </r>
  <r>
    <x v="2"/>
    <x v="14"/>
    <x v="305"/>
    <n v="5928.33"/>
    <x v="3"/>
  </r>
  <r>
    <x v="2"/>
    <x v="14"/>
    <x v="306"/>
    <n v="8847.7800000000007"/>
    <x v="3"/>
  </r>
  <r>
    <x v="2"/>
    <x v="14"/>
    <x v="307"/>
    <n v="7664.51"/>
    <x v="3"/>
  </r>
  <r>
    <x v="2"/>
    <x v="14"/>
    <x v="308"/>
    <n v="5894.78"/>
    <x v="3"/>
  </r>
  <r>
    <x v="2"/>
    <x v="14"/>
    <x v="309"/>
    <n v="2091.3200000000002"/>
    <x v="3"/>
  </r>
  <r>
    <x v="2"/>
    <x v="14"/>
    <x v="310"/>
    <n v="9339.26"/>
    <x v="3"/>
  </r>
  <r>
    <x v="2"/>
    <x v="14"/>
    <x v="311"/>
    <n v="671.17"/>
    <x v="3"/>
  </r>
  <r>
    <x v="2"/>
    <x v="14"/>
    <x v="312"/>
    <n v="2369.7600000000002"/>
    <x v="3"/>
  </r>
  <r>
    <x v="2"/>
    <x v="14"/>
    <x v="313"/>
    <n v="6185.7"/>
    <x v="3"/>
  </r>
  <r>
    <x v="2"/>
    <x v="14"/>
    <x v="314"/>
    <n v="5422.81"/>
    <x v="3"/>
  </r>
  <r>
    <x v="2"/>
    <x v="14"/>
    <x v="315"/>
    <n v="9854.1"/>
    <x v="3"/>
  </r>
  <r>
    <x v="2"/>
    <x v="14"/>
    <x v="316"/>
    <n v="6052.99"/>
    <x v="3"/>
  </r>
  <r>
    <x v="2"/>
    <x v="14"/>
    <x v="317"/>
    <n v="1758.24"/>
    <x v="3"/>
  </r>
  <r>
    <x v="2"/>
    <x v="14"/>
    <x v="318"/>
    <n v="7537.53"/>
    <x v="3"/>
  </r>
  <r>
    <x v="2"/>
    <x v="14"/>
    <x v="319"/>
    <n v="8792.84"/>
    <x v="3"/>
  </r>
  <r>
    <x v="2"/>
    <x v="14"/>
    <x v="320"/>
    <n v="7264.82"/>
    <x v="3"/>
  </r>
  <r>
    <x v="2"/>
    <x v="14"/>
    <x v="321"/>
    <n v="9828.07"/>
    <x v="3"/>
  </r>
  <r>
    <x v="2"/>
    <x v="14"/>
    <x v="322"/>
    <n v="8618.02"/>
    <x v="3"/>
  </r>
  <r>
    <x v="2"/>
    <x v="14"/>
    <x v="323"/>
    <n v="9486.3700000000008"/>
    <x v="3"/>
  </r>
  <r>
    <x v="2"/>
    <x v="14"/>
    <x v="324"/>
    <n v="2375.81"/>
    <x v="3"/>
  </r>
  <r>
    <x v="2"/>
    <x v="14"/>
    <x v="325"/>
    <n v="1921.95"/>
    <x v="3"/>
  </r>
  <r>
    <x v="2"/>
    <x v="14"/>
    <x v="326"/>
    <n v="5868.9"/>
    <x v="3"/>
  </r>
  <r>
    <x v="2"/>
    <x v="14"/>
    <x v="327"/>
    <n v="9396.49"/>
    <x v="3"/>
  </r>
  <r>
    <x v="2"/>
    <x v="14"/>
    <x v="328"/>
    <n v="905.81"/>
    <x v="3"/>
  </r>
  <r>
    <x v="2"/>
    <x v="14"/>
    <x v="329"/>
    <n v="9935.27"/>
    <x v="3"/>
  </r>
  <r>
    <x v="2"/>
    <x v="14"/>
    <x v="330"/>
    <n v="4331.22"/>
    <x v="3"/>
  </r>
  <r>
    <x v="2"/>
    <x v="14"/>
    <x v="331"/>
    <n v="8780.99"/>
    <x v="3"/>
  </r>
  <r>
    <x v="2"/>
    <x v="14"/>
    <x v="332"/>
    <n v="7869.81"/>
    <x v="3"/>
  </r>
  <r>
    <x v="2"/>
    <x v="14"/>
    <x v="333"/>
    <n v="680.87"/>
    <x v="3"/>
  </r>
  <r>
    <x v="2"/>
    <x v="14"/>
    <x v="334"/>
    <n v="3655.17"/>
    <x v="0"/>
  </r>
  <r>
    <x v="2"/>
    <x v="14"/>
    <x v="335"/>
    <n v="5133.79"/>
    <x v="0"/>
  </r>
  <r>
    <x v="2"/>
    <x v="14"/>
    <x v="336"/>
    <n v="357.58"/>
    <x v="0"/>
  </r>
  <r>
    <x v="2"/>
    <x v="14"/>
    <x v="337"/>
    <n v="6361.54"/>
    <x v="0"/>
  </r>
  <r>
    <x v="2"/>
    <x v="14"/>
    <x v="338"/>
    <n v="3944.41"/>
    <x v="0"/>
  </r>
  <r>
    <x v="2"/>
    <x v="14"/>
    <x v="339"/>
    <n v="8129.49"/>
    <x v="0"/>
  </r>
  <r>
    <x v="2"/>
    <x v="14"/>
    <x v="340"/>
    <n v="2144.0500000000002"/>
    <x v="0"/>
  </r>
  <r>
    <x v="2"/>
    <x v="14"/>
    <x v="341"/>
    <n v="4947.95"/>
    <x v="0"/>
  </r>
  <r>
    <x v="2"/>
    <x v="14"/>
    <x v="342"/>
    <n v="1559.67"/>
    <x v="0"/>
  </r>
  <r>
    <x v="2"/>
    <x v="14"/>
    <x v="343"/>
    <n v="9605.9500000000007"/>
    <x v="0"/>
  </r>
  <r>
    <x v="2"/>
    <x v="14"/>
    <x v="344"/>
    <n v="8052.27"/>
    <x v="0"/>
  </r>
  <r>
    <x v="2"/>
    <x v="14"/>
    <x v="345"/>
    <n v="181.66"/>
    <x v="0"/>
  </r>
  <r>
    <x v="2"/>
    <x v="14"/>
    <x v="346"/>
    <n v="4230.59"/>
    <x v="0"/>
  </r>
  <r>
    <x v="2"/>
    <x v="14"/>
    <x v="347"/>
    <n v="9689.91"/>
    <x v="0"/>
  </r>
  <r>
    <x v="2"/>
    <x v="14"/>
    <x v="348"/>
    <n v="3030.09"/>
    <x v="0"/>
  </r>
  <r>
    <x v="2"/>
    <x v="14"/>
    <x v="349"/>
    <n v="5189.9399999999996"/>
    <x v="0"/>
  </r>
  <r>
    <x v="2"/>
    <x v="14"/>
    <x v="350"/>
    <n v="1215.0999999999999"/>
    <x v="0"/>
  </r>
  <r>
    <x v="2"/>
    <x v="14"/>
    <x v="351"/>
    <n v="170.85"/>
    <x v="0"/>
  </r>
  <r>
    <x v="2"/>
    <x v="14"/>
    <x v="352"/>
    <n v="344.98"/>
    <x v="0"/>
  </r>
  <r>
    <x v="2"/>
    <x v="14"/>
    <x v="353"/>
    <n v="6129.6"/>
    <x v="0"/>
  </r>
  <r>
    <x v="2"/>
    <x v="14"/>
    <x v="354"/>
    <n v="8021"/>
    <x v="0"/>
  </r>
  <r>
    <x v="2"/>
    <x v="14"/>
    <x v="355"/>
    <n v="3754.6"/>
    <x v="0"/>
  </r>
  <r>
    <x v="2"/>
    <x v="14"/>
    <x v="356"/>
    <n v="4131.16"/>
    <x v="0"/>
  </r>
  <r>
    <x v="2"/>
    <x v="14"/>
    <x v="357"/>
    <n v="1889.55"/>
    <x v="0"/>
  </r>
  <r>
    <x v="2"/>
    <x v="14"/>
    <x v="358"/>
    <n v="8063.76"/>
    <x v="0"/>
  </r>
  <r>
    <x v="2"/>
    <x v="14"/>
    <x v="359"/>
    <n v="1724.62"/>
    <x v="0"/>
  </r>
  <r>
    <x v="2"/>
    <x v="14"/>
    <x v="360"/>
    <n v="275.14"/>
    <x v="0"/>
  </r>
  <r>
    <x v="2"/>
    <x v="14"/>
    <x v="361"/>
    <n v="5018.5"/>
    <x v="0"/>
  </r>
  <r>
    <x v="2"/>
    <x v="14"/>
    <x v="362"/>
    <n v="9053.8700000000008"/>
    <x v="0"/>
  </r>
  <r>
    <x v="2"/>
    <x v="14"/>
    <x v="363"/>
    <n v="7270.23"/>
    <x v="0"/>
  </r>
  <r>
    <x v="2"/>
    <x v="14"/>
    <x v="364"/>
    <n v="1114.1500000000001"/>
    <x v="0"/>
  </r>
  <r>
    <x v="2"/>
    <x v="15"/>
    <x v="0"/>
    <n v="3919.31"/>
    <x v="0"/>
  </r>
  <r>
    <x v="2"/>
    <x v="15"/>
    <x v="1"/>
    <n v="4836.66"/>
    <x v="0"/>
  </r>
  <r>
    <x v="2"/>
    <x v="15"/>
    <x v="2"/>
    <n v="1114.19"/>
    <x v="0"/>
  </r>
  <r>
    <x v="2"/>
    <x v="15"/>
    <x v="3"/>
    <n v="9602.4"/>
    <x v="0"/>
  </r>
  <r>
    <x v="2"/>
    <x v="15"/>
    <x v="4"/>
    <n v="3408.39"/>
    <x v="0"/>
  </r>
  <r>
    <x v="2"/>
    <x v="15"/>
    <x v="5"/>
    <n v="5948.79"/>
    <x v="0"/>
  </r>
  <r>
    <x v="2"/>
    <x v="15"/>
    <x v="6"/>
    <n v="3591.72"/>
    <x v="0"/>
  </r>
  <r>
    <x v="2"/>
    <x v="15"/>
    <x v="7"/>
    <n v="6251.35"/>
    <x v="0"/>
  </r>
  <r>
    <x v="2"/>
    <x v="15"/>
    <x v="8"/>
    <n v="7931.51"/>
    <x v="0"/>
  </r>
  <r>
    <x v="2"/>
    <x v="15"/>
    <x v="9"/>
    <n v="4071.55"/>
    <x v="0"/>
  </r>
  <r>
    <x v="2"/>
    <x v="15"/>
    <x v="10"/>
    <n v="1414.84"/>
    <x v="0"/>
  </r>
  <r>
    <x v="2"/>
    <x v="15"/>
    <x v="11"/>
    <n v="8152.98"/>
    <x v="0"/>
  </r>
  <r>
    <x v="2"/>
    <x v="15"/>
    <x v="12"/>
    <n v="8388.32"/>
    <x v="0"/>
  </r>
  <r>
    <x v="2"/>
    <x v="15"/>
    <x v="13"/>
    <n v="653.54999999999995"/>
    <x v="0"/>
  </r>
  <r>
    <x v="2"/>
    <x v="15"/>
    <x v="14"/>
    <n v="4787.17"/>
    <x v="0"/>
  </r>
  <r>
    <x v="2"/>
    <x v="15"/>
    <x v="15"/>
    <n v="9768.5"/>
    <x v="0"/>
  </r>
  <r>
    <x v="2"/>
    <x v="15"/>
    <x v="16"/>
    <n v="6413.38"/>
    <x v="0"/>
  </r>
  <r>
    <x v="2"/>
    <x v="15"/>
    <x v="17"/>
    <n v="8750.48"/>
    <x v="0"/>
  </r>
  <r>
    <x v="2"/>
    <x v="15"/>
    <x v="18"/>
    <n v="8932.61"/>
    <x v="0"/>
  </r>
  <r>
    <x v="2"/>
    <x v="15"/>
    <x v="19"/>
    <n v="7078.44"/>
    <x v="0"/>
  </r>
  <r>
    <x v="2"/>
    <x v="15"/>
    <x v="20"/>
    <n v="718.29"/>
    <x v="0"/>
  </r>
  <r>
    <x v="2"/>
    <x v="15"/>
    <x v="21"/>
    <n v="214.96"/>
    <x v="0"/>
  </r>
  <r>
    <x v="2"/>
    <x v="15"/>
    <x v="22"/>
    <n v="5524.75"/>
    <x v="0"/>
  </r>
  <r>
    <x v="2"/>
    <x v="15"/>
    <x v="23"/>
    <n v="5513.48"/>
    <x v="0"/>
  </r>
  <r>
    <x v="2"/>
    <x v="15"/>
    <x v="24"/>
    <n v="2561.13"/>
    <x v="0"/>
  </r>
  <r>
    <x v="2"/>
    <x v="15"/>
    <x v="25"/>
    <n v="5471.18"/>
    <x v="0"/>
  </r>
  <r>
    <x v="2"/>
    <x v="15"/>
    <x v="26"/>
    <n v="6189.1"/>
    <x v="0"/>
  </r>
  <r>
    <x v="2"/>
    <x v="15"/>
    <x v="27"/>
    <n v="5976.44"/>
    <x v="0"/>
  </r>
  <r>
    <x v="2"/>
    <x v="15"/>
    <x v="28"/>
    <n v="3506.81"/>
    <x v="0"/>
  </r>
  <r>
    <x v="2"/>
    <x v="15"/>
    <x v="29"/>
    <n v="1931.45"/>
    <x v="0"/>
  </r>
  <r>
    <x v="2"/>
    <x v="15"/>
    <x v="30"/>
    <n v="7077.52"/>
    <x v="0"/>
  </r>
  <r>
    <x v="2"/>
    <x v="15"/>
    <x v="31"/>
    <n v="4971.28"/>
    <x v="0"/>
  </r>
  <r>
    <x v="2"/>
    <x v="15"/>
    <x v="32"/>
    <n v="6953.55"/>
    <x v="0"/>
  </r>
  <r>
    <x v="2"/>
    <x v="15"/>
    <x v="33"/>
    <n v="2121.56"/>
    <x v="0"/>
  </r>
  <r>
    <x v="2"/>
    <x v="15"/>
    <x v="34"/>
    <n v="4974.43"/>
    <x v="0"/>
  </r>
  <r>
    <x v="2"/>
    <x v="15"/>
    <x v="35"/>
    <n v="4979.8100000000004"/>
    <x v="0"/>
  </r>
  <r>
    <x v="2"/>
    <x v="15"/>
    <x v="36"/>
    <n v="3564.4"/>
    <x v="0"/>
  </r>
  <r>
    <x v="2"/>
    <x v="15"/>
    <x v="37"/>
    <n v="6459.16"/>
    <x v="0"/>
  </r>
  <r>
    <x v="2"/>
    <x v="15"/>
    <x v="38"/>
    <n v="299"/>
    <x v="0"/>
  </r>
  <r>
    <x v="2"/>
    <x v="15"/>
    <x v="39"/>
    <n v="1070.45"/>
    <x v="0"/>
  </r>
  <r>
    <x v="2"/>
    <x v="15"/>
    <x v="40"/>
    <n v="6552.12"/>
    <x v="0"/>
  </r>
  <r>
    <x v="2"/>
    <x v="15"/>
    <x v="41"/>
    <n v="1213.73"/>
    <x v="0"/>
  </r>
  <r>
    <x v="2"/>
    <x v="15"/>
    <x v="42"/>
    <n v="3369.18"/>
    <x v="0"/>
  </r>
  <r>
    <x v="2"/>
    <x v="15"/>
    <x v="43"/>
    <n v="8966.6299999999992"/>
    <x v="0"/>
  </r>
  <r>
    <x v="2"/>
    <x v="15"/>
    <x v="44"/>
    <n v="2513.14"/>
    <x v="0"/>
  </r>
  <r>
    <x v="2"/>
    <x v="15"/>
    <x v="45"/>
    <n v="1487.75"/>
    <x v="0"/>
  </r>
  <r>
    <x v="2"/>
    <x v="15"/>
    <x v="46"/>
    <n v="2818.16"/>
    <x v="0"/>
  </r>
  <r>
    <x v="2"/>
    <x v="15"/>
    <x v="47"/>
    <n v="508.16"/>
    <x v="0"/>
  </r>
  <r>
    <x v="2"/>
    <x v="15"/>
    <x v="48"/>
    <n v="3190.2"/>
    <x v="0"/>
  </r>
  <r>
    <x v="2"/>
    <x v="15"/>
    <x v="49"/>
    <n v="9298.39"/>
    <x v="0"/>
  </r>
  <r>
    <x v="2"/>
    <x v="15"/>
    <x v="50"/>
    <n v="3330.11"/>
    <x v="0"/>
  </r>
  <r>
    <x v="2"/>
    <x v="15"/>
    <x v="51"/>
    <n v="7408.85"/>
    <x v="0"/>
  </r>
  <r>
    <x v="2"/>
    <x v="15"/>
    <x v="52"/>
    <n v="2781.41"/>
    <x v="0"/>
  </r>
  <r>
    <x v="2"/>
    <x v="15"/>
    <x v="53"/>
    <n v="6384.81"/>
    <x v="0"/>
  </r>
  <r>
    <x v="2"/>
    <x v="15"/>
    <x v="54"/>
    <n v="320.20999999999998"/>
    <x v="0"/>
  </r>
  <r>
    <x v="2"/>
    <x v="15"/>
    <x v="55"/>
    <n v="8053.08"/>
    <x v="0"/>
  </r>
  <r>
    <x v="2"/>
    <x v="15"/>
    <x v="56"/>
    <n v="3709.57"/>
    <x v="0"/>
  </r>
  <r>
    <x v="2"/>
    <x v="15"/>
    <x v="57"/>
    <n v="6635.08"/>
    <x v="0"/>
  </r>
  <r>
    <x v="2"/>
    <x v="15"/>
    <x v="58"/>
    <n v="2435.9"/>
    <x v="0"/>
  </r>
  <r>
    <x v="2"/>
    <x v="15"/>
    <x v="59"/>
    <n v="8134.94"/>
    <x v="1"/>
  </r>
  <r>
    <x v="2"/>
    <x v="15"/>
    <x v="60"/>
    <n v="7441.5"/>
    <x v="1"/>
  </r>
  <r>
    <x v="2"/>
    <x v="15"/>
    <x v="61"/>
    <n v="5260.03"/>
    <x v="1"/>
  </r>
  <r>
    <x v="2"/>
    <x v="15"/>
    <x v="62"/>
    <n v="169.37"/>
    <x v="1"/>
  </r>
  <r>
    <x v="2"/>
    <x v="15"/>
    <x v="63"/>
    <n v="8841.48"/>
    <x v="1"/>
  </r>
  <r>
    <x v="2"/>
    <x v="15"/>
    <x v="64"/>
    <n v="7947.41"/>
    <x v="1"/>
  </r>
  <r>
    <x v="2"/>
    <x v="15"/>
    <x v="65"/>
    <n v="3971.85"/>
    <x v="1"/>
  </r>
  <r>
    <x v="2"/>
    <x v="15"/>
    <x v="66"/>
    <n v="9344.33"/>
    <x v="1"/>
  </r>
  <r>
    <x v="2"/>
    <x v="15"/>
    <x v="67"/>
    <n v="8097.35"/>
    <x v="1"/>
  </r>
  <r>
    <x v="2"/>
    <x v="15"/>
    <x v="68"/>
    <n v="1973.74"/>
    <x v="1"/>
  </r>
  <r>
    <x v="2"/>
    <x v="15"/>
    <x v="69"/>
    <n v="4775.03"/>
    <x v="1"/>
  </r>
  <r>
    <x v="2"/>
    <x v="15"/>
    <x v="70"/>
    <n v="9496.68"/>
    <x v="1"/>
  </r>
  <r>
    <x v="2"/>
    <x v="15"/>
    <x v="71"/>
    <n v="6711.39"/>
    <x v="1"/>
  </r>
  <r>
    <x v="2"/>
    <x v="15"/>
    <x v="72"/>
    <n v="1418.64"/>
    <x v="1"/>
  </r>
  <r>
    <x v="2"/>
    <x v="15"/>
    <x v="73"/>
    <n v="7799.98"/>
    <x v="1"/>
  </r>
  <r>
    <x v="2"/>
    <x v="15"/>
    <x v="74"/>
    <n v="4750.62"/>
    <x v="1"/>
  </r>
  <r>
    <x v="2"/>
    <x v="15"/>
    <x v="75"/>
    <n v="4784.1400000000003"/>
    <x v="1"/>
  </r>
  <r>
    <x v="2"/>
    <x v="15"/>
    <x v="76"/>
    <n v="9587.2199999999993"/>
    <x v="1"/>
  </r>
  <r>
    <x v="2"/>
    <x v="15"/>
    <x v="77"/>
    <n v="259.55"/>
    <x v="1"/>
  </r>
  <r>
    <x v="2"/>
    <x v="15"/>
    <x v="78"/>
    <n v="7334.57"/>
    <x v="1"/>
  </r>
  <r>
    <x v="2"/>
    <x v="15"/>
    <x v="79"/>
    <n v="6988.89"/>
    <x v="1"/>
  </r>
  <r>
    <x v="2"/>
    <x v="15"/>
    <x v="80"/>
    <n v="4883.92"/>
    <x v="1"/>
  </r>
  <r>
    <x v="2"/>
    <x v="15"/>
    <x v="81"/>
    <n v="2276.3200000000002"/>
    <x v="1"/>
  </r>
  <r>
    <x v="2"/>
    <x v="15"/>
    <x v="82"/>
    <n v="125.73"/>
    <x v="1"/>
  </r>
  <r>
    <x v="2"/>
    <x v="15"/>
    <x v="83"/>
    <n v="1555.6"/>
    <x v="1"/>
  </r>
  <r>
    <x v="2"/>
    <x v="15"/>
    <x v="84"/>
    <n v="1935.01"/>
    <x v="1"/>
  </r>
  <r>
    <x v="2"/>
    <x v="15"/>
    <x v="85"/>
    <n v="7979.38"/>
    <x v="1"/>
  </r>
  <r>
    <x v="2"/>
    <x v="15"/>
    <x v="86"/>
    <n v="5249.81"/>
    <x v="1"/>
  </r>
  <r>
    <x v="2"/>
    <x v="15"/>
    <x v="87"/>
    <n v="4366.17"/>
    <x v="1"/>
  </r>
  <r>
    <x v="2"/>
    <x v="15"/>
    <x v="88"/>
    <n v="2426.75"/>
    <x v="1"/>
  </r>
  <r>
    <x v="2"/>
    <x v="15"/>
    <x v="89"/>
    <n v="8384.6299999999992"/>
    <x v="1"/>
  </r>
  <r>
    <x v="2"/>
    <x v="15"/>
    <x v="90"/>
    <n v="6675.8"/>
    <x v="1"/>
  </r>
  <r>
    <x v="2"/>
    <x v="15"/>
    <x v="91"/>
    <n v="4970.63"/>
    <x v="1"/>
  </r>
  <r>
    <x v="2"/>
    <x v="15"/>
    <x v="92"/>
    <n v="2836.07"/>
    <x v="1"/>
  </r>
  <r>
    <x v="2"/>
    <x v="15"/>
    <x v="93"/>
    <n v="1866.7"/>
    <x v="1"/>
  </r>
  <r>
    <x v="2"/>
    <x v="15"/>
    <x v="94"/>
    <n v="3244.89"/>
    <x v="1"/>
  </r>
  <r>
    <x v="2"/>
    <x v="15"/>
    <x v="95"/>
    <n v="3160.02"/>
    <x v="1"/>
  </r>
  <r>
    <x v="2"/>
    <x v="15"/>
    <x v="96"/>
    <n v="165.38"/>
    <x v="1"/>
  </r>
  <r>
    <x v="2"/>
    <x v="15"/>
    <x v="97"/>
    <n v="8558.09"/>
    <x v="1"/>
  </r>
  <r>
    <x v="2"/>
    <x v="15"/>
    <x v="98"/>
    <n v="3645.23"/>
    <x v="1"/>
  </r>
  <r>
    <x v="2"/>
    <x v="15"/>
    <x v="99"/>
    <n v="1437.56"/>
    <x v="1"/>
  </r>
  <r>
    <x v="2"/>
    <x v="15"/>
    <x v="100"/>
    <n v="1306.73"/>
    <x v="1"/>
  </r>
  <r>
    <x v="2"/>
    <x v="15"/>
    <x v="101"/>
    <n v="6198.17"/>
    <x v="1"/>
  </r>
  <r>
    <x v="2"/>
    <x v="15"/>
    <x v="102"/>
    <n v="205.03"/>
    <x v="1"/>
  </r>
  <r>
    <x v="2"/>
    <x v="15"/>
    <x v="103"/>
    <n v="301.33999999999997"/>
    <x v="1"/>
  </r>
  <r>
    <x v="2"/>
    <x v="15"/>
    <x v="104"/>
    <n v="8922.92"/>
    <x v="1"/>
  </r>
  <r>
    <x v="2"/>
    <x v="15"/>
    <x v="105"/>
    <n v="1871.8"/>
    <x v="1"/>
  </r>
  <r>
    <x v="2"/>
    <x v="15"/>
    <x v="106"/>
    <n v="427.66"/>
    <x v="1"/>
  </r>
  <r>
    <x v="2"/>
    <x v="15"/>
    <x v="107"/>
    <n v="2947.9"/>
    <x v="1"/>
  </r>
  <r>
    <x v="2"/>
    <x v="15"/>
    <x v="108"/>
    <n v="8501.9699999999993"/>
    <x v="1"/>
  </r>
  <r>
    <x v="2"/>
    <x v="15"/>
    <x v="109"/>
    <n v="2285.21"/>
    <x v="1"/>
  </r>
  <r>
    <x v="2"/>
    <x v="15"/>
    <x v="110"/>
    <n v="6700.37"/>
    <x v="1"/>
  </r>
  <r>
    <x v="2"/>
    <x v="15"/>
    <x v="111"/>
    <n v="9903.3700000000008"/>
    <x v="1"/>
  </r>
  <r>
    <x v="2"/>
    <x v="15"/>
    <x v="112"/>
    <n v="2672.1"/>
    <x v="1"/>
  </r>
  <r>
    <x v="2"/>
    <x v="15"/>
    <x v="113"/>
    <n v="1544.17"/>
    <x v="1"/>
  </r>
  <r>
    <x v="2"/>
    <x v="15"/>
    <x v="114"/>
    <n v="6822.3"/>
    <x v="1"/>
  </r>
  <r>
    <x v="2"/>
    <x v="15"/>
    <x v="115"/>
    <n v="1347.73"/>
    <x v="1"/>
  </r>
  <r>
    <x v="2"/>
    <x v="15"/>
    <x v="116"/>
    <n v="3051.33"/>
    <x v="1"/>
  </r>
  <r>
    <x v="2"/>
    <x v="15"/>
    <x v="117"/>
    <n v="3978.06"/>
    <x v="1"/>
  </r>
  <r>
    <x v="2"/>
    <x v="15"/>
    <x v="118"/>
    <n v="6816.83"/>
    <x v="1"/>
  </r>
  <r>
    <x v="2"/>
    <x v="15"/>
    <x v="119"/>
    <n v="9422.3799999999992"/>
    <x v="1"/>
  </r>
  <r>
    <x v="2"/>
    <x v="15"/>
    <x v="120"/>
    <n v="9616.41"/>
    <x v="1"/>
  </r>
  <r>
    <x v="2"/>
    <x v="15"/>
    <x v="121"/>
    <n v="8456.17"/>
    <x v="1"/>
  </r>
  <r>
    <x v="2"/>
    <x v="15"/>
    <x v="122"/>
    <n v="6176.24"/>
    <x v="1"/>
  </r>
  <r>
    <x v="2"/>
    <x v="15"/>
    <x v="123"/>
    <n v="1420.3"/>
    <x v="1"/>
  </r>
  <r>
    <x v="2"/>
    <x v="15"/>
    <x v="124"/>
    <n v="1881.49"/>
    <x v="1"/>
  </r>
  <r>
    <x v="2"/>
    <x v="15"/>
    <x v="125"/>
    <n v="2569.89"/>
    <x v="1"/>
  </r>
  <r>
    <x v="2"/>
    <x v="15"/>
    <x v="126"/>
    <n v="192.16"/>
    <x v="1"/>
  </r>
  <r>
    <x v="2"/>
    <x v="15"/>
    <x v="127"/>
    <n v="1736.94"/>
    <x v="1"/>
  </r>
  <r>
    <x v="2"/>
    <x v="15"/>
    <x v="128"/>
    <n v="724.01"/>
    <x v="1"/>
  </r>
  <r>
    <x v="2"/>
    <x v="15"/>
    <x v="129"/>
    <n v="9173.66"/>
    <x v="1"/>
  </r>
  <r>
    <x v="2"/>
    <x v="15"/>
    <x v="130"/>
    <n v="6622.84"/>
    <x v="1"/>
  </r>
  <r>
    <x v="2"/>
    <x v="15"/>
    <x v="131"/>
    <n v="8352.58"/>
    <x v="1"/>
  </r>
  <r>
    <x v="2"/>
    <x v="15"/>
    <x v="132"/>
    <n v="9900.8700000000008"/>
    <x v="1"/>
  </r>
  <r>
    <x v="2"/>
    <x v="15"/>
    <x v="133"/>
    <n v="2290.9499999999998"/>
    <x v="1"/>
  </r>
  <r>
    <x v="2"/>
    <x v="15"/>
    <x v="134"/>
    <n v="4840.45"/>
    <x v="1"/>
  </r>
  <r>
    <x v="2"/>
    <x v="15"/>
    <x v="135"/>
    <n v="9733.6"/>
    <x v="1"/>
  </r>
  <r>
    <x v="2"/>
    <x v="15"/>
    <x v="136"/>
    <n v="4878.3599999999997"/>
    <x v="1"/>
  </r>
  <r>
    <x v="2"/>
    <x v="15"/>
    <x v="137"/>
    <n v="2097.12"/>
    <x v="1"/>
  </r>
  <r>
    <x v="2"/>
    <x v="15"/>
    <x v="138"/>
    <n v="1241"/>
    <x v="1"/>
  </r>
  <r>
    <x v="2"/>
    <x v="15"/>
    <x v="139"/>
    <n v="3557.54"/>
    <x v="1"/>
  </r>
  <r>
    <x v="2"/>
    <x v="15"/>
    <x v="140"/>
    <n v="556.25"/>
    <x v="1"/>
  </r>
  <r>
    <x v="2"/>
    <x v="15"/>
    <x v="141"/>
    <n v="1486.8"/>
    <x v="1"/>
  </r>
  <r>
    <x v="2"/>
    <x v="15"/>
    <x v="142"/>
    <n v="7562.99"/>
    <x v="1"/>
  </r>
  <r>
    <x v="2"/>
    <x v="15"/>
    <x v="143"/>
    <n v="417.53"/>
    <x v="1"/>
  </r>
  <r>
    <x v="2"/>
    <x v="15"/>
    <x v="144"/>
    <n v="5616.05"/>
    <x v="1"/>
  </r>
  <r>
    <x v="2"/>
    <x v="15"/>
    <x v="145"/>
    <n v="4902.97"/>
    <x v="1"/>
  </r>
  <r>
    <x v="2"/>
    <x v="15"/>
    <x v="146"/>
    <n v="439.96"/>
    <x v="1"/>
  </r>
  <r>
    <x v="2"/>
    <x v="15"/>
    <x v="147"/>
    <n v="7113.93"/>
    <x v="1"/>
  </r>
  <r>
    <x v="2"/>
    <x v="15"/>
    <x v="148"/>
    <n v="485.04"/>
    <x v="1"/>
  </r>
  <r>
    <x v="2"/>
    <x v="15"/>
    <x v="149"/>
    <n v="625.85"/>
    <x v="1"/>
  </r>
  <r>
    <x v="2"/>
    <x v="15"/>
    <x v="150"/>
    <n v="6384.82"/>
    <x v="1"/>
  </r>
  <r>
    <x v="2"/>
    <x v="15"/>
    <x v="151"/>
    <n v="1055.46"/>
    <x v="2"/>
  </r>
  <r>
    <x v="2"/>
    <x v="15"/>
    <x v="152"/>
    <n v="6372.3"/>
    <x v="2"/>
  </r>
  <r>
    <x v="2"/>
    <x v="15"/>
    <x v="153"/>
    <n v="9680.24"/>
    <x v="2"/>
  </r>
  <r>
    <x v="2"/>
    <x v="15"/>
    <x v="154"/>
    <n v="8025.28"/>
    <x v="2"/>
  </r>
  <r>
    <x v="2"/>
    <x v="15"/>
    <x v="155"/>
    <n v="6551.67"/>
    <x v="2"/>
  </r>
  <r>
    <x v="2"/>
    <x v="15"/>
    <x v="156"/>
    <n v="5333.72"/>
    <x v="2"/>
  </r>
  <r>
    <x v="2"/>
    <x v="15"/>
    <x v="157"/>
    <n v="7118.68"/>
    <x v="2"/>
  </r>
  <r>
    <x v="2"/>
    <x v="15"/>
    <x v="158"/>
    <n v="9979.5400000000009"/>
    <x v="2"/>
  </r>
  <r>
    <x v="2"/>
    <x v="15"/>
    <x v="159"/>
    <n v="4091.04"/>
    <x v="2"/>
  </r>
  <r>
    <x v="2"/>
    <x v="15"/>
    <x v="160"/>
    <n v="6147.45"/>
    <x v="2"/>
  </r>
  <r>
    <x v="2"/>
    <x v="15"/>
    <x v="161"/>
    <n v="5371.49"/>
    <x v="2"/>
  </r>
  <r>
    <x v="2"/>
    <x v="15"/>
    <x v="162"/>
    <n v="7018.45"/>
    <x v="2"/>
  </r>
  <r>
    <x v="2"/>
    <x v="15"/>
    <x v="163"/>
    <n v="762.89"/>
    <x v="2"/>
  </r>
  <r>
    <x v="2"/>
    <x v="15"/>
    <x v="164"/>
    <n v="4585.4399999999996"/>
    <x v="2"/>
  </r>
  <r>
    <x v="2"/>
    <x v="15"/>
    <x v="165"/>
    <n v="2104.19"/>
    <x v="2"/>
  </r>
  <r>
    <x v="2"/>
    <x v="15"/>
    <x v="166"/>
    <n v="8843.7000000000007"/>
    <x v="2"/>
  </r>
  <r>
    <x v="2"/>
    <x v="15"/>
    <x v="167"/>
    <n v="5517.49"/>
    <x v="2"/>
  </r>
  <r>
    <x v="2"/>
    <x v="15"/>
    <x v="168"/>
    <n v="2765.05"/>
    <x v="2"/>
  </r>
  <r>
    <x v="2"/>
    <x v="15"/>
    <x v="169"/>
    <n v="6412.16"/>
    <x v="2"/>
  </r>
  <r>
    <x v="2"/>
    <x v="15"/>
    <x v="170"/>
    <n v="7303.63"/>
    <x v="2"/>
  </r>
  <r>
    <x v="2"/>
    <x v="15"/>
    <x v="171"/>
    <n v="6736.13"/>
    <x v="2"/>
  </r>
  <r>
    <x v="2"/>
    <x v="15"/>
    <x v="172"/>
    <n v="6843.02"/>
    <x v="2"/>
  </r>
  <r>
    <x v="2"/>
    <x v="15"/>
    <x v="173"/>
    <n v="530.21"/>
    <x v="2"/>
  </r>
  <r>
    <x v="2"/>
    <x v="15"/>
    <x v="174"/>
    <n v="9408.75"/>
    <x v="2"/>
  </r>
  <r>
    <x v="2"/>
    <x v="15"/>
    <x v="175"/>
    <n v="6443.15"/>
    <x v="2"/>
  </r>
  <r>
    <x v="2"/>
    <x v="15"/>
    <x v="176"/>
    <n v="8121.5"/>
    <x v="2"/>
  </r>
  <r>
    <x v="2"/>
    <x v="15"/>
    <x v="177"/>
    <n v="1865.9"/>
    <x v="2"/>
  </r>
  <r>
    <x v="2"/>
    <x v="15"/>
    <x v="178"/>
    <n v="6375.77"/>
    <x v="2"/>
  </r>
  <r>
    <x v="2"/>
    <x v="15"/>
    <x v="179"/>
    <n v="5721.76"/>
    <x v="2"/>
  </r>
  <r>
    <x v="2"/>
    <x v="15"/>
    <x v="180"/>
    <n v="9756.68"/>
    <x v="2"/>
  </r>
  <r>
    <x v="2"/>
    <x v="15"/>
    <x v="181"/>
    <n v="3917.37"/>
    <x v="2"/>
  </r>
  <r>
    <x v="2"/>
    <x v="15"/>
    <x v="182"/>
    <n v="654.55999999999995"/>
    <x v="2"/>
  </r>
  <r>
    <x v="2"/>
    <x v="15"/>
    <x v="183"/>
    <n v="4835.7"/>
    <x v="2"/>
  </r>
  <r>
    <x v="2"/>
    <x v="15"/>
    <x v="184"/>
    <n v="2968.68"/>
    <x v="2"/>
  </r>
  <r>
    <x v="2"/>
    <x v="15"/>
    <x v="185"/>
    <n v="3725.59"/>
    <x v="2"/>
  </r>
  <r>
    <x v="2"/>
    <x v="15"/>
    <x v="186"/>
    <n v="5105.67"/>
    <x v="2"/>
  </r>
  <r>
    <x v="2"/>
    <x v="15"/>
    <x v="187"/>
    <n v="5441.93"/>
    <x v="2"/>
  </r>
  <r>
    <x v="2"/>
    <x v="15"/>
    <x v="188"/>
    <n v="3623.24"/>
    <x v="2"/>
  </r>
  <r>
    <x v="2"/>
    <x v="15"/>
    <x v="189"/>
    <n v="7238.9"/>
    <x v="2"/>
  </r>
  <r>
    <x v="2"/>
    <x v="15"/>
    <x v="190"/>
    <n v="9513.44"/>
    <x v="2"/>
  </r>
  <r>
    <x v="2"/>
    <x v="15"/>
    <x v="191"/>
    <n v="7409.71"/>
    <x v="2"/>
  </r>
  <r>
    <x v="2"/>
    <x v="15"/>
    <x v="192"/>
    <n v="416.78"/>
    <x v="2"/>
  </r>
  <r>
    <x v="2"/>
    <x v="15"/>
    <x v="193"/>
    <n v="6413.26"/>
    <x v="2"/>
  </r>
  <r>
    <x v="2"/>
    <x v="15"/>
    <x v="194"/>
    <n v="2878.14"/>
    <x v="2"/>
  </r>
  <r>
    <x v="2"/>
    <x v="15"/>
    <x v="195"/>
    <n v="5037.05"/>
    <x v="2"/>
  </r>
  <r>
    <x v="2"/>
    <x v="15"/>
    <x v="196"/>
    <n v="4672.04"/>
    <x v="2"/>
  </r>
  <r>
    <x v="2"/>
    <x v="15"/>
    <x v="197"/>
    <n v="8271.27"/>
    <x v="2"/>
  </r>
  <r>
    <x v="2"/>
    <x v="15"/>
    <x v="198"/>
    <n v="2739.6"/>
    <x v="2"/>
  </r>
  <r>
    <x v="2"/>
    <x v="15"/>
    <x v="199"/>
    <n v="7489.83"/>
    <x v="2"/>
  </r>
  <r>
    <x v="2"/>
    <x v="15"/>
    <x v="200"/>
    <n v="5538.31"/>
    <x v="2"/>
  </r>
  <r>
    <x v="2"/>
    <x v="15"/>
    <x v="201"/>
    <n v="2075.8000000000002"/>
    <x v="2"/>
  </r>
  <r>
    <x v="2"/>
    <x v="15"/>
    <x v="202"/>
    <n v="8072.16"/>
    <x v="2"/>
  </r>
  <r>
    <x v="2"/>
    <x v="15"/>
    <x v="203"/>
    <n v="3803.76"/>
    <x v="2"/>
  </r>
  <r>
    <x v="2"/>
    <x v="15"/>
    <x v="204"/>
    <n v="5646.73"/>
    <x v="2"/>
  </r>
  <r>
    <x v="2"/>
    <x v="15"/>
    <x v="205"/>
    <n v="7352.11"/>
    <x v="2"/>
  </r>
  <r>
    <x v="2"/>
    <x v="15"/>
    <x v="206"/>
    <n v="6182.45"/>
    <x v="2"/>
  </r>
  <r>
    <x v="2"/>
    <x v="15"/>
    <x v="207"/>
    <n v="2904.65"/>
    <x v="2"/>
  </r>
  <r>
    <x v="2"/>
    <x v="15"/>
    <x v="208"/>
    <n v="933.39"/>
    <x v="2"/>
  </r>
  <r>
    <x v="2"/>
    <x v="15"/>
    <x v="209"/>
    <n v="8879.84"/>
    <x v="2"/>
  </r>
  <r>
    <x v="2"/>
    <x v="15"/>
    <x v="210"/>
    <n v="279.58999999999997"/>
    <x v="2"/>
  </r>
  <r>
    <x v="2"/>
    <x v="15"/>
    <x v="211"/>
    <n v="7519.04"/>
    <x v="2"/>
  </r>
  <r>
    <x v="2"/>
    <x v="15"/>
    <x v="212"/>
    <n v="478.87"/>
    <x v="2"/>
  </r>
  <r>
    <x v="2"/>
    <x v="15"/>
    <x v="213"/>
    <n v="8350.36"/>
    <x v="2"/>
  </r>
  <r>
    <x v="2"/>
    <x v="15"/>
    <x v="214"/>
    <n v="3274.05"/>
    <x v="2"/>
  </r>
  <r>
    <x v="2"/>
    <x v="15"/>
    <x v="215"/>
    <n v="8721.83"/>
    <x v="2"/>
  </r>
  <r>
    <x v="2"/>
    <x v="15"/>
    <x v="216"/>
    <n v="455.46"/>
    <x v="2"/>
  </r>
  <r>
    <x v="2"/>
    <x v="15"/>
    <x v="217"/>
    <n v="6725.04"/>
    <x v="2"/>
  </r>
  <r>
    <x v="2"/>
    <x v="15"/>
    <x v="218"/>
    <n v="7615.95"/>
    <x v="2"/>
  </r>
  <r>
    <x v="2"/>
    <x v="15"/>
    <x v="219"/>
    <n v="9700.5499999999993"/>
    <x v="2"/>
  </r>
  <r>
    <x v="2"/>
    <x v="15"/>
    <x v="220"/>
    <n v="1900.86"/>
    <x v="2"/>
  </r>
  <r>
    <x v="2"/>
    <x v="15"/>
    <x v="221"/>
    <n v="6751.47"/>
    <x v="2"/>
  </r>
  <r>
    <x v="2"/>
    <x v="15"/>
    <x v="222"/>
    <n v="9027.06"/>
    <x v="2"/>
  </r>
  <r>
    <x v="2"/>
    <x v="15"/>
    <x v="223"/>
    <n v="7232.92"/>
    <x v="2"/>
  </r>
  <r>
    <x v="2"/>
    <x v="15"/>
    <x v="224"/>
    <n v="4528.5"/>
    <x v="2"/>
  </r>
  <r>
    <x v="2"/>
    <x v="15"/>
    <x v="225"/>
    <n v="10088.27"/>
    <x v="2"/>
  </r>
  <r>
    <x v="2"/>
    <x v="15"/>
    <x v="226"/>
    <n v="3655.77"/>
    <x v="2"/>
  </r>
  <r>
    <x v="2"/>
    <x v="15"/>
    <x v="227"/>
    <n v="700.55"/>
    <x v="2"/>
  </r>
  <r>
    <x v="2"/>
    <x v="15"/>
    <x v="228"/>
    <n v="4093.15"/>
    <x v="2"/>
  </r>
  <r>
    <x v="2"/>
    <x v="15"/>
    <x v="229"/>
    <n v="262.37"/>
    <x v="2"/>
  </r>
  <r>
    <x v="2"/>
    <x v="15"/>
    <x v="230"/>
    <n v="8072.71"/>
    <x v="2"/>
  </r>
  <r>
    <x v="2"/>
    <x v="15"/>
    <x v="231"/>
    <n v="6606.87"/>
    <x v="2"/>
  </r>
  <r>
    <x v="2"/>
    <x v="15"/>
    <x v="232"/>
    <n v="2012.7"/>
    <x v="2"/>
  </r>
  <r>
    <x v="2"/>
    <x v="15"/>
    <x v="233"/>
    <n v="1125.07"/>
    <x v="2"/>
  </r>
  <r>
    <x v="2"/>
    <x v="15"/>
    <x v="234"/>
    <n v="4103.63"/>
    <x v="2"/>
  </r>
  <r>
    <x v="2"/>
    <x v="15"/>
    <x v="235"/>
    <n v="8363.1"/>
    <x v="2"/>
  </r>
  <r>
    <x v="2"/>
    <x v="15"/>
    <x v="236"/>
    <n v="2320.39"/>
    <x v="2"/>
  </r>
  <r>
    <x v="2"/>
    <x v="15"/>
    <x v="237"/>
    <n v="8629.5499999999993"/>
    <x v="2"/>
  </r>
  <r>
    <x v="2"/>
    <x v="15"/>
    <x v="238"/>
    <n v="7503.99"/>
    <x v="2"/>
  </r>
  <r>
    <x v="2"/>
    <x v="15"/>
    <x v="239"/>
    <n v="1344.22"/>
    <x v="2"/>
  </r>
  <r>
    <x v="2"/>
    <x v="15"/>
    <x v="240"/>
    <n v="6045.82"/>
    <x v="2"/>
  </r>
  <r>
    <x v="2"/>
    <x v="15"/>
    <x v="241"/>
    <n v="7718.79"/>
    <x v="2"/>
  </r>
  <r>
    <x v="2"/>
    <x v="15"/>
    <x v="242"/>
    <n v="7681.38"/>
    <x v="2"/>
  </r>
  <r>
    <x v="2"/>
    <x v="15"/>
    <x v="243"/>
    <n v="4866.5600000000004"/>
    <x v="3"/>
  </r>
  <r>
    <x v="2"/>
    <x v="15"/>
    <x v="244"/>
    <n v="6565.15"/>
    <x v="3"/>
  </r>
  <r>
    <x v="2"/>
    <x v="15"/>
    <x v="245"/>
    <n v="3447.74"/>
    <x v="3"/>
  </r>
  <r>
    <x v="2"/>
    <x v="15"/>
    <x v="246"/>
    <n v="6111.39"/>
    <x v="3"/>
  </r>
  <r>
    <x v="2"/>
    <x v="15"/>
    <x v="247"/>
    <n v="9652.65"/>
    <x v="3"/>
  </r>
  <r>
    <x v="2"/>
    <x v="15"/>
    <x v="248"/>
    <n v="9063.82"/>
    <x v="3"/>
  </r>
  <r>
    <x v="2"/>
    <x v="15"/>
    <x v="249"/>
    <n v="5410.08"/>
    <x v="3"/>
  </r>
  <r>
    <x v="2"/>
    <x v="15"/>
    <x v="250"/>
    <n v="4929.5600000000004"/>
    <x v="3"/>
  </r>
  <r>
    <x v="2"/>
    <x v="15"/>
    <x v="251"/>
    <n v="1166.22"/>
    <x v="3"/>
  </r>
  <r>
    <x v="2"/>
    <x v="15"/>
    <x v="252"/>
    <n v="753.1"/>
    <x v="3"/>
  </r>
  <r>
    <x v="2"/>
    <x v="15"/>
    <x v="253"/>
    <n v="8809.36"/>
    <x v="3"/>
  </r>
  <r>
    <x v="2"/>
    <x v="15"/>
    <x v="254"/>
    <n v="6766.34"/>
    <x v="3"/>
  </r>
  <r>
    <x v="2"/>
    <x v="15"/>
    <x v="255"/>
    <n v="8624.7900000000009"/>
    <x v="3"/>
  </r>
  <r>
    <x v="2"/>
    <x v="15"/>
    <x v="256"/>
    <n v="2183.37"/>
    <x v="3"/>
  </r>
  <r>
    <x v="2"/>
    <x v="15"/>
    <x v="257"/>
    <n v="7959.8"/>
    <x v="3"/>
  </r>
  <r>
    <x v="2"/>
    <x v="15"/>
    <x v="258"/>
    <n v="2630.8"/>
    <x v="3"/>
  </r>
  <r>
    <x v="2"/>
    <x v="15"/>
    <x v="259"/>
    <n v="4900.05"/>
    <x v="3"/>
  </r>
  <r>
    <x v="2"/>
    <x v="15"/>
    <x v="260"/>
    <n v="2867.38"/>
    <x v="3"/>
  </r>
  <r>
    <x v="2"/>
    <x v="15"/>
    <x v="261"/>
    <n v="5346.27"/>
    <x v="3"/>
  </r>
  <r>
    <x v="2"/>
    <x v="15"/>
    <x v="262"/>
    <n v="2978.05"/>
    <x v="3"/>
  </r>
  <r>
    <x v="2"/>
    <x v="15"/>
    <x v="263"/>
    <n v="7387.42"/>
    <x v="3"/>
  </r>
  <r>
    <x v="2"/>
    <x v="15"/>
    <x v="264"/>
    <n v="3143.56"/>
    <x v="3"/>
  </r>
  <r>
    <x v="2"/>
    <x v="15"/>
    <x v="265"/>
    <n v="2102.7600000000002"/>
    <x v="3"/>
  </r>
  <r>
    <x v="2"/>
    <x v="15"/>
    <x v="266"/>
    <n v="1975.68"/>
    <x v="3"/>
  </r>
  <r>
    <x v="2"/>
    <x v="15"/>
    <x v="267"/>
    <n v="3294.76"/>
    <x v="3"/>
  </r>
  <r>
    <x v="2"/>
    <x v="15"/>
    <x v="268"/>
    <n v="1659.8"/>
    <x v="3"/>
  </r>
  <r>
    <x v="2"/>
    <x v="15"/>
    <x v="269"/>
    <n v="6078.55"/>
    <x v="3"/>
  </r>
  <r>
    <x v="2"/>
    <x v="15"/>
    <x v="270"/>
    <n v="7788.07"/>
    <x v="3"/>
  </r>
  <r>
    <x v="2"/>
    <x v="15"/>
    <x v="271"/>
    <n v="1022.75"/>
    <x v="3"/>
  </r>
  <r>
    <x v="2"/>
    <x v="15"/>
    <x v="272"/>
    <n v="958.42"/>
    <x v="3"/>
  </r>
  <r>
    <x v="2"/>
    <x v="15"/>
    <x v="273"/>
    <n v="1776.64"/>
    <x v="3"/>
  </r>
  <r>
    <x v="2"/>
    <x v="15"/>
    <x v="274"/>
    <n v="7429.27"/>
    <x v="3"/>
  </r>
  <r>
    <x v="2"/>
    <x v="15"/>
    <x v="275"/>
    <n v="3998.56"/>
    <x v="3"/>
  </r>
  <r>
    <x v="2"/>
    <x v="15"/>
    <x v="276"/>
    <n v="6062.59"/>
    <x v="3"/>
  </r>
  <r>
    <x v="2"/>
    <x v="15"/>
    <x v="277"/>
    <n v="2748.21"/>
    <x v="3"/>
  </r>
  <r>
    <x v="2"/>
    <x v="15"/>
    <x v="278"/>
    <n v="1782.89"/>
    <x v="3"/>
  </r>
  <r>
    <x v="2"/>
    <x v="15"/>
    <x v="279"/>
    <n v="3935.08"/>
    <x v="3"/>
  </r>
  <r>
    <x v="2"/>
    <x v="15"/>
    <x v="280"/>
    <n v="6724.48"/>
    <x v="3"/>
  </r>
  <r>
    <x v="2"/>
    <x v="15"/>
    <x v="281"/>
    <n v="9129.4"/>
    <x v="3"/>
  </r>
  <r>
    <x v="2"/>
    <x v="15"/>
    <x v="282"/>
    <n v="2512.81"/>
    <x v="3"/>
  </r>
  <r>
    <x v="2"/>
    <x v="15"/>
    <x v="283"/>
    <n v="1381.88"/>
    <x v="3"/>
  </r>
  <r>
    <x v="2"/>
    <x v="15"/>
    <x v="284"/>
    <n v="9303.5499999999993"/>
    <x v="3"/>
  </r>
  <r>
    <x v="2"/>
    <x v="15"/>
    <x v="285"/>
    <n v="3293.1"/>
    <x v="3"/>
  </r>
  <r>
    <x v="2"/>
    <x v="15"/>
    <x v="286"/>
    <n v="5404.97"/>
    <x v="3"/>
  </r>
  <r>
    <x v="2"/>
    <x v="15"/>
    <x v="287"/>
    <n v="6071.71"/>
    <x v="3"/>
  </r>
  <r>
    <x v="2"/>
    <x v="15"/>
    <x v="288"/>
    <n v="6334.81"/>
    <x v="3"/>
  </r>
  <r>
    <x v="2"/>
    <x v="15"/>
    <x v="289"/>
    <n v="8988.75"/>
    <x v="3"/>
  </r>
  <r>
    <x v="2"/>
    <x v="15"/>
    <x v="290"/>
    <n v="4256.51"/>
    <x v="3"/>
  </r>
  <r>
    <x v="2"/>
    <x v="15"/>
    <x v="291"/>
    <n v="3757.66"/>
    <x v="3"/>
  </r>
  <r>
    <x v="2"/>
    <x v="15"/>
    <x v="292"/>
    <n v="2543.88"/>
    <x v="3"/>
  </r>
  <r>
    <x v="2"/>
    <x v="15"/>
    <x v="293"/>
    <n v="6330.15"/>
    <x v="3"/>
  </r>
  <r>
    <x v="2"/>
    <x v="15"/>
    <x v="294"/>
    <n v="1898.45"/>
    <x v="3"/>
  </r>
  <r>
    <x v="2"/>
    <x v="15"/>
    <x v="295"/>
    <n v="3808.22"/>
    <x v="3"/>
  </r>
  <r>
    <x v="2"/>
    <x v="15"/>
    <x v="296"/>
    <n v="2938.12"/>
    <x v="3"/>
  </r>
  <r>
    <x v="2"/>
    <x v="15"/>
    <x v="297"/>
    <n v="279.11"/>
    <x v="3"/>
  </r>
  <r>
    <x v="2"/>
    <x v="15"/>
    <x v="298"/>
    <n v="5514.59"/>
    <x v="3"/>
  </r>
  <r>
    <x v="2"/>
    <x v="15"/>
    <x v="299"/>
    <n v="5410.98"/>
    <x v="3"/>
  </r>
  <r>
    <x v="2"/>
    <x v="15"/>
    <x v="300"/>
    <n v="4111.8500000000004"/>
    <x v="3"/>
  </r>
  <r>
    <x v="2"/>
    <x v="15"/>
    <x v="301"/>
    <n v="4153.51"/>
    <x v="3"/>
  </r>
  <r>
    <x v="2"/>
    <x v="15"/>
    <x v="302"/>
    <n v="489.82"/>
    <x v="3"/>
  </r>
  <r>
    <x v="2"/>
    <x v="15"/>
    <x v="303"/>
    <n v="6820.3"/>
    <x v="3"/>
  </r>
  <r>
    <x v="2"/>
    <x v="15"/>
    <x v="304"/>
    <n v="1802.44"/>
    <x v="3"/>
  </r>
  <r>
    <x v="2"/>
    <x v="15"/>
    <x v="305"/>
    <n v="9083.07"/>
    <x v="3"/>
  </r>
  <r>
    <x v="2"/>
    <x v="15"/>
    <x v="306"/>
    <n v="6481.19"/>
    <x v="3"/>
  </r>
  <r>
    <x v="2"/>
    <x v="15"/>
    <x v="307"/>
    <n v="6771.63"/>
    <x v="3"/>
  </r>
  <r>
    <x v="2"/>
    <x v="15"/>
    <x v="308"/>
    <n v="4838.91"/>
    <x v="3"/>
  </r>
  <r>
    <x v="2"/>
    <x v="15"/>
    <x v="309"/>
    <n v="1912.56"/>
    <x v="3"/>
  </r>
  <r>
    <x v="2"/>
    <x v="15"/>
    <x v="310"/>
    <n v="2718.1"/>
    <x v="3"/>
  </r>
  <r>
    <x v="2"/>
    <x v="15"/>
    <x v="311"/>
    <n v="5642.98"/>
    <x v="3"/>
  </r>
  <r>
    <x v="2"/>
    <x v="15"/>
    <x v="312"/>
    <n v="8825.34"/>
    <x v="3"/>
  </r>
  <r>
    <x v="2"/>
    <x v="15"/>
    <x v="313"/>
    <n v="2970.09"/>
    <x v="3"/>
  </r>
  <r>
    <x v="2"/>
    <x v="15"/>
    <x v="314"/>
    <n v="8664"/>
    <x v="3"/>
  </r>
  <r>
    <x v="2"/>
    <x v="15"/>
    <x v="315"/>
    <n v="5073.29"/>
    <x v="3"/>
  </r>
  <r>
    <x v="2"/>
    <x v="15"/>
    <x v="316"/>
    <n v="8152.25"/>
    <x v="3"/>
  </r>
  <r>
    <x v="2"/>
    <x v="15"/>
    <x v="317"/>
    <n v="3579.14"/>
    <x v="3"/>
  </r>
  <r>
    <x v="2"/>
    <x v="15"/>
    <x v="318"/>
    <n v="3268.68"/>
    <x v="3"/>
  </r>
  <r>
    <x v="2"/>
    <x v="15"/>
    <x v="319"/>
    <n v="9531.92"/>
    <x v="3"/>
  </r>
  <r>
    <x v="2"/>
    <x v="15"/>
    <x v="320"/>
    <n v="1933"/>
    <x v="3"/>
  </r>
  <r>
    <x v="2"/>
    <x v="15"/>
    <x v="321"/>
    <n v="761.8"/>
    <x v="3"/>
  </r>
  <r>
    <x v="2"/>
    <x v="15"/>
    <x v="322"/>
    <n v="8303.93"/>
    <x v="3"/>
  </r>
  <r>
    <x v="2"/>
    <x v="15"/>
    <x v="323"/>
    <n v="1826.11"/>
    <x v="3"/>
  </r>
  <r>
    <x v="2"/>
    <x v="15"/>
    <x v="324"/>
    <n v="7486.55"/>
    <x v="3"/>
  </r>
  <r>
    <x v="2"/>
    <x v="15"/>
    <x v="325"/>
    <n v="9550.57"/>
    <x v="3"/>
  </r>
  <r>
    <x v="2"/>
    <x v="15"/>
    <x v="326"/>
    <n v="2215.8000000000002"/>
    <x v="3"/>
  </r>
  <r>
    <x v="2"/>
    <x v="15"/>
    <x v="327"/>
    <n v="8063.17"/>
    <x v="3"/>
  </r>
  <r>
    <x v="2"/>
    <x v="15"/>
    <x v="328"/>
    <n v="5657.03"/>
    <x v="3"/>
  </r>
  <r>
    <x v="2"/>
    <x v="15"/>
    <x v="329"/>
    <n v="2907.03"/>
    <x v="3"/>
  </r>
  <r>
    <x v="2"/>
    <x v="15"/>
    <x v="330"/>
    <n v="2074.5"/>
    <x v="3"/>
  </r>
  <r>
    <x v="2"/>
    <x v="15"/>
    <x v="331"/>
    <n v="3561.27"/>
    <x v="3"/>
  </r>
  <r>
    <x v="2"/>
    <x v="15"/>
    <x v="332"/>
    <n v="5042.5600000000004"/>
    <x v="3"/>
  </r>
  <r>
    <x v="2"/>
    <x v="15"/>
    <x v="333"/>
    <n v="9110.99"/>
    <x v="3"/>
  </r>
  <r>
    <x v="2"/>
    <x v="15"/>
    <x v="334"/>
    <n v="9671.65"/>
    <x v="0"/>
  </r>
  <r>
    <x v="2"/>
    <x v="15"/>
    <x v="335"/>
    <n v="442.56"/>
    <x v="0"/>
  </r>
  <r>
    <x v="2"/>
    <x v="15"/>
    <x v="336"/>
    <n v="7758.76"/>
    <x v="0"/>
  </r>
  <r>
    <x v="2"/>
    <x v="15"/>
    <x v="337"/>
    <n v="5706.56"/>
    <x v="0"/>
  </r>
  <r>
    <x v="2"/>
    <x v="15"/>
    <x v="338"/>
    <n v="4506.1000000000004"/>
    <x v="0"/>
  </r>
  <r>
    <x v="2"/>
    <x v="15"/>
    <x v="339"/>
    <n v="341.51"/>
    <x v="0"/>
  </r>
  <r>
    <x v="2"/>
    <x v="15"/>
    <x v="340"/>
    <n v="5561.35"/>
    <x v="0"/>
  </r>
  <r>
    <x v="2"/>
    <x v="15"/>
    <x v="341"/>
    <n v="6899.05"/>
    <x v="0"/>
  </r>
  <r>
    <x v="2"/>
    <x v="15"/>
    <x v="342"/>
    <n v="8258.1299999999992"/>
    <x v="0"/>
  </r>
  <r>
    <x v="2"/>
    <x v="15"/>
    <x v="343"/>
    <n v="3052.52"/>
    <x v="0"/>
  </r>
  <r>
    <x v="2"/>
    <x v="15"/>
    <x v="344"/>
    <n v="3612.48"/>
    <x v="0"/>
  </r>
  <r>
    <x v="2"/>
    <x v="15"/>
    <x v="345"/>
    <n v="3782.57"/>
    <x v="0"/>
  </r>
  <r>
    <x v="2"/>
    <x v="15"/>
    <x v="346"/>
    <n v="244.09"/>
    <x v="0"/>
  </r>
  <r>
    <x v="2"/>
    <x v="15"/>
    <x v="347"/>
    <n v="2077.31"/>
    <x v="0"/>
  </r>
  <r>
    <x v="2"/>
    <x v="15"/>
    <x v="348"/>
    <n v="10081.290000000001"/>
    <x v="0"/>
  </r>
  <r>
    <x v="2"/>
    <x v="15"/>
    <x v="349"/>
    <n v="8651.1"/>
    <x v="0"/>
  </r>
  <r>
    <x v="2"/>
    <x v="15"/>
    <x v="350"/>
    <n v="306.02"/>
    <x v="0"/>
  </r>
  <r>
    <x v="2"/>
    <x v="15"/>
    <x v="351"/>
    <n v="7115.14"/>
    <x v="0"/>
  </r>
  <r>
    <x v="2"/>
    <x v="15"/>
    <x v="352"/>
    <n v="9794.2900000000009"/>
    <x v="0"/>
  </r>
  <r>
    <x v="2"/>
    <x v="15"/>
    <x v="353"/>
    <n v="4643.25"/>
    <x v="0"/>
  </r>
  <r>
    <x v="2"/>
    <x v="15"/>
    <x v="354"/>
    <n v="2671.78"/>
    <x v="0"/>
  </r>
  <r>
    <x v="2"/>
    <x v="15"/>
    <x v="355"/>
    <n v="6895.5"/>
    <x v="0"/>
  </r>
  <r>
    <x v="2"/>
    <x v="15"/>
    <x v="356"/>
    <n v="8215.9699999999993"/>
    <x v="0"/>
  </r>
  <r>
    <x v="2"/>
    <x v="15"/>
    <x v="357"/>
    <n v="3183.46"/>
    <x v="0"/>
  </r>
  <r>
    <x v="2"/>
    <x v="15"/>
    <x v="358"/>
    <n v="1454.14"/>
    <x v="0"/>
  </r>
  <r>
    <x v="2"/>
    <x v="15"/>
    <x v="359"/>
    <n v="8042.32"/>
    <x v="0"/>
  </r>
  <r>
    <x v="2"/>
    <x v="15"/>
    <x v="360"/>
    <n v="719"/>
    <x v="0"/>
  </r>
  <r>
    <x v="2"/>
    <x v="15"/>
    <x v="361"/>
    <n v="1258.6500000000001"/>
    <x v="0"/>
  </r>
  <r>
    <x v="2"/>
    <x v="15"/>
    <x v="362"/>
    <n v="3956.11"/>
    <x v="0"/>
  </r>
  <r>
    <x v="2"/>
    <x v="15"/>
    <x v="363"/>
    <n v="7536.48"/>
    <x v="0"/>
  </r>
  <r>
    <x v="2"/>
    <x v="15"/>
    <x v="364"/>
    <n v="5278.12"/>
    <x v="0"/>
  </r>
  <r>
    <x v="2"/>
    <x v="16"/>
    <x v="0"/>
    <n v="5353.54"/>
    <x v="0"/>
  </r>
  <r>
    <x v="2"/>
    <x v="16"/>
    <x v="1"/>
    <n v="3020.8"/>
    <x v="0"/>
  </r>
  <r>
    <x v="2"/>
    <x v="16"/>
    <x v="2"/>
    <n v="9241.14"/>
    <x v="0"/>
  </r>
  <r>
    <x v="2"/>
    <x v="16"/>
    <x v="3"/>
    <n v="4926.29"/>
    <x v="0"/>
  </r>
  <r>
    <x v="2"/>
    <x v="16"/>
    <x v="4"/>
    <n v="3863.28"/>
    <x v="0"/>
  </r>
  <r>
    <x v="2"/>
    <x v="16"/>
    <x v="5"/>
    <n v="228.33"/>
    <x v="0"/>
  </r>
  <r>
    <x v="2"/>
    <x v="16"/>
    <x v="6"/>
    <n v="9002.19"/>
    <x v="0"/>
  </r>
  <r>
    <x v="2"/>
    <x v="16"/>
    <x v="7"/>
    <n v="7009.04"/>
    <x v="0"/>
  </r>
  <r>
    <x v="2"/>
    <x v="16"/>
    <x v="8"/>
    <n v="4997.71"/>
    <x v="0"/>
  </r>
  <r>
    <x v="2"/>
    <x v="16"/>
    <x v="9"/>
    <n v="7046.59"/>
    <x v="0"/>
  </r>
  <r>
    <x v="2"/>
    <x v="16"/>
    <x v="10"/>
    <n v="10073.19"/>
    <x v="0"/>
  </r>
  <r>
    <x v="2"/>
    <x v="16"/>
    <x v="11"/>
    <n v="3790.8"/>
    <x v="0"/>
  </r>
  <r>
    <x v="2"/>
    <x v="16"/>
    <x v="12"/>
    <n v="5893.15"/>
    <x v="0"/>
  </r>
  <r>
    <x v="2"/>
    <x v="16"/>
    <x v="13"/>
    <n v="8438.58"/>
    <x v="0"/>
  </r>
  <r>
    <x v="2"/>
    <x v="16"/>
    <x v="14"/>
    <n v="9493.2000000000007"/>
    <x v="0"/>
  </r>
  <r>
    <x v="2"/>
    <x v="16"/>
    <x v="15"/>
    <n v="8002.66"/>
    <x v="0"/>
  </r>
  <r>
    <x v="2"/>
    <x v="16"/>
    <x v="16"/>
    <n v="8170.36"/>
    <x v="0"/>
  </r>
  <r>
    <x v="2"/>
    <x v="16"/>
    <x v="17"/>
    <n v="1689.91"/>
    <x v="0"/>
  </r>
  <r>
    <x v="2"/>
    <x v="16"/>
    <x v="18"/>
    <n v="3848.23"/>
    <x v="0"/>
  </r>
  <r>
    <x v="2"/>
    <x v="16"/>
    <x v="19"/>
    <n v="5752.23"/>
    <x v="0"/>
  </r>
  <r>
    <x v="2"/>
    <x v="16"/>
    <x v="20"/>
    <n v="148.91999999999999"/>
    <x v="0"/>
  </r>
  <r>
    <x v="2"/>
    <x v="16"/>
    <x v="21"/>
    <n v="5562.17"/>
    <x v="0"/>
  </r>
  <r>
    <x v="2"/>
    <x v="16"/>
    <x v="22"/>
    <n v="8278.6200000000008"/>
    <x v="0"/>
  </r>
  <r>
    <x v="2"/>
    <x v="16"/>
    <x v="23"/>
    <n v="5274.68"/>
    <x v="0"/>
  </r>
  <r>
    <x v="2"/>
    <x v="16"/>
    <x v="24"/>
    <n v="2725.39"/>
    <x v="0"/>
  </r>
  <r>
    <x v="2"/>
    <x v="16"/>
    <x v="25"/>
    <n v="10041.27"/>
    <x v="0"/>
  </r>
  <r>
    <x v="2"/>
    <x v="16"/>
    <x v="26"/>
    <n v="3891.81"/>
    <x v="0"/>
  </r>
  <r>
    <x v="2"/>
    <x v="16"/>
    <x v="27"/>
    <n v="3053.53"/>
    <x v="0"/>
  </r>
  <r>
    <x v="2"/>
    <x v="16"/>
    <x v="28"/>
    <n v="8226.67"/>
    <x v="0"/>
  </r>
  <r>
    <x v="2"/>
    <x v="16"/>
    <x v="29"/>
    <n v="8297.92"/>
    <x v="0"/>
  </r>
  <r>
    <x v="2"/>
    <x v="16"/>
    <x v="30"/>
    <n v="1341.36"/>
    <x v="0"/>
  </r>
  <r>
    <x v="2"/>
    <x v="16"/>
    <x v="31"/>
    <n v="3139.1"/>
    <x v="0"/>
  </r>
  <r>
    <x v="2"/>
    <x v="16"/>
    <x v="32"/>
    <n v="9484.07"/>
    <x v="0"/>
  </r>
  <r>
    <x v="2"/>
    <x v="16"/>
    <x v="33"/>
    <n v="4850.53"/>
    <x v="0"/>
  </r>
  <r>
    <x v="2"/>
    <x v="16"/>
    <x v="34"/>
    <n v="6666.86"/>
    <x v="0"/>
  </r>
  <r>
    <x v="2"/>
    <x v="16"/>
    <x v="35"/>
    <n v="333.16"/>
    <x v="0"/>
  </r>
  <r>
    <x v="2"/>
    <x v="16"/>
    <x v="36"/>
    <n v="6008.32"/>
    <x v="0"/>
  </r>
  <r>
    <x v="2"/>
    <x v="16"/>
    <x v="37"/>
    <n v="5307.92"/>
    <x v="0"/>
  </r>
  <r>
    <x v="2"/>
    <x v="16"/>
    <x v="38"/>
    <n v="8335.82"/>
    <x v="0"/>
  </r>
  <r>
    <x v="2"/>
    <x v="16"/>
    <x v="39"/>
    <n v="7405.11"/>
    <x v="0"/>
  </r>
  <r>
    <x v="2"/>
    <x v="16"/>
    <x v="40"/>
    <n v="1564.51"/>
    <x v="0"/>
  </r>
  <r>
    <x v="2"/>
    <x v="16"/>
    <x v="41"/>
    <n v="4314.46"/>
    <x v="0"/>
  </r>
  <r>
    <x v="2"/>
    <x v="16"/>
    <x v="42"/>
    <n v="4424.01"/>
    <x v="0"/>
  </r>
  <r>
    <x v="2"/>
    <x v="16"/>
    <x v="43"/>
    <n v="1436.88"/>
    <x v="0"/>
  </r>
  <r>
    <x v="2"/>
    <x v="16"/>
    <x v="44"/>
    <n v="1698.26"/>
    <x v="0"/>
  </r>
  <r>
    <x v="2"/>
    <x v="16"/>
    <x v="45"/>
    <n v="343.7"/>
    <x v="0"/>
  </r>
  <r>
    <x v="2"/>
    <x v="16"/>
    <x v="46"/>
    <n v="4185.62"/>
    <x v="0"/>
  </r>
  <r>
    <x v="2"/>
    <x v="16"/>
    <x v="47"/>
    <n v="4922.83"/>
    <x v="0"/>
  </r>
  <r>
    <x v="2"/>
    <x v="16"/>
    <x v="48"/>
    <n v="3054.29"/>
    <x v="0"/>
  </r>
  <r>
    <x v="2"/>
    <x v="16"/>
    <x v="49"/>
    <n v="3097.06"/>
    <x v="0"/>
  </r>
  <r>
    <x v="2"/>
    <x v="16"/>
    <x v="50"/>
    <n v="5700.57"/>
    <x v="0"/>
  </r>
  <r>
    <x v="2"/>
    <x v="16"/>
    <x v="51"/>
    <n v="5182.9799999999996"/>
    <x v="0"/>
  </r>
  <r>
    <x v="2"/>
    <x v="16"/>
    <x v="52"/>
    <n v="1499.13"/>
    <x v="0"/>
  </r>
  <r>
    <x v="2"/>
    <x v="16"/>
    <x v="53"/>
    <n v="1971.74"/>
    <x v="0"/>
  </r>
  <r>
    <x v="2"/>
    <x v="16"/>
    <x v="54"/>
    <n v="9557.2800000000007"/>
    <x v="0"/>
  </r>
  <r>
    <x v="2"/>
    <x v="16"/>
    <x v="55"/>
    <n v="1873.13"/>
    <x v="0"/>
  </r>
  <r>
    <x v="2"/>
    <x v="16"/>
    <x v="56"/>
    <n v="2527.7800000000002"/>
    <x v="0"/>
  </r>
  <r>
    <x v="2"/>
    <x v="16"/>
    <x v="57"/>
    <n v="8154.51"/>
    <x v="0"/>
  </r>
  <r>
    <x v="2"/>
    <x v="16"/>
    <x v="58"/>
    <n v="7597.2"/>
    <x v="0"/>
  </r>
  <r>
    <x v="2"/>
    <x v="16"/>
    <x v="59"/>
    <n v="5433.99"/>
    <x v="1"/>
  </r>
  <r>
    <x v="2"/>
    <x v="16"/>
    <x v="60"/>
    <n v="5246.77"/>
    <x v="1"/>
  </r>
  <r>
    <x v="2"/>
    <x v="16"/>
    <x v="61"/>
    <n v="1797.99"/>
    <x v="1"/>
  </r>
  <r>
    <x v="2"/>
    <x v="16"/>
    <x v="62"/>
    <n v="938.34"/>
    <x v="1"/>
  </r>
  <r>
    <x v="2"/>
    <x v="16"/>
    <x v="63"/>
    <n v="3660.93"/>
    <x v="1"/>
  </r>
  <r>
    <x v="2"/>
    <x v="16"/>
    <x v="64"/>
    <n v="3233.58"/>
    <x v="1"/>
  </r>
  <r>
    <x v="2"/>
    <x v="16"/>
    <x v="65"/>
    <n v="7831.62"/>
    <x v="1"/>
  </r>
  <r>
    <x v="2"/>
    <x v="16"/>
    <x v="66"/>
    <n v="9229.91"/>
    <x v="1"/>
  </r>
  <r>
    <x v="2"/>
    <x v="16"/>
    <x v="67"/>
    <n v="4033.08"/>
    <x v="1"/>
  </r>
  <r>
    <x v="2"/>
    <x v="16"/>
    <x v="68"/>
    <n v="7636.65"/>
    <x v="1"/>
  </r>
  <r>
    <x v="2"/>
    <x v="16"/>
    <x v="69"/>
    <n v="699.11"/>
    <x v="1"/>
  </r>
  <r>
    <x v="2"/>
    <x v="16"/>
    <x v="70"/>
    <n v="2248.9"/>
    <x v="1"/>
  </r>
  <r>
    <x v="2"/>
    <x v="16"/>
    <x v="71"/>
    <n v="9101.41"/>
    <x v="1"/>
  </r>
  <r>
    <x v="2"/>
    <x v="16"/>
    <x v="72"/>
    <n v="1864.88"/>
    <x v="1"/>
  </r>
  <r>
    <x v="2"/>
    <x v="16"/>
    <x v="73"/>
    <n v="1616.75"/>
    <x v="1"/>
  </r>
  <r>
    <x v="2"/>
    <x v="16"/>
    <x v="74"/>
    <n v="718.23"/>
    <x v="1"/>
  </r>
  <r>
    <x v="2"/>
    <x v="16"/>
    <x v="75"/>
    <n v="4964.76"/>
    <x v="1"/>
  </r>
  <r>
    <x v="2"/>
    <x v="16"/>
    <x v="76"/>
    <n v="3181.24"/>
    <x v="1"/>
  </r>
  <r>
    <x v="2"/>
    <x v="16"/>
    <x v="77"/>
    <n v="1924.14"/>
    <x v="1"/>
  </r>
  <r>
    <x v="2"/>
    <x v="16"/>
    <x v="78"/>
    <n v="2113.9"/>
    <x v="1"/>
  </r>
  <r>
    <x v="2"/>
    <x v="16"/>
    <x v="79"/>
    <n v="7030.47"/>
    <x v="1"/>
  </r>
  <r>
    <x v="2"/>
    <x v="16"/>
    <x v="80"/>
    <n v="3223.36"/>
    <x v="1"/>
  </r>
  <r>
    <x v="2"/>
    <x v="16"/>
    <x v="81"/>
    <n v="5653.7"/>
    <x v="1"/>
  </r>
  <r>
    <x v="2"/>
    <x v="16"/>
    <x v="82"/>
    <n v="5274.32"/>
    <x v="1"/>
  </r>
  <r>
    <x v="2"/>
    <x v="16"/>
    <x v="83"/>
    <n v="6179.2"/>
    <x v="1"/>
  </r>
  <r>
    <x v="2"/>
    <x v="16"/>
    <x v="84"/>
    <n v="7918.58"/>
    <x v="1"/>
  </r>
  <r>
    <x v="2"/>
    <x v="16"/>
    <x v="85"/>
    <n v="2270.23"/>
    <x v="1"/>
  </r>
  <r>
    <x v="2"/>
    <x v="16"/>
    <x v="86"/>
    <n v="4308.5200000000004"/>
    <x v="1"/>
  </r>
  <r>
    <x v="2"/>
    <x v="16"/>
    <x v="87"/>
    <n v="9761.52"/>
    <x v="1"/>
  </r>
  <r>
    <x v="2"/>
    <x v="16"/>
    <x v="88"/>
    <n v="5599.49"/>
    <x v="1"/>
  </r>
  <r>
    <x v="2"/>
    <x v="16"/>
    <x v="89"/>
    <n v="5586.94"/>
    <x v="1"/>
  </r>
  <r>
    <x v="2"/>
    <x v="16"/>
    <x v="90"/>
    <n v="9496.09"/>
    <x v="1"/>
  </r>
  <r>
    <x v="2"/>
    <x v="16"/>
    <x v="91"/>
    <n v="2667.25"/>
    <x v="1"/>
  </r>
  <r>
    <x v="2"/>
    <x v="16"/>
    <x v="92"/>
    <n v="8036.71"/>
    <x v="1"/>
  </r>
  <r>
    <x v="2"/>
    <x v="16"/>
    <x v="93"/>
    <n v="6959.35"/>
    <x v="1"/>
  </r>
  <r>
    <x v="2"/>
    <x v="16"/>
    <x v="94"/>
    <n v="281.5"/>
    <x v="1"/>
  </r>
  <r>
    <x v="2"/>
    <x v="16"/>
    <x v="95"/>
    <n v="2939.54"/>
    <x v="1"/>
  </r>
  <r>
    <x v="2"/>
    <x v="16"/>
    <x v="96"/>
    <n v="3910.38"/>
    <x v="1"/>
  </r>
  <r>
    <x v="2"/>
    <x v="16"/>
    <x v="97"/>
    <n v="6704.38"/>
    <x v="1"/>
  </r>
  <r>
    <x v="2"/>
    <x v="16"/>
    <x v="98"/>
    <n v="3078.1"/>
    <x v="1"/>
  </r>
  <r>
    <x v="2"/>
    <x v="16"/>
    <x v="99"/>
    <n v="2025.49"/>
    <x v="1"/>
  </r>
  <r>
    <x v="2"/>
    <x v="16"/>
    <x v="100"/>
    <n v="9942.0400000000009"/>
    <x v="1"/>
  </r>
  <r>
    <x v="2"/>
    <x v="16"/>
    <x v="101"/>
    <n v="7124.31"/>
    <x v="1"/>
  </r>
  <r>
    <x v="2"/>
    <x v="16"/>
    <x v="102"/>
    <n v="7535.49"/>
    <x v="1"/>
  </r>
  <r>
    <x v="2"/>
    <x v="16"/>
    <x v="103"/>
    <n v="7224.95"/>
    <x v="1"/>
  </r>
  <r>
    <x v="2"/>
    <x v="16"/>
    <x v="104"/>
    <n v="4443.8900000000003"/>
    <x v="1"/>
  </r>
  <r>
    <x v="2"/>
    <x v="16"/>
    <x v="105"/>
    <n v="6498.54"/>
    <x v="1"/>
  </r>
  <r>
    <x v="2"/>
    <x v="16"/>
    <x v="106"/>
    <n v="1495.7"/>
    <x v="1"/>
  </r>
  <r>
    <x v="2"/>
    <x v="16"/>
    <x v="107"/>
    <n v="7061.43"/>
    <x v="1"/>
  </r>
  <r>
    <x v="2"/>
    <x v="16"/>
    <x v="108"/>
    <n v="5544"/>
    <x v="1"/>
  </r>
  <r>
    <x v="2"/>
    <x v="16"/>
    <x v="109"/>
    <n v="5794.43"/>
    <x v="1"/>
  </r>
  <r>
    <x v="2"/>
    <x v="16"/>
    <x v="110"/>
    <n v="3832.79"/>
    <x v="1"/>
  </r>
  <r>
    <x v="2"/>
    <x v="16"/>
    <x v="111"/>
    <n v="5937.5"/>
    <x v="1"/>
  </r>
  <r>
    <x v="2"/>
    <x v="16"/>
    <x v="112"/>
    <n v="710.97"/>
    <x v="1"/>
  </r>
  <r>
    <x v="2"/>
    <x v="16"/>
    <x v="113"/>
    <n v="3026.71"/>
    <x v="1"/>
  </r>
  <r>
    <x v="2"/>
    <x v="16"/>
    <x v="114"/>
    <n v="3615.74"/>
    <x v="1"/>
  </r>
  <r>
    <x v="2"/>
    <x v="16"/>
    <x v="115"/>
    <n v="7111.5"/>
    <x v="1"/>
  </r>
  <r>
    <x v="2"/>
    <x v="16"/>
    <x v="116"/>
    <n v="7358.76"/>
    <x v="1"/>
  </r>
  <r>
    <x v="2"/>
    <x v="16"/>
    <x v="117"/>
    <n v="1995.39"/>
    <x v="1"/>
  </r>
  <r>
    <x v="2"/>
    <x v="16"/>
    <x v="118"/>
    <n v="1461.94"/>
    <x v="1"/>
  </r>
  <r>
    <x v="2"/>
    <x v="16"/>
    <x v="119"/>
    <n v="9505.81"/>
    <x v="1"/>
  </r>
  <r>
    <x v="2"/>
    <x v="16"/>
    <x v="120"/>
    <n v="2941.35"/>
    <x v="1"/>
  </r>
  <r>
    <x v="2"/>
    <x v="16"/>
    <x v="121"/>
    <n v="3856.51"/>
    <x v="1"/>
  </r>
  <r>
    <x v="2"/>
    <x v="16"/>
    <x v="122"/>
    <n v="7565.37"/>
    <x v="1"/>
  </r>
  <r>
    <x v="2"/>
    <x v="16"/>
    <x v="123"/>
    <n v="6724.57"/>
    <x v="1"/>
  </r>
  <r>
    <x v="2"/>
    <x v="16"/>
    <x v="124"/>
    <n v="1203.54"/>
    <x v="1"/>
  </r>
  <r>
    <x v="2"/>
    <x v="16"/>
    <x v="125"/>
    <n v="2691.27"/>
    <x v="1"/>
  </r>
  <r>
    <x v="2"/>
    <x v="16"/>
    <x v="126"/>
    <n v="119.27"/>
    <x v="1"/>
  </r>
  <r>
    <x v="2"/>
    <x v="16"/>
    <x v="127"/>
    <n v="663.61"/>
    <x v="1"/>
  </r>
  <r>
    <x v="2"/>
    <x v="16"/>
    <x v="128"/>
    <n v="2447.42"/>
    <x v="1"/>
  </r>
  <r>
    <x v="2"/>
    <x v="16"/>
    <x v="129"/>
    <n v="5254.75"/>
    <x v="1"/>
  </r>
  <r>
    <x v="2"/>
    <x v="16"/>
    <x v="130"/>
    <n v="2093.21"/>
    <x v="1"/>
  </r>
  <r>
    <x v="2"/>
    <x v="16"/>
    <x v="131"/>
    <n v="7922.1"/>
    <x v="1"/>
  </r>
  <r>
    <x v="2"/>
    <x v="16"/>
    <x v="132"/>
    <n v="3367.08"/>
    <x v="1"/>
  </r>
  <r>
    <x v="2"/>
    <x v="16"/>
    <x v="133"/>
    <n v="2369.27"/>
    <x v="1"/>
  </r>
  <r>
    <x v="2"/>
    <x v="16"/>
    <x v="134"/>
    <n v="3904.73"/>
    <x v="1"/>
  </r>
  <r>
    <x v="2"/>
    <x v="16"/>
    <x v="135"/>
    <n v="4133.28"/>
    <x v="1"/>
  </r>
  <r>
    <x v="2"/>
    <x v="16"/>
    <x v="136"/>
    <n v="3578.06"/>
    <x v="1"/>
  </r>
  <r>
    <x v="2"/>
    <x v="16"/>
    <x v="137"/>
    <n v="9007.91"/>
    <x v="1"/>
  </r>
  <r>
    <x v="2"/>
    <x v="16"/>
    <x v="138"/>
    <n v="6034.27"/>
    <x v="1"/>
  </r>
  <r>
    <x v="2"/>
    <x v="16"/>
    <x v="139"/>
    <n v="5073.1000000000004"/>
    <x v="1"/>
  </r>
  <r>
    <x v="2"/>
    <x v="16"/>
    <x v="140"/>
    <n v="908.25"/>
    <x v="1"/>
  </r>
  <r>
    <x v="2"/>
    <x v="16"/>
    <x v="141"/>
    <n v="8854.39"/>
    <x v="1"/>
  </r>
  <r>
    <x v="2"/>
    <x v="16"/>
    <x v="142"/>
    <n v="617.25"/>
    <x v="1"/>
  </r>
  <r>
    <x v="2"/>
    <x v="16"/>
    <x v="143"/>
    <n v="6200.69"/>
    <x v="1"/>
  </r>
  <r>
    <x v="2"/>
    <x v="16"/>
    <x v="144"/>
    <n v="5387"/>
    <x v="1"/>
  </r>
  <r>
    <x v="2"/>
    <x v="16"/>
    <x v="145"/>
    <n v="4009.83"/>
    <x v="1"/>
  </r>
  <r>
    <x v="2"/>
    <x v="16"/>
    <x v="146"/>
    <n v="6740.71"/>
    <x v="1"/>
  </r>
  <r>
    <x v="2"/>
    <x v="16"/>
    <x v="147"/>
    <n v="1671.97"/>
    <x v="1"/>
  </r>
  <r>
    <x v="2"/>
    <x v="16"/>
    <x v="148"/>
    <n v="8524.59"/>
    <x v="1"/>
  </r>
  <r>
    <x v="2"/>
    <x v="16"/>
    <x v="149"/>
    <n v="8123.66"/>
    <x v="1"/>
  </r>
  <r>
    <x v="2"/>
    <x v="16"/>
    <x v="150"/>
    <n v="4720.25"/>
    <x v="1"/>
  </r>
  <r>
    <x v="2"/>
    <x v="16"/>
    <x v="151"/>
    <n v="1401.01"/>
    <x v="2"/>
  </r>
  <r>
    <x v="2"/>
    <x v="16"/>
    <x v="152"/>
    <n v="2600.04"/>
    <x v="2"/>
  </r>
  <r>
    <x v="2"/>
    <x v="16"/>
    <x v="153"/>
    <n v="9524.1200000000008"/>
    <x v="2"/>
  </r>
  <r>
    <x v="2"/>
    <x v="16"/>
    <x v="154"/>
    <n v="600.74"/>
    <x v="2"/>
  </r>
  <r>
    <x v="2"/>
    <x v="16"/>
    <x v="155"/>
    <n v="8149.9"/>
    <x v="2"/>
  </r>
  <r>
    <x v="2"/>
    <x v="16"/>
    <x v="156"/>
    <n v="846.53"/>
    <x v="2"/>
  </r>
  <r>
    <x v="2"/>
    <x v="16"/>
    <x v="157"/>
    <n v="1319.24"/>
    <x v="2"/>
  </r>
  <r>
    <x v="2"/>
    <x v="16"/>
    <x v="158"/>
    <n v="7815.58"/>
    <x v="2"/>
  </r>
  <r>
    <x v="2"/>
    <x v="16"/>
    <x v="159"/>
    <n v="5547.5"/>
    <x v="2"/>
  </r>
  <r>
    <x v="2"/>
    <x v="16"/>
    <x v="160"/>
    <n v="9923.36"/>
    <x v="2"/>
  </r>
  <r>
    <x v="2"/>
    <x v="16"/>
    <x v="161"/>
    <n v="8724.41"/>
    <x v="2"/>
  </r>
  <r>
    <x v="2"/>
    <x v="16"/>
    <x v="162"/>
    <n v="6271.35"/>
    <x v="2"/>
  </r>
  <r>
    <x v="2"/>
    <x v="16"/>
    <x v="163"/>
    <n v="6523.56"/>
    <x v="2"/>
  </r>
  <r>
    <x v="2"/>
    <x v="16"/>
    <x v="164"/>
    <n v="4480.95"/>
    <x v="2"/>
  </r>
  <r>
    <x v="2"/>
    <x v="16"/>
    <x v="165"/>
    <n v="2524.7600000000002"/>
    <x v="2"/>
  </r>
  <r>
    <x v="2"/>
    <x v="16"/>
    <x v="166"/>
    <n v="5427.97"/>
    <x v="2"/>
  </r>
  <r>
    <x v="2"/>
    <x v="16"/>
    <x v="167"/>
    <n v="5215.91"/>
    <x v="2"/>
  </r>
  <r>
    <x v="2"/>
    <x v="16"/>
    <x v="168"/>
    <n v="4612.7299999999996"/>
    <x v="2"/>
  </r>
  <r>
    <x v="2"/>
    <x v="16"/>
    <x v="169"/>
    <n v="9247.61"/>
    <x v="2"/>
  </r>
  <r>
    <x v="2"/>
    <x v="16"/>
    <x v="170"/>
    <n v="8262.68"/>
    <x v="2"/>
  </r>
  <r>
    <x v="2"/>
    <x v="16"/>
    <x v="171"/>
    <n v="9566.8700000000008"/>
    <x v="2"/>
  </r>
  <r>
    <x v="2"/>
    <x v="16"/>
    <x v="172"/>
    <n v="2351.59"/>
    <x v="2"/>
  </r>
  <r>
    <x v="2"/>
    <x v="16"/>
    <x v="173"/>
    <n v="5396.71"/>
    <x v="2"/>
  </r>
  <r>
    <x v="2"/>
    <x v="16"/>
    <x v="174"/>
    <n v="9733.26"/>
    <x v="2"/>
  </r>
  <r>
    <x v="2"/>
    <x v="16"/>
    <x v="175"/>
    <n v="7897.23"/>
    <x v="2"/>
  </r>
  <r>
    <x v="2"/>
    <x v="16"/>
    <x v="176"/>
    <n v="3215.44"/>
    <x v="2"/>
  </r>
  <r>
    <x v="2"/>
    <x v="16"/>
    <x v="177"/>
    <n v="1622.48"/>
    <x v="2"/>
  </r>
  <r>
    <x v="2"/>
    <x v="16"/>
    <x v="178"/>
    <n v="7186.6"/>
    <x v="2"/>
  </r>
  <r>
    <x v="2"/>
    <x v="16"/>
    <x v="179"/>
    <n v="9301.42"/>
    <x v="2"/>
  </r>
  <r>
    <x v="2"/>
    <x v="16"/>
    <x v="180"/>
    <n v="4909.88"/>
    <x v="2"/>
  </r>
  <r>
    <x v="2"/>
    <x v="16"/>
    <x v="181"/>
    <n v="2142.5"/>
    <x v="2"/>
  </r>
  <r>
    <x v="2"/>
    <x v="16"/>
    <x v="182"/>
    <n v="9298.9500000000007"/>
    <x v="2"/>
  </r>
  <r>
    <x v="2"/>
    <x v="16"/>
    <x v="183"/>
    <n v="6398.79"/>
    <x v="2"/>
  </r>
  <r>
    <x v="2"/>
    <x v="16"/>
    <x v="184"/>
    <n v="2939.68"/>
    <x v="2"/>
  </r>
  <r>
    <x v="2"/>
    <x v="16"/>
    <x v="185"/>
    <n v="8976.91"/>
    <x v="2"/>
  </r>
  <r>
    <x v="2"/>
    <x v="16"/>
    <x v="186"/>
    <n v="4004.85"/>
    <x v="2"/>
  </r>
  <r>
    <x v="2"/>
    <x v="16"/>
    <x v="187"/>
    <n v="1893.99"/>
    <x v="2"/>
  </r>
  <r>
    <x v="2"/>
    <x v="16"/>
    <x v="188"/>
    <n v="641.53"/>
    <x v="2"/>
  </r>
  <r>
    <x v="2"/>
    <x v="16"/>
    <x v="189"/>
    <n v="2382.2199999999998"/>
    <x v="2"/>
  </r>
  <r>
    <x v="2"/>
    <x v="16"/>
    <x v="190"/>
    <n v="3227.34"/>
    <x v="2"/>
  </r>
  <r>
    <x v="2"/>
    <x v="16"/>
    <x v="191"/>
    <n v="9922.73"/>
    <x v="2"/>
  </r>
  <r>
    <x v="2"/>
    <x v="16"/>
    <x v="192"/>
    <n v="5545.75"/>
    <x v="2"/>
  </r>
  <r>
    <x v="2"/>
    <x v="16"/>
    <x v="193"/>
    <n v="8273.7099999999991"/>
    <x v="2"/>
  </r>
  <r>
    <x v="2"/>
    <x v="16"/>
    <x v="194"/>
    <n v="6758.65"/>
    <x v="2"/>
  </r>
  <r>
    <x v="2"/>
    <x v="16"/>
    <x v="195"/>
    <n v="5334.43"/>
    <x v="2"/>
  </r>
  <r>
    <x v="2"/>
    <x v="16"/>
    <x v="196"/>
    <n v="2915.77"/>
    <x v="2"/>
  </r>
  <r>
    <x v="2"/>
    <x v="16"/>
    <x v="197"/>
    <n v="5610.22"/>
    <x v="2"/>
  </r>
  <r>
    <x v="2"/>
    <x v="16"/>
    <x v="198"/>
    <n v="6475.12"/>
    <x v="2"/>
  </r>
  <r>
    <x v="2"/>
    <x v="16"/>
    <x v="199"/>
    <n v="8881.52"/>
    <x v="2"/>
  </r>
  <r>
    <x v="2"/>
    <x v="16"/>
    <x v="200"/>
    <n v="1228.54"/>
    <x v="2"/>
  </r>
  <r>
    <x v="2"/>
    <x v="16"/>
    <x v="201"/>
    <n v="3162.68"/>
    <x v="2"/>
  </r>
  <r>
    <x v="2"/>
    <x v="16"/>
    <x v="202"/>
    <n v="8122.76"/>
    <x v="2"/>
  </r>
  <r>
    <x v="2"/>
    <x v="16"/>
    <x v="203"/>
    <n v="2620.7399999999998"/>
    <x v="2"/>
  </r>
  <r>
    <x v="2"/>
    <x v="16"/>
    <x v="204"/>
    <n v="3466.29"/>
    <x v="2"/>
  </r>
  <r>
    <x v="2"/>
    <x v="16"/>
    <x v="205"/>
    <n v="5157.25"/>
    <x v="2"/>
  </r>
  <r>
    <x v="2"/>
    <x v="16"/>
    <x v="206"/>
    <n v="9805.56"/>
    <x v="2"/>
  </r>
  <r>
    <x v="2"/>
    <x v="16"/>
    <x v="207"/>
    <n v="6735.67"/>
    <x v="2"/>
  </r>
  <r>
    <x v="2"/>
    <x v="16"/>
    <x v="208"/>
    <n v="7342.58"/>
    <x v="2"/>
  </r>
  <r>
    <x v="2"/>
    <x v="16"/>
    <x v="209"/>
    <n v="5800.93"/>
    <x v="2"/>
  </r>
  <r>
    <x v="2"/>
    <x v="16"/>
    <x v="210"/>
    <n v="5376.13"/>
    <x v="2"/>
  </r>
  <r>
    <x v="2"/>
    <x v="16"/>
    <x v="211"/>
    <n v="766.54"/>
    <x v="2"/>
  </r>
  <r>
    <x v="2"/>
    <x v="16"/>
    <x v="212"/>
    <n v="1399.77"/>
    <x v="2"/>
  </r>
  <r>
    <x v="2"/>
    <x v="16"/>
    <x v="213"/>
    <n v="3515.62"/>
    <x v="2"/>
  </r>
  <r>
    <x v="2"/>
    <x v="16"/>
    <x v="214"/>
    <n v="10033.799999999999"/>
    <x v="2"/>
  </r>
  <r>
    <x v="2"/>
    <x v="16"/>
    <x v="215"/>
    <n v="9395.2900000000009"/>
    <x v="2"/>
  </r>
  <r>
    <x v="2"/>
    <x v="16"/>
    <x v="216"/>
    <n v="6282.85"/>
    <x v="2"/>
  </r>
  <r>
    <x v="2"/>
    <x v="16"/>
    <x v="217"/>
    <n v="8322.52"/>
    <x v="2"/>
  </r>
  <r>
    <x v="2"/>
    <x v="16"/>
    <x v="218"/>
    <n v="7331.77"/>
    <x v="2"/>
  </r>
  <r>
    <x v="2"/>
    <x v="16"/>
    <x v="219"/>
    <n v="4741.83"/>
    <x v="2"/>
  </r>
  <r>
    <x v="2"/>
    <x v="16"/>
    <x v="220"/>
    <n v="7013.26"/>
    <x v="2"/>
  </r>
  <r>
    <x v="2"/>
    <x v="16"/>
    <x v="221"/>
    <n v="1845.68"/>
    <x v="2"/>
  </r>
  <r>
    <x v="2"/>
    <x v="16"/>
    <x v="222"/>
    <n v="2087.2199999999998"/>
    <x v="2"/>
  </r>
  <r>
    <x v="2"/>
    <x v="16"/>
    <x v="223"/>
    <n v="5268.2"/>
    <x v="2"/>
  </r>
  <r>
    <x v="2"/>
    <x v="16"/>
    <x v="224"/>
    <n v="3939.61"/>
    <x v="2"/>
  </r>
  <r>
    <x v="2"/>
    <x v="16"/>
    <x v="225"/>
    <n v="3938.17"/>
    <x v="2"/>
  </r>
  <r>
    <x v="2"/>
    <x v="16"/>
    <x v="226"/>
    <n v="5969.5"/>
    <x v="2"/>
  </r>
  <r>
    <x v="2"/>
    <x v="16"/>
    <x v="227"/>
    <n v="3922.8"/>
    <x v="2"/>
  </r>
  <r>
    <x v="2"/>
    <x v="16"/>
    <x v="228"/>
    <n v="6110.65"/>
    <x v="2"/>
  </r>
  <r>
    <x v="2"/>
    <x v="16"/>
    <x v="229"/>
    <n v="1824.64"/>
    <x v="2"/>
  </r>
  <r>
    <x v="2"/>
    <x v="16"/>
    <x v="230"/>
    <n v="3017.64"/>
    <x v="2"/>
  </r>
  <r>
    <x v="2"/>
    <x v="16"/>
    <x v="231"/>
    <n v="2382.5"/>
    <x v="2"/>
  </r>
  <r>
    <x v="2"/>
    <x v="16"/>
    <x v="232"/>
    <n v="5150.75"/>
    <x v="2"/>
  </r>
  <r>
    <x v="2"/>
    <x v="16"/>
    <x v="233"/>
    <n v="8410.0400000000009"/>
    <x v="2"/>
  </r>
  <r>
    <x v="2"/>
    <x v="16"/>
    <x v="234"/>
    <n v="7182.72"/>
    <x v="2"/>
  </r>
  <r>
    <x v="2"/>
    <x v="16"/>
    <x v="235"/>
    <n v="6540.23"/>
    <x v="2"/>
  </r>
  <r>
    <x v="2"/>
    <x v="16"/>
    <x v="236"/>
    <n v="9779.2000000000007"/>
    <x v="2"/>
  </r>
  <r>
    <x v="2"/>
    <x v="16"/>
    <x v="237"/>
    <n v="974.36"/>
    <x v="2"/>
  </r>
  <r>
    <x v="2"/>
    <x v="16"/>
    <x v="238"/>
    <n v="2038.28"/>
    <x v="2"/>
  </r>
  <r>
    <x v="2"/>
    <x v="16"/>
    <x v="239"/>
    <n v="5393.89"/>
    <x v="2"/>
  </r>
  <r>
    <x v="2"/>
    <x v="16"/>
    <x v="240"/>
    <n v="145.4"/>
    <x v="2"/>
  </r>
  <r>
    <x v="2"/>
    <x v="16"/>
    <x v="241"/>
    <n v="8103.02"/>
    <x v="2"/>
  </r>
  <r>
    <x v="2"/>
    <x v="16"/>
    <x v="242"/>
    <n v="2089.7199999999998"/>
    <x v="2"/>
  </r>
  <r>
    <x v="2"/>
    <x v="16"/>
    <x v="243"/>
    <n v="5784.33"/>
    <x v="3"/>
  </r>
  <r>
    <x v="2"/>
    <x v="16"/>
    <x v="244"/>
    <n v="2376.85"/>
    <x v="3"/>
  </r>
  <r>
    <x v="2"/>
    <x v="16"/>
    <x v="245"/>
    <n v="7129.74"/>
    <x v="3"/>
  </r>
  <r>
    <x v="2"/>
    <x v="16"/>
    <x v="246"/>
    <n v="8326.98"/>
    <x v="3"/>
  </r>
  <r>
    <x v="2"/>
    <x v="16"/>
    <x v="247"/>
    <n v="359.84"/>
    <x v="3"/>
  </r>
  <r>
    <x v="2"/>
    <x v="16"/>
    <x v="248"/>
    <n v="7994.33"/>
    <x v="3"/>
  </r>
  <r>
    <x v="2"/>
    <x v="16"/>
    <x v="249"/>
    <n v="7236.87"/>
    <x v="3"/>
  </r>
  <r>
    <x v="2"/>
    <x v="16"/>
    <x v="250"/>
    <n v="6651.56"/>
    <x v="3"/>
  </r>
  <r>
    <x v="2"/>
    <x v="16"/>
    <x v="251"/>
    <n v="5056.0200000000004"/>
    <x v="3"/>
  </r>
  <r>
    <x v="2"/>
    <x v="16"/>
    <x v="252"/>
    <n v="4023.57"/>
    <x v="3"/>
  </r>
  <r>
    <x v="2"/>
    <x v="16"/>
    <x v="253"/>
    <n v="3332.74"/>
    <x v="3"/>
  </r>
  <r>
    <x v="2"/>
    <x v="16"/>
    <x v="254"/>
    <n v="3288.83"/>
    <x v="3"/>
  </r>
  <r>
    <x v="2"/>
    <x v="16"/>
    <x v="255"/>
    <n v="4765.6000000000004"/>
    <x v="3"/>
  </r>
  <r>
    <x v="2"/>
    <x v="16"/>
    <x v="256"/>
    <n v="4522.49"/>
    <x v="3"/>
  </r>
  <r>
    <x v="2"/>
    <x v="16"/>
    <x v="257"/>
    <n v="5531.76"/>
    <x v="3"/>
  </r>
  <r>
    <x v="2"/>
    <x v="16"/>
    <x v="258"/>
    <n v="8397.57"/>
    <x v="3"/>
  </r>
  <r>
    <x v="2"/>
    <x v="16"/>
    <x v="259"/>
    <n v="4768.62"/>
    <x v="3"/>
  </r>
  <r>
    <x v="2"/>
    <x v="16"/>
    <x v="260"/>
    <n v="5616.71"/>
    <x v="3"/>
  </r>
  <r>
    <x v="2"/>
    <x v="16"/>
    <x v="261"/>
    <n v="5569.36"/>
    <x v="3"/>
  </r>
  <r>
    <x v="2"/>
    <x v="16"/>
    <x v="262"/>
    <n v="8781.1299999999992"/>
    <x v="3"/>
  </r>
  <r>
    <x v="2"/>
    <x v="16"/>
    <x v="263"/>
    <n v="794.62"/>
    <x v="3"/>
  </r>
  <r>
    <x v="2"/>
    <x v="16"/>
    <x v="264"/>
    <n v="6182.72"/>
    <x v="3"/>
  </r>
  <r>
    <x v="2"/>
    <x v="16"/>
    <x v="265"/>
    <n v="5443.69"/>
    <x v="3"/>
  </r>
  <r>
    <x v="2"/>
    <x v="16"/>
    <x v="266"/>
    <n v="8444.2900000000009"/>
    <x v="3"/>
  </r>
  <r>
    <x v="2"/>
    <x v="16"/>
    <x v="267"/>
    <n v="2371.04"/>
    <x v="3"/>
  </r>
  <r>
    <x v="2"/>
    <x v="16"/>
    <x v="268"/>
    <n v="8459.83"/>
    <x v="3"/>
  </r>
  <r>
    <x v="2"/>
    <x v="16"/>
    <x v="269"/>
    <n v="6899.21"/>
    <x v="3"/>
  </r>
  <r>
    <x v="2"/>
    <x v="16"/>
    <x v="270"/>
    <n v="7251.89"/>
    <x v="3"/>
  </r>
  <r>
    <x v="2"/>
    <x v="16"/>
    <x v="271"/>
    <n v="5961.83"/>
    <x v="3"/>
  </r>
  <r>
    <x v="2"/>
    <x v="16"/>
    <x v="272"/>
    <n v="7738.24"/>
    <x v="3"/>
  </r>
  <r>
    <x v="2"/>
    <x v="16"/>
    <x v="273"/>
    <n v="9446.7999999999993"/>
    <x v="3"/>
  </r>
  <r>
    <x v="2"/>
    <x v="16"/>
    <x v="274"/>
    <n v="4437.09"/>
    <x v="3"/>
  </r>
  <r>
    <x v="2"/>
    <x v="16"/>
    <x v="275"/>
    <n v="4842.1000000000004"/>
    <x v="3"/>
  </r>
  <r>
    <x v="2"/>
    <x v="16"/>
    <x v="276"/>
    <n v="462"/>
    <x v="3"/>
  </r>
  <r>
    <x v="2"/>
    <x v="16"/>
    <x v="277"/>
    <n v="3312.71"/>
    <x v="3"/>
  </r>
  <r>
    <x v="2"/>
    <x v="16"/>
    <x v="278"/>
    <n v="8978.2099999999991"/>
    <x v="3"/>
  </r>
  <r>
    <x v="2"/>
    <x v="16"/>
    <x v="279"/>
    <n v="814.01"/>
    <x v="3"/>
  </r>
  <r>
    <x v="2"/>
    <x v="16"/>
    <x v="280"/>
    <n v="204.73"/>
    <x v="3"/>
  </r>
  <r>
    <x v="2"/>
    <x v="16"/>
    <x v="281"/>
    <n v="4570.9799999999996"/>
    <x v="3"/>
  </r>
  <r>
    <x v="2"/>
    <x v="16"/>
    <x v="282"/>
    <n v="5269.88"/>
    <x v="3"/>
  </r>
  <r>
    <x v="2"/>
    <x v="16"/>
    <x v="283"/>
    <n v="897.67"/>
    <x v="3"/>
  </r>
  <r>
    <x v="2"/>
    <x v="16"/>
    <x v="284"/>
    <n v="10031.07"/>
    <x v="3"/>
  </r>
  <r>
    <x v="2"/>
    <x v="16"/>
    <x v="285"/>
    <n v="2570.14"/>
    <x v="3"/>
  </r>
  <r>
    <x v="2"/>
    <x v="16"/>
    <x v="286"/>
    <n v="4404.7"/>
    <x v="3"/>
  </r>
  <r>
    <x v="2"/>
    <x v="16"/>
    <x v="287"/>
    <n v="2036.75"/>
    <x v="3"/>
  </r>
  <r>
    <x v="2"/>
    <x v="16"/>
    <x v="288"/>
    <n v="3642.54"/>
    <x v="3"/>
  </r>
  <r>
    <x v="2"/>
    <x v="16"/>
    <x v="289"/>
    <n v="3902.92"/>
    <x v="3"/>
  </r>
  <r>
    <x v="2"/>
    <x v="16"/>
    <x v="290"/>
    <n v="3014.15"/>
    <x v="3"/>
  </r>
  <r>
    <x v="2"/>
    <x v="16"/>
    <x v="291"/>
    <n v="1339.93"/>
    <x v="3"/>
  </r>
  <r>
    <x v="2"/>
    <x v="16"/>
    <x v="292"/>
    <n v="6075.33"/>
    <x v="3"/>
  </r>
  <r>
    <x v="2"/>
    <x v="16"/>
    <x v="293"/>
    <n v="7784.63"/>
    <x v="3"/>
  </r>
  <r>
    <x v="2"/>
    <x v="16"/>
    <x v="294"/>
    <n v="9149.58"/>
    <x v="3"/>
  </r>
  <r>
    <x v="2"/>
    <x v="16"/>
    <x v="295"/>
    <n v="954.97"/>
    <x v="3"/>
  </r>
  <r>
    <x v="2"/>
    <x v="16"/>
    <x v="296"/>
    <n v="9894.73"/>
    <x v="3"/>
  </r>
  <r>
    <x v="2"/>
    <x v="16"/>
    <x v="297"/>
    <n v="4987.1899999999996"/>
    <x v="3"/>
  </r>
  <r>
    <x v="2"/>
    <x v="16"/>
    <x v="298"/>
    <n v="5172.37"/>
    <x v="3"/>
  </r>
  <r>
    <x v="2"/>
    <x v="16"/>
    <x v="299"/>
    <n v="8783.94"/>
    <x v="3"/>
  </r>
  <r>
    <x v="2"/>
    <x v="16"/>
    <x v="300"/>
    <n v="2221.79"/>
    <x v="3"/>
  </r>
  <r>
    <x v="2"/>
    <x v="16"/>
    <x v="301"/>
    <n v="2860.16"/>
    <x v="3"/>
  </r>
  <r>
    <x v="2"/>
    <x v="16"/>
    <x v="302"/>
    <n v="8393.09"/>
    <x v="3"/>
  </r>
  <r>
    <x v="2"/>
    <x v="16"/>
    <x v="303"/>
    <n v="5153.16"/>
    <x v="3"/>
  </r>
  <r>
    <x v="2"/>
    <x v="16"/>
    <x v="304"/>
    <n v="1706.17"/>
    <x v="3"/>
  </r>
  <r>
    <x v="2"/>
    <x v="16"/>
    <x v="305"/>
    <n v="4265.1099999999997"/>
    <x v="3"/>
  </r>
  <r>
    <x v="2"/>
    <x v="16"/>
    <x v="306"/>
    <n v="4801.09"/>
    <x v="3"/>
  </r>
  <r>
    <x v="2"/>
    <x v="16"/>
    <x v="307"/>
    <n v="5416.75"/>
    <x v="3"/>
  </r>
  <r>
    <x v="2"/>
    <x v="16"/>
    <x v="308"/>
    <n v="1389.2"/>
    <x v="3"/>
  </r>
  <r>
    <x v="2"/>
    <x v="16"/>
    <x v="309"/>
    <n v="961.45"/>
    <x v="3"/>
  </r>
  <r>
    <x v="2"/>
    <x v="16"/>
    <x v="310"/>
    <n v="1937.73"/>
    <x v="3"/>
  </r>
  <r>
    <x v="2"/>
    <x v="16"/>
    <x v="311"/>
    <n v="7526.89"/>
    <x v="3"/>
  </r>
  <r>
    <x v="2"/>
    <x v="16"/>
    <x v="312"/>
    <n v="1413.1"/>
    <x v="3"/>
  </r>
  <r>
    <x v="2"/>
    <x v="16"/>
    <x v="313"/>
    <n v="4268.38"/>
    <x v="3"/>
  </r>
  <r>
    <x v="2"/>
    <x v="16"/>
    <x v="314"/>
    <n v="3081.06"/>
    <x v="3"/>
  </r>
  <r>
    <x v="2"/>
    <x v="16"/>
    <x v="315"/>
    <n v="4907.3100000000004"/>
    <x v="3"/>
  </r>
  <r>
    <x v="2"/>
    <x v="16"/>
    <x v="316"/>
    <n v="8320.56"/>
    <x v="3"/>
  </r>
  <r>
    <x v="2"/>
    <x v="16"/>
    <x v="317"/>
    <n v="5652.91"/>
    <x v="3"/>
  </r>
  <r>
    <x v="2"/>
    <x v="16"/>
    <x v="318"/>
    <n v="2882.46"/>
    <x v="3"/>
  </r>
  <r>
    <x v="2"/>
    <x v="16"/>
    <x v="319"/>
    <n v="7958.87"/>
    <x v="3"/>
  </r>
  <r>
    <x v="2"/>
    <x v="16"/>
    <x v="320"/>
    <n v="4943.92"/>
    <x v="3"/>
  </r>
  <r>
    <x v="2"/>
    <x v="16"/>
    <x v="321"/>
    <n v="4180.47"/>
    <x v="3"/>
  </r>
  <r>
    <x v="2"/>
    <x v="16"/>
    <x v="322"/>
    <n v="7594.82"/>
    <x v="3"/>
  </r>
  <r>
    <x v="2"/>
    <x v="16"/>
    <x v="323"/>
    <n v="600.05999999999995"/>
    <x v="3"/>
  </r>
  <r>
    <x v="2"/>
    <x v="16"/>
    <x v="324"/>
    <n v="5504.1"/>
    <x v="3"/>
  </r>
  <r>
    <x v="2"/>
    <x v="16"/>
    <x v="325"/>
    <n v="5101.03"/>
    <x v="3"/>
  </r>
  <r>
    <x v="2"/>
    <x v="16"/>
    <x v="326"/>
    <n v="7478.51"/>
    <x v="3"/>
  </r>
  <r>
    <x v="2"/>
    <x v="16"/>
    <x v="327"/>
    <n v="4008.25"/>
    <x v="3"/>
  </r>
  <r>
    <x v="2"/>
    <x v="16"/>
    <x v="328"/>
    <n v="9568.09"/>
    <x v="3"/>
  </r>
  <r>
    <x v="2"/>
    <x v="16"/>
    <x v="329"/>
    <n v="4091.83"/>
    <x v="3"/>
  </r>
  <r>
    <x v="2"/>
    <x v="16"/>
    <x v="330"/>
    <n v="6588.39"/>
    <x v="3"/>
  </r>
  <r>
    <x v="2"/>
    <x v="16"/>
    <x v="331"/>
    <n v="2027.53"/>
    <x v="3"/>
  </r>
  <r>
    <x v="2"/>
    <x v="16"/>
    <x v="332"/>
    <n v="7248.39"/>
    <x v="3"/>
  </r>
  <r>
    <x v="2"/>
    <x v="16"/>
    <x v="333"/>
    <n v="8128.39"/>
    <x v="3"/>
  </r>
  <r>
    <x v="2"/>
    <x v="16"/>
    <x v="334"/>
    <n v="2604.71"/>
    <x v="0"/>
  </r>
  <r>
    <x v="2"/>
    <x v="16"/>
    <x v="335"/>
    <n v="8186.84"/>
    <x v="0"/>
  </r>
  <r>
    <x v="2"/>
    <x v="16"/>
    <x v="336"/>
    <n v="8785.69"/>
    <x v="0"/>
  </r>
  <r>
    <x v="2"/>
    <x v="16"/>
    <x v="337"/>
    <n v="6328.3"/>
    <x v="0"/>
  </r>
  <r>
    <x v="2"/>
    <x v="16"/>
    <x v="338"/>
    <n v="7153.55"/>
    <x v="0"/>
  </r>
  <r>
    <x v="2"/>
    <x v="16"/>
    <x v="339"/>
    <n v="9716.57"/>
    <x v="0"/>
  </r>
  <r>
    <x v="2"/>
    <x v="16"/>
    <x v="340"/>
    <n v="1650.45"/>
    <x v="0"/>
  </r>
  <r>
    <x v="2"/>
    <x v="16"/>
    <x v="341"/>
    <n v="1153.3"/>
    <x v="0"/>
  </r>
  <r>
    <x v="2"/>
    <x v="16"/>
    <x v="342"/>
    <n v="3359.96"/>
    <x v="0"/>
  </r>
  <r>
    <x v="2"/>
    <x v="16"/>
    <x v="343"/>
    <n v="5148.6099999999997"/>
    <x v="0"/>
  </r>
  <r>
    <x v="2"/>
    <x v="16"/>
    <x v="344"/>
    <n v="2962.36"/>
    <x v="0"/>
  </r>
  <r>
    <x v="2"/>
    <x v="16"/>
    <x v="345"/>
    <n v="1287.44"/>
    <x v="0"/>
  </r>
  <r>
    <x v="2"/>
    <x v="16"/>
    <x v="346"/>
    <n v="3703.47"/>
    <x v="0"/>
  </r>
  <r>
    <x v="2"/>
    <x v="16"/>
    <x v="347"/>
    <n v="2628.79"/>
    <x v="0"/>
  </r>
  <r>
    <x v="2"/>
    <x v="16"/>
    <x v="348"/>
    <n v="5193.79"/>
    <x v="0"/>
  </r>
  <r>
    <x v="2"/>
    <x v="16"/>
    <x v="349"/>
    <n v="4209.5600000000004"/>
    <x v="0"/>
  </r>
  <r>
    <x v="2"/>
    <x v="16"/>
    <x v="350"/>
    <n v="7817.76"/>
    <x v="0"/>
  </r>
  <r>
    <x v="2"/>
    <x v="16"/>
    <x v="351"/>
    <n v="1398.59"/>
    <x v="0"/>
  </r>
  <r>
    <x v="2"/>
    <x v="16"/>
    <x v="352"/>
    <n v="6854.43"/>
    <x v="0"/>
  </r>
  <r>
    <x v="2"/>
    <x v="16"/>
    <x v="353"/>
    <n v="3700.63"/>
    <x v="0"/>
  </r>
  <r>
    <x v="2"/>
    <x v="16"/>
    <x v="354"/>
    <n v="7903.63"/>
    <x v="0"/>
  </r>
  <r>
    <x v="2"/>
    <x v="16"/>
    <x v="355"/>
    <n v="7990.41"/>
    <x v="0"/>
  </r>
  <r>
    <x v="2"/>
    <x v="16"/>
    <x v="356"/>
    <n v="6759.22"/>
    <x v="0"/>
  </r>
  <r>
    <x v="2"/>
    <x v="16"/>
    <x v="357"/>
    <n v="1591.38"/>
    <x v="0"/>
  </r>
  <r>
    <x v="2"/>
    <x v="16"/>
    <x v="358"/>
    <n v="10035.129999999999"/>
    <x v="0"/>
  </r>
  <r>
    <x v="2"/>
    <x v="16"/>
    <x v="359"/>
    <n v="8617.85"/>
    <x v="0"/>
  </r>
  <r>
    <x v="2"/>
    <x v="16"/>
    <x v="360"/>
    <n v="1757.35"/>
    <x v="0"/>
  </r>
  <r>
    <x v="2"/>
    <x v="16"/>
    <x v="361"/>
    <n v="5370.76"/>
    <x v="0"/>
  </r>
  <r>
    <x v="2"/>
    <x v="16"/>
    <x v="362"/>
    <n v="8810.65"/>
    <x v="0"/>
  </r>
  <r>
    <x v="2"/>
    <x v="16"/>
    <x v="363"/>
    <n v="8242.8799999999992"/>
    <x v="0"/>
  </r>
  <r>
    <x v="2"/>
    <x v="16"/>
    <x v="364"/>
    <n v="2729.1"/>
    <x v="0"/>
  </r>
  <r>
    <x v="2"/>
    <x v="17"/>
    <x v="0"/>
    <n v="5909.72"/>
    <x v="0"/>
  </r>
  <r>
    <x v="2"/>
    <x v="17"/>
    <x v="1"/>
    <n v="192.23"/>
    <x v="0"/>
  </r>
  <r>
    <x v="2"/>
    <x v="17"/>
    <x v="2"/>
    <n v="3579.74"/>
    <x v="0"/>
  </r>
  <r>
    <x v="2"/>
    <x v="17"/>
    <x v="3"/>
    <n v="9995.2000000000007"/>
    <x v="0"/>
  </r>
  <r>
    <x v="2"/>
    <x v="17"/>
    <x v="4"/>
    <n v="906.18"/>
    <x v="0"/>
  </r>
  <r>
    <x v="2"/>
    <x v="17"/>
    <x v="5"/>
    <n v="330.76"/>
    <x v="0"/>
  </r>
  <r>
    <x v="2"/>
    <x v="17"/>
    <x v="6"/>
    <n v="2644.65"/>
    <x v="0"/>
  </r>
  <r>
    <x v="2"/>
    <x v="17"/>
    <x v="7"/>
    <n v="7953.62"/>
    <x v="0"/>
  </r>
  <r>
    <x v="2"/>
    <x v="17"/>
    <x v="8"/>
    <n v="9230.23"/>
    <x v="0"/>
  </r>
  <r>
    <x v="2"/>
    <x v="17"/>
    <x v="9"/>
    <n v="2238.6799999999998"/>
    <x v="0"/>
  </r>
  <r>
    <x v="2"/>
    <x v="17"/>
    <x v="10"/>
    <n v="4046.73"/>
    <x v="0"/>
  </r>
  <r>
    <x v="2"/>
    <x v="17"/>
    <x v="11"/>
    <n v="9634.5"/>
    <x v="0"/>
  </r>
  <r>
    <x v="2"/>
    <x v="17"/>
    <x v="12"/>
    <n v="5157.8999999999996"/>
    <x v="0"/>
  </r>
  <r>
    <x v="2"/>
    <x v="17"/>
    <x v="13"/>
    <n v="7603.53"/>
    <x v="0"/>
  </r>
  <r>
    <x v="2"/>
    <x v="17"/>
    <x v="14"/>
    <n v="7032.75"/>
    <x v="0"/>
  </r>
  <r>
    <x v="2"/>
    <x v="17"/>
    <x v="15"/>
    <n v="6769.63"/>
    <x v="0"/>
  </r>
  <r>
    <x v="2"/>
    <x v="17"/>
    <x v="16"/>
    <n v="7445.42"/>
    <x v="0"/>
  </r>
  <r>
    <x v="2"/>
    <x v="17"/>
    <x v="17"/>
    <n v="4950.33"/>
    <x v="0"/>
  </r>
  <r>
    <x v="2"/>
    <x v="17"/>
    <x v="18"/>
    <n v="1988.45"/>
    <x v="0"/>
  </r>
  <r>
    <x v="2"/>
    <x v="17"/>
    <x v="19"/>
    <n v="5611.07"/>
    <x v="0"/>
  </r>
  <r>
    <x v="2"/>
    <x v="17"/>
    <x v="20"/>
    <n v="9164.0499999999993"/>
    <x v="0"/>
  </r>
  <r>
    <x v="2"/>
    <x v="17"/>
    <x v="21"/>
    <n v="8717.32"/>
    <x v="0"/>
  </r>
  <r>
    <x v="2"/>
    <x v="17"/>
    <x v="22"/>
    <n v="1267.43"/>
    <x v="0"/>
  </r>
  <r>
    <x v="2"/>
    <x v="17"/>
    <x v="23"/>
    <n v="8637.8799999999992"/>
    <x v="0"/>
  </r>
  <r>
    <x v="2"/>
    <x v="17"/>
    <x v="24"/>
    <n v="1479.95"/>
    <x v="0"/>
  </r>
  <r>
    <x v="2"/>
    <x v="17"/>
    <x v="25"/>
    <n v="877.97"/>
    <x v="0"/>
  </r>
  <r>
    <x v="2"/>
    <x v="17"/>
    <x v="26"/>
    <n v="9251.9699999999993"/>
    <x v="0"/>
  </r>
  <r>
    <x v="2"/>
    <x v="17"/>
    <x v="27"/>
    <n v="1929.76"/>
    <x v="0"/>
  </r>
  <r>
    <x v="2"/>
    <x v="17"/>
    <x v="28"/>
    <n v="5331.76"/>
    <x v="0"/>
  </r>
  <r>
    <x v="2"/>
    <x v="17"/>
    <x v="29"/>
    <n v="2246.06"/>
    <x v="0"/>
  </r>
  <r>
    <x v="2"/>
    <x v="17"/>
    <x v="30"/>
    <n v="10074.950000000001"/>
    <x v="0"/>
  </r>
  <r>
    <x v="2"/>
    <x v="17"/>
    <x v="31"/>
    <n v="1900.73"/>
    <x v="0"/>
  </r>
  <r>
    <x v="2"/>
    <x v="17"/>
    <x v="32"/>
    <n v="2836.08"/>
    <x v="0"/>
  </r>
  <r>
    <x v="2"/>
    <x v="17"/>
    <x v="33"/>
    <n v="9943.52"/>
    <x v="0"/>
  </r>
  <r>
    <x v="2"/>
    <x v="17"/>
    <x v="34"/>
    <n v="5552.13"/>
    <x v="0"/>
  </r>
  <r>
    <x v="2"/>
    <x v="17"/>
    <x v="35"/>
    <n v="3872.48"/>
    <x v="0"/>
  </r>
  <r>
    <x v="2"/>
    <x v="17"/>
    <x v="36"/>
    <n v="2696.69"/>
    <x v="0"/>
  </r>
  <r>
    <x v="2"/>
    <x v="17"/>
    <x v="37"/>
    <n v="1977.84"/>
    <x v="0"/>
  </r>
  <r>
    <x v="2"/>
    <x v="17"/>
    <x v="38"/>
    <n v="5128.18"/>
    <x v="0"/>
  </r>
  <r>
    <x v="2"/>
    <x v="17"/>
    <x v="39"/>
    <n v="4161.99"/>
    <x v="0"/>
  </r>
  <r>
    <x v="2"/>
    <x v="17"/>
    <x v="40"/>
    <n v="5592.65"/>
    <x v="0"/>
  </r>
  <r>
    <x v="2"/>
    <x v="17"/>
    <x v="41"/>
    <n v="1429.16"/>
    <x v="0"/>
  </r>
  <r>
    <x v="2"/>
    <x v="17"/>
    <x v="42"/>
    <n v="758.11"/>
    <x v="0"/>
  </r>
  <r>
    <x v="2"/>
    <x v="17"/>
    <x v="43"/>
    <n v="2434.59"/>
    <x v="0"/>
  </r>
  <r>
    <x v="2"/>
    <x v="17"/>
    <x v="44"/>
    <n v="7084.92"/>
    <x v="0"/>
  </r>
  <r>
    <x v="2"/>
    <x v="17"/>
    <x v="45"/>
    <n v="4815.9799999999996"/>
    <x v="0"/>
  </r>
  <r>
    <x v="2"/>
    <x v="17"/>
    <x v="46"/>
    <n v="6369.07"/>
    <x v="0"/>
  </r>
  <r>
    <x v="2"/>
    <x v="17"/>
    <x v="47"/>
    <n v="1238.8800000000001"/>
    <x v="0"/>
  </r>
  <r>
    <x v="2"/>
    <x v="17"/>
    <x v="48"/>
    <n v="1483.25"/>
    <x v="0"/>
  </r>
  <r>
    <x v="2"/>
    <x v="17"/>
    <x v="49"/>
    <n v="1122.1400000000001"/>
    <x v="0"/>
  </r>
  <r>
    <x v="2"/>
    <x v="17"/>
    <x v="50"/>
    <n v="1894.06"/>
    <x v="0"/>
  </r>
  <r>
    <x v="2"/>
    <x v="17"/>
    <x v="51"/>
    <n v="7105.05"/>
    <x v="0"/>
  </r>
  <r>
    <x v="2"/>
    <x v="17"/>
    <x v="52"/>
    <n v="5126.1400000000003"/>
    <x v="0"/>
  </r>
  <r>
    <x v="2"/>
    <x v="17"/>
    <x v="53"/>
    <n v="1958.69"/>
    <x v="0"/>
  </r>
  <r>
    <x v="2"/>
    <x v="17"/>
    <x v="54"/>
    <n v="1451.5"/>
    <x v="0"/>
  </r>
  <r>
    <x v="2"/>
    <x v="17"/>
    <x v="55"/>
    <n v="7835.96"/>
    <x v="0"/>
  </r>
  <r>
    <x v="2"/>
    <x v="17"/>
    <x v="56"/>
    <n v="795.13"/>
    <x v="0"/>
  </r>
  <r>
    <x v="2"/>
    <x v="17"/>
    <x v="57"/>
    <n v="3471.93"/>
    <x v="0"/>
  </r>
  <r>
    <x v="2"/>
    <x v="17"/>
    <x v="58"/>
    <n v="6834.14"/>
    <x v="0"/>
  </r>
  <r>
    <x v="2"/>
    <x v="17"/>
    <x v="59"/>
    <n v="336.63"/>
    <x v="1"/>
  </r>
  <r>
    <x v="2"/>
    <x v="17"/>
    <x v="60"/>
    <n v="2120.1799999999998"/>
    <x v="1"/>
  </r>
  <r>
    <x v="2"/>
    <x v="17"/>
    <x v="61"/>
    <n v="3732.92"/>
    <x v="1"/>
  </r>
  <r>
    <x v="2"/>
    <x v="17"/>
    <x v="62"/>
    <n v="4222.17"/>
    <x v="1"/>
  </r>
  <r>
    <x v="2"/>
    <x v="17"/>
    <x v="63"/>
    <n v="7475.77"/>
    <x v="1"/>
  </r>
  <r>
    <x v="2"/>
    <x v="17"/>
    <x v="64"/>
    <n v="1632.15"/>
    <x v="1"/>
  </r>
  <r>
    <x v="2"/>
    <x v="17"/>
    <x v="65"/>
    <n v="3568.75"/>
    <x v="1"/>
  </r>
  <r>
    <x v="2"/>
    <x v="17"/>
    <x v="66"/>
    <n v="7192.71"/>
    <x v="1"/>
  </r>
  <r>
    <x v="2"/>
    <x v="17"/>
    <x v="67"/>
    <n v="1777.49"/>
    <x v="1"/>
  </r>
  <r>
    <x v="2"/>
    <x v="17"/>
    <x v="68"/>
    <n v="6237.13"/>
    <x v="1"/>
  </r>
  <r>
    <x v="2"/>
    <x v="17"/>
    <x v="69"/>
    <n v="2882.06"/>
    <x v="1"/>
  </r>
  <r>
    <x v="2"/>
    <x v="17"/>
    <x v="70"/>
    <n v="6937.44"/>
    <x v="1"/>
  </r>
  <r>
    <x v="2"/>
    <x v="17"/>
    <x v="71"/>
    <n v="8597.2800000000007"/>
    <x v="1"/>
  </r>
  <r>
    <x v="2"/>
    <x v="17"/>
    <x v="72"/>
    <n v="392.06"/>
    <x v="1"/>
  </r>
  <r>
    <x v="2"/>
    <x v="17"/>
    <x v="73"/>
    <n v="4539.49"/>
    <x v="1"/>
  </r>
  <r>
    <x v="2"/>
    <x v="17"/>
    <x v="74"/>
    <n v="6145.53"/>
    <x v="1"/>
  </r>
  <r>
    <x v="2"/>
    <x v="17"/>
    <x v="75"/>
    <n v="2614.71"/>
    <x v="1"/>
  </r>
  <r>
    <x v="2"/>
    <x v="17"/>
    <x v="76"/>
    <n v="2165.4899999999998"/>
    <x v="1"/>
  </r>
  <r>
    <x v="2"/>
    <x v="17"/>
    <x v="77"/>
    <n v="5209.6000000000004"/>
    <x v="1"/>
  </r>
  <r>
    <x v="2"/>
    <x v="17"/>
    <x v="78"/>
    <n v="5204.8100000000004"/>
    <x v="1"/>
  </r>
  <r>
    <x v="2"/>
    <x v="17"/>
    <x v="79"/>
    <n v="6002.84"/>
    <x v="1"/>
  </r>
  <r>
    <x v="2"/>
    <x v="17"/>
    <x v="80"/>
    <n v="8974.15"/>
    <x v="1"/>
  </r>
  <r>
    <x v="2"/>
    <x v="17"/>
    <x v="81"/>
    <n v="6022.67"/>
    <x v="1"/>
  </r>
  <r>
    <x v="2"/>
    <x v="17"/>
    <x v="82"/>
    <n v="6224.07"/>
    <x v="1"/>
  </r>
  <r>
    <x v="2"/>
    <x v="17"/>
    <x v="83"/>
    <n v="1172.9000000000001"/>
    <x v="1"/>
  </r>
  <r>
    <x v="2"/>
    <x v="17"/>
    <x v="84"/>
    <n v="8562.75"/>
    <x v="1"/>
  </r>
  <r>
    <x v="2"/>
    <x v="17"/>
    <x v="85"/>
    <n v="6809.42"/>
    <x v="1"/>
  </r>
  <r>
    <x v="2"/>
    <x v="17"/>
    <x v="86"/>
    <n v="6800.45"/>
    <x v="1"/>
  </r>
  <r>
    <x v="2"/>
    <x v="17"/>
    <x v="87"/>
    <n v="6871.42"/>
    <x v="1"/>
  </r>
  <r>
    <x v="2"/>
    <x v="17"/>
    <x v="88"/>
    <n v="6652.78"/>
    <x v="1"/>
  </r>
  <r>
    <x v="2"/>
    <x v="17"/>
    <x v="89"/>
    <n v="5688.91"/>
    <x v="1"/>
  </r>
  <r>
    <x v="2"/>
    <x v="17"/>
    <x v="90"/>
    <n v="6664.66"/>
    <x v="1"/>
  </r>
  <r>
    <x v="2"/>
    <x v="17"/>
    <x v="91"/>
    <n v="4533.41"/>
    <x v="1"/>
  </r>
  <r>
    <x v="2"/>
    <x v="17"/>
    <x v="92"/>
    <n v="2290.87"/>
    <x v="1"/>
  </r>
  <r>
    <x v="2"/>
    <x v="17"/>
    <x v="93"/>
    <n v="9296.1"/>
    <x v="1"/>
  </r>
  <r>
    <x v="2"/>
    <x v="17"/>
    <x v="94"/>
    <n v="4218.3999999999996"/>
    <x v="1"/>
  </r>
  <r>
    <x v="2"/>
    <x v="17"/>
    <x v="95"/>
    <n v="5305.3"/>
    <x v="1"/>
  </r>
  <r>
    <x v="2"/>
    <x v="17"/>
    <x v="96"/>
    <n v="5887.24"/>
    <x v="1"/>
  </r>
  <r>
    <x v="2"/>
    <x v="17"/>
    <x v="97"/>
    <n v="5711.8"/>
    <x v="1"/>
  </r>
  <r>
    <x v="2"/>
    <x v="17"/>
    <x v="98"/>
    <n v="2819.67"/>
    <x v="1"/>
  </r>
  <r>
    <x v="2"/>
    <x v="17"/>
    <x v="99"/>
    <n v="3126.23"/>
    <x v="1"/>
  </r>
  <r>
    <x v="2"/>
    <x v="17"/>
    <x v="100"/>
    <n v="5877.57"/>
    <x v="1"/>
  </r>
  <r>
    <x v="2"/>
    <x v="17"/>
    <x v="101"/>
    <n v="3630.9"/>
    <x v="1"/>
  </r>
  <r>
    <x v="2"/>
    <x v="17"/>
    <x v="102"/>
    <n v="331.4"/>
    <x v="1"/>
  </r>
  <r>
    <x v="2"/>
    <x v="17"/>
    <x v="103"/>
    <n v="6005.6"/>
    <x v="1"/>
  </r>
  <r>
    <x v="2"/>
    <x v="17"/>
    <x v="104"/>
    <n v="1789.19"/>
    <x v="1"/>
  </r>
  <r>
    <x v="2"/>
    <x v="17"/>
    <x v="105"/>
    <n v="7801.96"/>
    <x v="1"/>
  </r>
  <r>
    <x v="2"/>
    <x v="17"/>
    <x v="106"/>
    <n v="6082.73"/>
    <x v="1"/>
  </r>
  <r>
    <x v="2"/>
    <x v="17"/>
    <x v="107"/>
    <n v="4757.5200000000004"/>
    <x v="1"/>
  </r>
  <r>
    <x v="2"/>
    <x v="17"/>
    <x v="108"/>
    <n v="8270.2199999999993"/>
    <x v="1"/>
  </r>
  <r>
    <x v="2"/>
    <x v="17"/>
    <x v="109"/>
    <n v="2043.05"/>
    <x v="1"/>
  </r>
  <r>
    <x v="2"/>
    <x v="17"/>
    <x v="110"/>
    <n v="3632.71"/>
    <x v="1"/>
  </r>
  <r>
    <x v="2"/>
    <x v="17"/>
    <x v="111"/>
    <n v="7724.65"/>
    <x v="1"/>
  </r>
  <r>
    <x v="2"/>
    <x v="17"/>
    <x v="112"/>
    <n v="7879.11"/>
    <x v="1"/>
  </r>
  <r>
    <x v="2"/>
    <x v="17"/>
    <x v="113"/>
    <n v="2836.48"/>
    <x v="1"/>
  </r>
  <r>
    <x v="2"/>
    <x v="17"/>
    <x v="114"/>
    <n v="798.85"/>
    <x v="1"/>
  </r>
  <r>
    <x v="2"/>
    <x v="17"/>
    <x v="115"/>
    <n v="1615.48"/>
    <x v="1"/>
  </r>
  <r>
    <x v="2"/>
    <x v="17"/>
    <x v="116"/>
    <n v="4295.8500000000004"/>
    <x v="1"/>
  </r>
  <r>
    <x v="2"/>
    <x v="17"/>
    <x v="117"/>
    <n v="4005.41"/>
    <x v="1"/>
  </r>
  <r>
    <x v="2"/>
    <x v="17"/>
    <x v="118"/>
    <n v="273.88"/>
    <x v="1"/>
  </r>
  <r>
    <x v="2"/>
    <x v="17"/>
    <x v="119"/>
    <n v="6931.8"/>
    <x v="1"/>
  </r>
  <r>
    <x v="2"/>
    <x v="17"/>
    <x v="120"/>
    <n v="9904.75"/>
    <x v="1"/>
  </r>
  <r>
    <x v="2"/>
    <x v="17"/>
    <x v="121"/>
    <n v="5216.34"/>
    <x v="1"/>
  </r>
  <r>
    <x v="2"/>
    <x v="17"/>
    <x v="122"/>
    <n v="6459.18"/>
    <x v="1"/>
  </r>
  <r>
    <x v="2"/>
    <x v="17"/>
    <x v="123"/>
    <n v="9747.41"/>
    <x v="1"/>
  </r>
  <r>
    <x v="2"/>
    <x v="17"/>
    <x v="124"/>
    <n v="3548.42"/>
    <x v="1"/>
  </r>
  <r>
    <x v="2"/>
    <x v="17"/>
    <x v="125"/>
    <n v="7465.03"/>
    <x v="1"/>
  </r>
  <r>
    <x v="2"/>
    <x v="17"/>
    <x v="126"/>
    <n v="8908.92"/>
    <x v="1"/>
  </r>
  <r>
    <x v="2"/>
    <x v="17"/>
    <x v="127"/>
    <n v="5250.22"/>
    <x v="1"/>
  </r>
  <r>
    <x v="2"/>
    <x v="17"/>
    <x v="128"/>
    <n v="4527.5200000000004"/>
    <x v="1"/>
  </r>
  <r>
    <x v="2"/>
    <x v="17"/>
    <x v="129"/>
    <n v="8136.13"/>
    <x v="1"/>
  </r>
  <r>
    <x v="2"/>
    <x v="17"/>
    <x v="130"/>
    <n v="4299.54"/>
    <x v="1"/>
  </r>
  <r>
    <x v="2"/>
    <x v="17"/>
    <x v="131"/>
    <n v="6496.53"/>
    <x v="1"/>
  </r>
  <r>
    <x v="2"/>
    <x v="17"/>
    <x v="132"/>
    <n v="3342.2"/>
    <x v="1"/>
  </r>
  <r>
    <x v="2"/>
    <x v="17"/>
    <x v="133"/>
    <n v="5440.02"/>
    <x v="1"/>
  </r>
  <r>
    <x v="2"/>
    <x v="17"/>
    <x v="134"/>
    <n v="9467.6299999999992"/>
    <x v="1"/>
  </r>
  <r>
    <x v="2"/>
    <x v="17"/>
    <x v="135"/>
    <n v="6581.73"/>
    <x v="1"/>
  </r>
  <r>
    <x v="2"/>
    <x v="17"/>
    <x v="136"/>
    <n v="10025.85"/>
    <x v="1"/>
  </r>
  <r>
    <x v="2"/>
    <x v="17"/>
    <x v="137"/>
    <n v="4958.6400000000003"/>
    <x v="1"/>
  </r>
  <r>
    <x v="2"/>
    <x v="17"/>
    <x v="138"/>
    <n v="519.54"/>
    <x v="1"/>
  </r>
  <r>
    <x v="2"/>
    <x v="17"/>
    <x v="139"/>
    <n v="6793.71"/>
    <x v="1"/>
  </r>
  <r>
    <x v="2"/>
    <x v="17"/>
    <x v="140"/>
    <n v="3033.81"/>
    <x v="1"/>
  </r>
  <r>
    <x v="2"/>
    <x v="17"/>
    <x v="141"/>
    <n v="3371.21"/>
    <x v="1"/>
  </r>
  <r>
    <x v="2"/>
    <x v="17"/>
    <x v="142"/>
    <n v="2502.2399999999998"/>
    <x v="1"/>
  </r>
  <r>
    <x v="2"/>
    <x v="17"/>
    <x v="143"/>
    <n v="8977.69"/>
    <x v="1"/>
  </r>
  <r>
    <x v="2"/>
    <x v="17"/>
    <x v="144"/>
    <n v="270.31"/>
    <x v="1"/>
  </r>
  <r>
    <x v="2"/>
    <x v="17"/>
    <x v="145"/>
    <n v="9676.25"/>
    <x v="1"/>
  </r>
  <r>
    <x v="2"/>
    <x v="17"/>
    <x v="146"/>
    <n v="9799.06"/>
    <x v="1"/>
  </r>
  <r>
    <x v="2"/>
    <x v="17"/>
    <x v="147"/>
    <n v="8115.74"/>
    <x v="1"/>
  </r>
  <r>
    <x v="2"/>
    <x v="17"/>
    <x v="148"/>
    <n v="4411.93"/>
    <x v="1"/>
  </r>
  <r>
    <x v="2"/>
    <x v="17"/>
    <x v="149"/>
    <n v="9886.2999999999993"/>
    <x v="1"/>
  </r>
  <r>
    <x v="2"/>
    <x v="17"/>
    <x v="150"/>
    <n v="4185.5"/>
    <x v="1"/>
  </r>
  <r>
    <x v="2"/>
    <x v="17"/>
    <x v="151"/>
    <n v="2276.9299999999998"/>
    <x v="2"/>
  </r>
  <r>
    <x v="2"/>
    <x v="17"/>
    <x v="152"/>
    <n v="5359.07"/>
    <x v="2"/>
  </r>
  <r>
    <x v="2"/>
    <x v="17"/>
    <x v="153"/>
    <n v="1646.58"/>
    <x v="2"/>
  </r>
  <r>
    <x v="2"/>
    <x v="17"/>
    <x v="154"/>
    <n v="9509.99"/>
    <x v="2"/>
  </r>
  <r>
    <x v="2"/>
    <x v="17"/>
    <x v="155"/>
    <n v="3292.28"/>
    <x v="2"/>
  </r>
  <r>
    <x v="2"/>
    <x v="17"/>
    <x v="156"/>
    <n v="2935.57"/>
    <x v="2"/>
  </r>
  <r>
    <x v="2"/>
    <x v="17"/>
    <x v="157"/>
    <n v="5570.94"/>
    <x v="2"/>
  </r>
  <r>
    <x v="2"/>
    <x v="17"/>
    <x v="158"/>
    <n v="7005.55"/>
    <x v="2"/>
  </r>
  <r>
    <x v="2"/>
    <x v="17"/>
    <x v="159"/>
    <n v="5019.58"/>
    <x v="2"/>
  </r>
  <r>
    <x v="2"/>
    <x v="17"/>
    <x v="160"/>
    <n v="3316.08"/>
    <x v="2"/>
  </r>
  <r>
    <x v="2"/>
    <x v="17"/>
    <x v="161"/>
    <n v="8680.39"/>
    <x v="2"/>
  </r>
  <r>
    <x v="2"/>
    <x v="17"/>
    <x v="162"/>
    <n v="5567"/>
    <x v="2"/>
  </r>
  <r>
    <x v="2"/>
    <x v="17"/>
    <x v="163"/>
    <n v="7515.4"/>
    <x v="2"/>
  </r>
  <r>
    <x v="2"/>
    <x v="17"/>
    <x v="164"/>
    <n v="908.39"/>
    <x v="2"/>
  </r>
  <r>
    <x v="2"/>
    <x v="17"/>
    <x v="165"/>
    <n v="3297.81"/>
    <x v="2"/>
  </r>
  <r>
    <x v="2"/>
    <x v="17"/>
    <x v="166"/>
    <n v="538.23"/>
    <x v="2"/>
  </r>
  <r>
    <x v="2"/>
    <x v="17"/>
    <x v="167"/>
    <n v="7565.6"/>
    <x v="2"/>
  </r>
  <r>
    <x v="2"/>
    <x v="17"/>
    <x v="168"/>
    <n v="1434.62"/>
    <x v="2"/>
  </r>
  <r>
    <x v="2"/>
    <x v="17"/>
    <x v="169"/>
    <n v="5039.67"/>
    <x v="2"/>
  </r>
  <r>
    <x v="2"/>
    <x v="17"/>
    <x v="170"/>
    <n v="6034.63"/>
    <x v="2"/>
  </r>
  <r>
    <x v="2"/>
    <x v="17"/>
    <x v="171"/>
    <n v="156.91"/>
    <x v="2"/>
  </r>
  <r>
    <x v="2"/>
    <x v="17"/>
    <x v="172"/>
    <n v="9226.48"/>
    <x v="2"/>
  </r>
  <r>
    <x v="2"/>
    <x v="17"/>
    <x v="173"/>
    <n v="4745.3900000000003"/>
    <x v="2"/>
  </r>
  <r>
    <x v="2"/>
    <x v="17"/>
    <x v="174"/>
    <n v="3850.11"/>
    <x v="2"/>
  </r>
  <r>
    <x v="2"/>
    <x v="17"/>
    <x v="175"/>
    <n v="7774.52"/>
    <x v="2"/>
  </r>
  <r>
    <x v="2"/>
    <x v="17"/>
    <x v="176"/>
    <n v="6647.23"/>
    <x v="2"/>
  </r>
  <r>
    <x v="2"/>
    <x v="17"/>
    <x v="177"/>
    <n v="5405.31"/>
    <x v="2"/>
  </r>
  <r>
    <x v="2"/>
    <x v="17"/>
    <x v="178"/>
    <n v="1182.78"/>
    <x v="2"/>
  </r>
  <r>
    <x v="2"/>
    <x v="17"/>
    <x v="179"/>
    <n v="9135.34"/>
    <x v="2"/>
  </r>
  <r>
    <x v="2"/>
    <x v="17"/>
    <x v="180"/>
    <n v="864.02"/>
    <x v="2"/>
  </r>
  <r>
    <x v="2"/>
    <x v="17"/>
    <x v="181"/>
    <n v="1257.6500000000001"/>
    <x v="2"/>
  </r>
  <r>
    <x v="2"/>
    <x v="17"/>
    <x v="182"/>
    <n v="8897.48"/>
    <x v="2"/>
  </r>
  <r>
    <x v="2"/>
    <x v="17"/>
    <x v="183"/>
    <n v="4139.7"/>
    <x v="2"/>
  </r>
  <r>
    <x v="2"/>
    <x v="17"/>
    <x v="184"/>
    <n v="2970.71"/>
    <x v="2"/>
  </r>
  <r>
    <x v="2"/>
    <x v="17"/>
    <x v="185"/>
    <n v="2380.71"/>
    <x v="2"/>
  </r>
  <r>
    <x v="2"/>
    <x v="17"/>
    <x v="186"/>
    <n v="3771.02"/>
    <x v="2"/>
  </r>
  <r>
    <x v="2"/>
    <x v="17"/>
    <x v="187"/>
    <n v="1709.38"/>
    <x v="2"/>
  </r>
  <r>
    <x v="2"/>
    <x v="17"/>
    <x v="188"/>
    <n v="9631.6"/>
    <x v="2"/>
  </r>
  <r>
    <x v="2"/>
    <x v="17"/>
    <x v="189"/>
    <n v="6485.69"/>
    <x v="2"/>
  </r>
  <r>
    <x v="2"/>
    <x v="17"/>
    <x v="190"/>
    <n v="10020.709999999999"/>
    <x v="2"/>
  </r>
  <r>
    <x v="2"/>
    <x v="17"/>
    <x v="191"/>
    <n v="9717.41"/>
    <x v="2"/>
  </r>
  <r>
    <x v="2"/>
    <x v="17"/>
    <x v="192"/>
    <n v="6449.3"/>
    <x v="2"/>
  </r>
  <r>
    <x v="2"/>
    <x v="17"/>
    <x v="193"/>
    <n v="9017.19"/>
    <x v="2"/>
  </r>
  <r>
    <x v="2"/>
    <x v="17"/>
    <x v="194"/>
    <n v="4150.67"/>
    <x v="2"/>
  </r>
  <r>
    <x v="2"/>
    <x v="17"/>
    <x v="195"/>
    <n v="8221.64"/>
    <x v="2"/>
  </r>
  <r>
    <x v="2"/>
    <x v="17"/>
    <x v="196"/>
    <n v="6639.12"/>
    <x v="2"/>
  </r>
  <r>
    <x v="2"/>
    <x v="17"/>
    <x v="197"/>
    <n v="1408.44"/>
    <x v="2"/>
  </r>
  <r>
    <x v="2"/>
    <x v="17"/>
    <x v="198"/>
    <n v="3334.42"/>
    <x v="2"/>
  </r>
  <r>
    <x v="2"/>
    <x v="17"/>
    <x v="199"/>
    <n v="9732.7800000000007"/>
    <x v="2"/>
  </r>
  <r>
    <x v="2"/>
    <x v="17"/>
    <x v="200"/>
    <n v="9968.93"/>
    <x v="2"/>
  </r>
  <r>
    <x v="2"/>
    <x v="17"/>
    <x v="201"/>
    <n v="7989.61"/>
    <x v="2"/>
  </r>
  <r>
    <x v="2"/>
    <x v="17"/>
    <x v="202"/>
    <n v="7997.96"/>
    <x v="2"/>
  </r>
  <r>
    <x v="2"/>
    <x v="17"/>
    <x v="203"/>
    <n v="3552.79"/>
    <x v="2"/>
  </r>
  <r>
    <x v="2"/>
    <x v="17"/>
    <x v="204"/>
    <n v="1143.8599999999999"/>
    <x v="2"/>
  </r>
  <r>
    <x v="2"/>
    <x v="17"/>
    <x v="205"/>
    <n v="6231.06"/>
    <x v="2"/>
  </r>
  <r>
    <x v="2"/>
    <x v="17"/>
    <x v="206"/>
    <n v="8922.06"/>
    <x v="2"/>
  </r>
  <r>
    <x v="2"/>
    <x v="17"/>
    <x v="207"/>
    <n v="4400"/>
    <x v="2"/>
  </r>
  <r>
    <x v="2"/>
    <x v="17"/>
    <x v="208"/>
    <n v="6404.89"/>
    <x v="2"/>
  </r>
  <r>
    <x v="2"/>
    <x v="17"/>
    <x v="209"/>
    <n v="4465.47"/>
    <x v="2"/>
  </r>
  <r>
    <x v="2"/>
    <x v="17"/>
    <x v="210"/>
    <n v="4877.1099999999997"/>
    <x v="2"/>
  </r>
  <r>
    <x v="2"/>
    <x v="17"/>
    <x v="211"/>
    <n v="6715.46"/>
    <x v="2"/>
  </r>
  <r>
    <x v="2"/>
    <x v="17"/>
    <x v="212"/>
    <n v="9371.1"/>
    <x v="2"/>
  </r>
  <r>
    <x v="2"/>
    <x v="17"/>
    <x v="213"/>
    <n v="4780.18"/>
    <x v="2"/>
  </r>
  <r>
    <x v="2"/>
    <x v="17"/>
    <x v="214"/>
    <n v="2613.09"/>
    <x v="2"/>
  </r>
  <r>
    <x v="2"/>
    <x v="17"/>
    <x v="215"/>
    <n v="6036.9"/>
    <x v="2"/>
  </r>
  <r>
    <x v="2"/>
    <x v="17"/>
    <x v="216"/>
    <n v="9150.56"/>
    <x v="2"/>
  </r>
  <r>
    <x v="2"/>
    <x v="17"/>
    <x v="217"/>
    <n v="7410.19"/>
    <x v="2"/>
  </r>
  <r>
    <x v="2"/>
    <x v="17"/>
    <x v="218"/>
    <n v="5694.02"/>
    <x v="2"/>
  </r>
  <r>
    <x v="2"/>
    <x v="17"/>
    <x v="219"/>
    <n v="4405.5200000000004"/>
    <x v="2"/>
  </r>
  <r>
    <x v="2"/>
    <x v="17"/>
    <x v="220"/>
    <n v="8233.7099999999991"/>
    <x v="2"/>
  </r>
  <r>
    <x v="2"/>
    <x v="17"/>
    <x v="221"/>
    <n v="7205.71"/>
    <x v="2"/>
  </r>
  <r>
    <x v="2"/>
    <x v="17"/>
    <x v="222"/>
    <n v="9076.69"/>
    <x v="2"/>
  </r>
  <r>
    <x v="2"/>
    <x v="17"/>
    <x v="223"/>
    <n v="4182.92"/>
    <x v="2"/>
  </r>
  <r>
    <x v="2"/>
    <x v="17"/>
    <x v="224"/>
    <n v="2814.29"/>
    <x v="2"/>
  </r>
  <r>
    <x v="2"/>
    <x v="17"/>
    <x v="225"/>
    <n v="384.7"/>
    <x v="2"/>
  </r>
  <r>
    <x v="2"/>
    <x v="17"/>
    <x v="226"/>
    <n v="3904.65"/>
    <x v="2"/>
  </r>
  <r>
    <x v="2"/>
    <x v="17"/>
    <x v="227"/>
    <n v="7022.03"/>
    <x v="2"/>
  </r>
  <r>
    <x v="2"/>
    <x v="17"/>
    <x v="228"/>
    <n v="9628.61"/>
    <x v="2"/>
  </r>
  <r>
    <x v="2"/>
    <x v="17"/>
    <x v="229"/>
    <n v="2629.98"/>
    <x v="2"/>
  </r>
  <r>
    <x v="2"/>
    <x v="17"/>
    <x v="230"/>
    <n v="7631.99"/>
    <x v="2"/>
  </r>
  <r>
    <x v="2"/>
    <x v="17"/>
    <x v="231"/>
    <n v="7108.64"/>
    <x v="2"/>
  </r>
  <r>
    <x v="2"/>
    <x v="17"/>
    <x v="232"/>
    <n v="5345.41"/>
    <x v="2"/>
  </r>
  <r>
    <x v="2"/>
    <x v="17"/>
    <x v="233"/>
    <n v="198.58"/>
    <x v="2"/>
  </r>
  <r>
    <x v="2"/>
    <x v="17"/>
    <x v="234"/>
    <n v="1149.08"/>
    <x v="2"/>
  </r>
  <r>
    <x v="2"/>
    <x v="17"/>
    <x v="235"/>
    <n v="6406.19"/>
    <x v="2"/>
  </r>
  <r>
    <x v="2"/>
    <x v="17"/>
    <x v="236"/>
    <n v="7567.7"/>
    <x v="2"/>
  </r>
  <r>
    <x v="2"/>
    <x v="17"/>
    <x v="237"/>
    <n v="8358.49"/>
    <x v="2"/>
  </r>
  <r>
    <x v="2"/>
    <x v="17"/>
    <x v="238"/>
    <n v="2994.69"/>
    <x v="2"/>
  </r>
  <r>
    <x v="2"/>
    <x v="17"/>
    <x v="239"/>
    <n v="5257.25"/>
    <x v="2"/>
  </r>
  <r>
    <x v="2"/>
    <x v="17"/>
    <x v="240"/>
    <n v="3280.32"/>
    <x v="2"/>
  </r>
  <r>
    <x v="2"/>
    <x v="17"/>
    <x v="241"/>
    <n v="665.62"/>
    <x v="2"/>
  </r>
  <r>
    <x v="2"/>
    <x v="17"/>
    <x v="242"/>
    <n v="8869.61"/>
    <x v="2"/>
  </r>
  <r>
    <x v="2"/>
    <x v="17"/>
    <x v="243"/>
    <n v="4576.72"/>
    <x v="3"/>
  </r>
  <r>
    <x v="2"/>
    <x v="17"/>
    <x v="244"/>
    <n v="2648.1"/>
    <x v="3"/>
  </r>
  <r>
    <x v="2"/>
    <x v="17"/>
    <x v="245"/>
    <n v="2054.3000000000002"/>
    <x v="3"/>
  </r>
  <r>
    <x v="2"/>
    <x v="17"/>
    <x v="246"/>
    <n v="7172.79"/>
    <x v="3"/>
  </r>
  <r>
    <x v="2"/>
    <x v="17"/>
    <x v="247"/>
    <n v="803.51"/>
    <x v="3"/>
  </r>
  <r>
    <x v="2"/>
    <x v="17"/>
    <x v="248"/>
    <n v="9810.61"/>
    <x v="3"/>
  </r>
  <r>
    <x v="2"/>
    <x v="17"/>
    <x v="249"/>
    <n v="3600.29"/>
    <x v="3"/>
  </r>
  <r>
    <x v="2"/>
    <x v="17"/>
    <x v="250"/>
    <n v="2942.65"/>
    <x v="3"/>
  </r>
  <r>
    <x v="2"/>
    <x v="17"/>
    <x v="251"/>
    <n v="1104.53"/>
    <x v="3"/>
  </r>
  <r>
    <x v="2"/>
    <x v="17"/>
    <x v="252"/>
    <n v="8761.15"/>
    <x v="3"/>
  </r>
  <r>
    <x v="2"/>
    <x v="17"/>
    <x v="253"/>
    <n v="8594.6"/>
    <x v="3"/>
  </r>
  <r>
    <x v="2"/>
    <x v="17"/>
    <x v="254"/>
    <n v="3335.03"/>
    <x v="3"/>
  </r>
  <r>
    <x v="2"/>
    <x v="17"/>
    <x v="255"/>
    <n v="6478.17"/>
    <x v="3"/>
  </r>
  <r>
    <x v="2"/>
    <x v="17"/>
    <x v="256"/>
    <n v="8963.61"/>
    <x v="3"/>
  </r>
  <r>
    <x v="2"/>
    <x v="17"/>
    <x v="257"/>
    <n v="6101.1"/>
    <x v="3"/>
  </r>
  <r>
    <x v="2"/>
    <x v="17"/>
    <x v="258"/>
    <n v="3557.37"/>
    <x v="3"/>
  </r>
  <r>
    <x v="2"/>
    <x v="17"/>
    <x v="259"/>
    <n v="4677.2299999999996"/>
    <x v="3"/>
  </r>
  <r>
    <x v="2"/>
    <x v="17"/>
    <x v="260"/>
    <n v="5930.42"/>
    <x v="3"/>
  </r>
  <r>
    <x v="2"/>
    <x v="17"/>
    <x v="261"/>
    <n v="4541.4399999999996"/>
    <x v="3"/>
  </r>
  <r>
    <x v="2"/>
    <x v="17"/>
    <x v="262"/>
    <n v="6370.86"/>
    <x v="3"/>
  </r>
  <r>
    <x v="2"/>
    <x v="17"/>
    <x v="263"/>
    <n v="4300.7700000000004"/>
    <x v="3"/>
  </r>
  <r>
    <x v="2"/>
    <x v="17"/>
    <x v="264"/>
    <n v="359.17"/>
    <x v="3"/>
  </r>
  <r>
    <x v="2"/>
    <x v="17"/>
    <x v="265"/>
    <n v="2525.31"/>
    <x v="3"/>
  </r>
  <r>
    <x v="2"/>
    <x v="17"/>
    <x v="266"/>
    <n v="401.26"/>
    <x v="3"/>
  </r>
  <r>
    <x v="2"/>
    <x v="17"/>
    <x v="267"/>
    <n v="2553.67"/>
    <x v="3"/>
  </r>
  <r>
    <x v="2"/>
    <x v="17"/>
    <x v="268"/>
    <n v="5885.99"/>
    <x v="3"/>
  </r>
  <r>
    <x v="2"/>
    <x v="17"/>
    <x v="269"/>
    <n v="1980.98"/>
    <x v="3"/>
  </r>
  <r>
    <x v="2"/>
    <x v="17"/>
    <x v="270"/>
    <n v="3498.06"/>
    <x v="3"/>
  </r>
  <r>
    <x v="2"/>
    <x v="17"/>
    <x v="271"/>
    <n v="3388.65"/>
    <x v="3"/>
  </r>
  <r>
    <x v="2"/>
    <x v="17"/>
    <x v="272"/>
    <n v="5734.81"/>
    <x v="3"/>
  </r>
  <r>
    <x v="2"/>
    <x v="17"/>
    <x v="273"/>
    <n v="7112.85"/>
    <x v="3"/>
  </r>
  <r>
    <x v="2"/>
    <x v="17"/>
    <x v="274"/>
    <n v="4901.4799999999996"/>
    <x v="3"/>
  </r>
  <r>
    <x v="2"/>
    <x v="17"/>
    <x v="275"/>
    <n v="8110.75"/>
    <x v="3"/>
  </r>
  <r>
    <x v="2"/>
    <x v="17"/>
    <x v="276"/>
    <n v="3260.7"/>
    <x v="3"/>
  </r>
  <r>
    <x v="2"/>
    <x v="17"/>
    <x v="277"/>
    <n v="9439.3700000000008"/>
    <x v="3"/>
  </r>
  <r>
    <x v="2"/>
    <x v="17"/>
    <x v="278"/>
    <n v="5525.88"/>
    <x v="3"/>
  </r>
  <r>
    <x v="2"/>
    <x v="17"/>
    <x v="279"/>
    <n v="3436.17"/>
    <x v="3"/>
  </r>
  <r>
    <x v="2"/>
    <x v="17"/>
    <x v="280"/>
    <n v="4741.87"/>
    <x v="3"/>
  </r>
  <r>
    <x v="2"/>
    <x v="17"/>
    <x v="281"/>
    <n v="4139.91"/>
    <x v="3"/>
  </r>
  <r>
    <x v="2"/>
    <x v="17"/>
    <x v="282"/>
    <n v="9110.9699999999993"/>
    <x v="3"/>
  </r>
  <r>
    <x v="2"/>
    <x v="17"/>
    <x v="283"/>
    <n v="4199.38"/>
    <x v="3"/>
  </r>
  <r>
    <x v="2"/>
    <x v="17"/>
    <x v="284"/>
    <n v="9000.15"/>
    <x v="3"/>
  </r>
  <r>
    <x v="2"/>
    <x v="17"/>
    <x v="285"/>
    <n v="3270.66"/>
    <x v="3"/>
  </r>
  <r>
    <x v="2"/>
    <x v="17"/>
    <x v="286"/>
    <n v="540.07000000000005"/>
    <x v="3"/>
  </r>
  <r>
    <x v="2"/>
    <x v="17"/>
    <x v="287"/>
    <n v="4685.53"/>
    <x v="3"/>
  </r>
  <r>
    <x v="2"/>
    <x v="17"/>
    <x v="288"/>
    <n v="2837.91"/>
    <x v="3"/>
  </r>
  <r>
    <x v="2"/>
    <x v="17"/>
    <x v="289"/>
    <n v="9398.44"/>
    <x v="3"/>
  </r>
  <r>
    <x v="2"/>
    <x v="17"/>
    <x v="290"/>
    <n v="6589.65"/>
    <x v="3"/>
  </r>
  <r>
    <x v="2"/>
    <x v="17"/>
    <x v="291"/>
    <n v="8219.5"/>
    <x v="3"/>
  </r>
  <r>
    <x v="2"/>
    <x v="17"/>
    <x v="292"/>
    <n v="8860.4599999999991"/>
    <x v="3"/>
  </r>
  <r>
    <x v="2"/>
    <x v="17"/>
    <x v="293"/>
    <n v="1774.43"/>
    <x v="3"/>
  </r>
  <r>
    <x v="2"/>
    <x v="17"/>
    <x v="294"/>
    <n v="1601.03"/>
    <x v="3"/>
  </r>
  <r>
    <x v="2"/>
    <x v="17"/>
    <x v="295"/>
    <n v="2525.36"/>
    <x v="3"/>
  </r>
  <r>
    <x v="2"/>
    <x v="17"/>
    <x v="296"/>
    <n v="9259.2199999999993"/>
    <x v="3"/>
  </r>
  <r>
    <x v="2"/>
    <x v="17"/>
    <x v="297"/>
    <n v="7204.31"/>
    <x v="3"/>
  </r>
  <r>
    <x v="2"/>
    <x v="17"/>
    <x v="298"/>
    <n v="7714.7"/>
    <x v="3"/>
  </r>
  <r>
    <x v="2"/>
    <x v="17"/>
    <x v="299"/>
    <n v="6212.2"/>
    <x v="3"/>
  </r>
  <r>
    <x v="2"/>
    <x v="17"/>
    <x v="300"/>
    <n v="9467.5400000000009"/>
    <x v="3"/>
  </r>
  <r>
    <x v="2"/>
    <x v="17"/>
    <x v="301"/>
    <n v="4468.95"/>
    <x v="3"/>
  </r>
  <r>
    <x v="2"/>
    <x v="17"/>
    <x v="302"/>
    <n v="5492.35"/>
    <x v="3"/>
  </r>
  <r>
    <x v="2"/>
    <x v="17"/>
    <x v="303"/>
    <n v="8285.6200000000008"/>
    <x v="3"/>
  </r>
  <r>
    <x v="2"/>
    <x v="17"/>
    <x v="304"/>
    <n v="7585.5"/>
    <x v="3"/>
  </r>
  <r>
    <x v="2"/>
    <x v="17"/>
    <x v="305"/>
    <n v="5425.28"/>
    <x v="3"/>
  </r>
  <r>
    <x v="2"/>
    <x v="17"/>
    <x v="306"/>
    <n v="6299.87"/>
    <x v="3"/>
  </r>
  <r>
    <x v="2"/>
    <x v="17"/>
    <x v="307"/>
    <n v="1992.1"/>
    <x v="3"/>
  </r>
  <r>
    <x v="2"/>
    <x v="17"/>
    <x v="308"/>
    <n v="1353.33"/>
    <x v="3"/>
  </r>
  <r>
    <x v="2"/>
    <x v="17"/>
    <x v="309"/>
    <n v="1785.49"/>
    <x v="3"/>
  </r>
  <r>
    <x v="2"/>
    <x v="17"/>
    <x v="310"/>
    <n v="7950.85"/>
    <x v="3"/>
  </r>
  <r>
    <x v="2"/>
    <x v="17"/>
    <x v="311"/>
    <n v="3066.89"/>
    <x v="3"/>
  </r>
  <r>
    <x v="2"/>
    <x v="17"/>
    <x v="312"/>
    <n v="9790.14"/>
    <x v="3"/>
  </r>
  <r>
    <x v="2"/>
    <x v="17"/>
    <x v="313"/>
    <n v="1854"/>
    <x v="3"/>
  </r>
  <r>
    <x v="2"/>
    <x v="17"/>
    <x v="314"/>
    <n v="4004.11"/>
    <x v="3"/>
  </r>
  <r>
    <x v="2"/>
    <x v="17"/>
    <x v="315"/>
    <n v="9874.23"/>
    <x v="3"/>
  </r>
  <r>
    <x v="2"/>
    <x v="17"/>
    <x v="316"/>
    <n v="4792.41"/>
    <x v="3"/>
  </r>
  <r>
    <x v="2"/>
    <x v="17"/>
    <x v="317"/>
    <n v="4338.26"/>
    <x v="3"/>
  </r>
  <r>
    <x v="2"/>
    <x v="17"/>
    <x v="318"/>
    <n v="5434.8"/>
    <x v="3"/>
  </r>
  <r>
    <x v="2"/>
    <x v="17"/>
    <x v="319"/>
    <n v="6664.85"/>
    <x v="3"/>
  </r>
  <r>
    <x v="2"/>
    <x v="17"/>
    <x v="320"/>
    <n v="5841.69"/>
    <x v="3"/>
  </r>
  <r>
    <x v="2"/>
    <x v="17"/>
    <x v="321"/>
    <n v="8135.53"/>
    <x v="3"/>
  </r>
  <r>
    <x v="2"/>
    <x v="17"/>
    <x v="322"/>
    <n v="2043.36"/>
    <x v="3"/>
  </r>
  <r>
    <x v="2"/>
    <x v="17"/>
    <x v="323"/>
    <n v="7741.07"/>
    <x v="3"/>
  </r>
  <r>
    <x v="2"/>
    <x v="17"/>
    <x v="324"/>
    <n v="9002.44"/>
    <x v="3"/>
  </r>
  <r>
    <x v="2"/>
    <x v="17"/>
    <x v="325"/>
    <n v="6932.51"/>
    <x v="3"/>
  </r>
  <r>
    <x v="2"/>
    <x v="17"/>
    <x v="326"/>
    <n v="194.51"/>
    <x v="3"/>
  </r>
  <r>
    <x v="2"/>
    <x v="17"/>
    <x v="327"/>
    <n v="7858.73"/>
    <x v="3"/>
  </r>
  <r>
    <x v="2"/>
    <x v="17"/>
    <x v="328"/>
    <n v="811.55"/>
    <x v="3"/>
  </r>
  <r>
    <x v="2"/>
    <x v="17"/>
    <x v="329"/>
    <n v="6794.5"/>
    <x v="3"/>
  </r>
  <r>
    <x v="2"/>
    <x v="17"/>
    <x v="330"/>
    <n v="3640.56"/>
    <x v="3"/>
  </r>
  <r>
    <x v="2"/>
    <x v="17"/>
    <x v="331"/>
    <n v="7857.49"/>
    <x v="3"/>
  </r>
  <r>
    <x v="2"/>
    <x v="17"/>
    <x v="332"/>
    <n v="8216.48"/>
    <x v="3"/>
  </r>
  <r>
    <x v="2"/>
    <x v="17"/>
    <x v="333"/>
    <n v="3042.49"/>
    <x v="3"/>
  </r>
  <r>
    <x v="2"/>
    <x v="17"/>
    <x v="334"/>
    <n v="9599.73"/>
    <x v="0"/>
  </r>
  <r>
    <x v="2"/>
    <x v="17"/>
    <x v="335"/>
    <n v="6155.95"/>
    <x v="0"/>
  </r>
  <r>
    <x v="2"/>
    <x v="17"/>
    <x v="336"/>
    <n v="1437.74"/>
    <x v="0"/>
  </r>
  <r>
    <x v="2"/>
    <x v="17"/>
    <x v="337"/>
    <n v="6530.61"/>
    <x v="0"/>
  </r>
  <r>
    <x v="2"/>
    <x v="17"/>
    <x v="338"/>
    <n v="7462.8"/>
    <x v="0"/>
  </r>
  <r>
    <x v="2"/>
    <x v="17"/>
    <x v="339"/>
    <n v="9327.93"/>
    <x v="0"/>
  </r>
  <r>
    <x v="2"/>
    <x v="17"/>
    <x v="340"/>
    <n v="9223.68"/>
    <x v="0"/>
  </r>
  <r>
    <x v="2"/>
    <x v="17"/>
    <x v="341"/>
    <n v="2795.6"/>
    <x v="0"/>
  </r>
  <r>
    <x v="2"/>
    <x v="17"/>
    <x v="342"/>
    <n v="9938.9599999999991"/>
    <x v="0"/>
  </r>
  <r>
    <x v="2"/>
    <x v="17"/>
    <x v="343"/>
    <n v="5701.71"/>
    <x v="0"/>
  </r>
  <r>
    <x v="2"/>
    <x v="17"/>
    <x v="344"/>
    <n v="1758.94"/>
    <x v="0"/>
  </r>
  <r>
    <x v="2"/>
    <x v="17"/>
    <x v="345"/>
    <n v="7003.41"/>
    <x v="0"/>
  </r>
  <r>
    <x v="2"/>
    <x v="17"/>
    <x v="346"/>
    <n v="3837.89"/>
    <x v="0"/>
  </r>
  <r>
    <x v="2"/>
    <x v="17"/>
    <x v="347"/>
    <n v="1246.3"/>
    <x v="0"/>
  </r>
  <r>
    <x v="2"/>
    <x v="17"/>
    <x v="348"/>
    <n v="9042.5300000000007"/>
    <x v="0"/>
  </r>
  <r>
    <x v="2"/>
    <x v="17"/>
    <x v="349"/>
    <n v="4245.67"/>
    <x v="0"/>
  </r>
  <r>
    <x v="2"/>
    <x v="17"/>
    <x v="350"/>
    <n v="603.95000000000005"/>
    <x v="0"/>
  </r>
  <r>
    <x v="2"/>
    <x v="17"/>
    <x v="351"/>
    <n v="9870.2800000000007"/>
    <x v="0"/>
  </r>
  <r>
    <x v="2"/>
    <x v="17"/>
    <x v="352"/>
    <n v="9836.64"/>
    <x v="0"/>
  </r>
  <r>
    <x v="2"/>
    <x v="17"/>
    <x v="353"/>
    <n v="2209.9899999999998"/>
    <x v="0"/>
  </r>
  <r>
    <x v="2"/>
    <x v="17"/>
    <x v="354"/>
    <n v="5346.47"/>
    <x v="0"/>
  </r>
  <r>
    <x v="2"/>
    <x v="17"/>
    <x v="355"/>
    <n v="8175.92"/>
    <x v="0"/>
  </r>
  <r>
    <x v="2"/>
    <x v="17"/>
    <x v="356"/>
    <n v="9360.39"/>
    <x v="0"/>
  </r>
  <r>
    <x v="2"/>
    <x v="17"/>
    <x v="357"/>
    <n v="10099.43"/>
    <x v="0"/>
  </r>
  <r>
    <x v="2"/>
    <x v="17"/>
    <x v="358"/>
    <n v="8748.7000000000007"/>
    <x v="0"/>
  </r>
  <r>
    <x v="2"/>
    <x v="17"/>
    <x v="359"/>
    <n v="5112.49"/>
    <x v="0"/>
  </r>
  <r>
    <x v="2"/>
    <x v="17"/>
    <x v="360"/>
    <n v="1221.45"/>
    <x v="0"/>
  </r>
  <r>
    <x v="2"/>
    <x v="17"/>
    <x v="361"/>
    <n v="2065.09"/>
    <x v="0"/>
  </r>
  <r>
    <x v="2"/>
    <x v="17"/>
    <x v="362"/>
    <n v="7259.16"/>
    <x v="0"/>
  </r>
  <r>
    <x v="2"/>
    <x v="17"/>
    <x v="363"/>
    <n v="3674.14"/>
    <x v="0"/>
  </r>
  <r>
    <x v="2"/>
    <x v="17"/>
    <x v="364"/>
    <n v="4228.3999999999996"/>
    <x v="0"/>
  </r>
  <r>
    <x v="2"/>
    <x v="18"/>
    <x v="0"/>
    <n v="10030.85"/>
    <x v="0"/>
  </r>
  <r>
    <x v="2"/>
    <x v="18"/>
    <x v="1"/>
    <n v="6144.13"/>
    <x v="0"/>
  </r>
  <r>
    <x v="2"/>
    <x v="18"/>
    <x v="2"/>
    <n v="5744"/>
    <x v="0"/>
  </r>
  <r>
    <x v="2"/>
    <x v="18"/>
    <x v="3"/>
    <n v="657.45"/>
    <x v="0"/>
  </r>
  <r>
    <x v="2"/>
    <x v="18"/>
    <x v="4"/>
    <n v="8599.24"/>
    <x v="0"/>
  </r>
  <r>
    <x v="2"/>
    <x v="18"/>
    <x v="5"/>
    <n v="1596.43"/>
    <x v="0"/>
  </r>
  <r>
    <x v="2"/>
    <x v="18"/>
    <x v="6"/>
    <n v="4905.12"/>
    <x v="0"/>
  </r>
  <r>
    <x v="2"/>
    <x v="18"/>
    <x v="7"/>
    <n v="2994.57"/>
    <x v="0"/>
  </r>
  <r>
    <x v="2"/>
    <x v="18"/>
    <x v="8"/>
    <n v="8976.27"/>
    <x v="0"/>
  </r>
  <r>
    <x v="2"/>
    <x v="18"/>
    <x v="9"/>
    <n v="1792.34"/>
    <x v="0"/>
  </r>
  <r>
    <x v="2"/>
    <x v="18"/>
    <x v="10"/>
    <n v="9615.73"/>
    <x v="0"/>
  </r>
  <r>
    <x v="2"/>
    <x v="18"/>
    <x v="11"/>
    <n v="1008.14"/>
    <x v="0"/>
  </r>
  <r>
    <x v="2"/>
    <x v="18"/>
    <x v="12"/>
    <n v="4477.3599999999997"/>
    <x v="0"/>
  </r>
  <r>
    <x v="2"/>
    <x v="18"/>
    <x v="13"/>
    <n v="2602.41"/>
    <x v="0"/>
  </r>
  <r>
    <x v="2"/>
    <x v="18"/>
    <x v="14"/>
    <n v="1500.98"/>
    <x v="0"/>
  </r>
  <r>
    <x v="2"/>
    <x v="18"/>
    <x v="15"/>
    <n v="7610.69"/>
    <x v="0"/>
  </r>
  <r>
    <x v="2"/>
    <x v="18"/>
    <x v="16"/>
    <n v="7401.45"/>
    <x v="0"/>
  </r>
  <r>
    <x v="2"/>
    <x v="18"/>
    <x v="17"/>
    <n v="8539.89"/>
    <x v="0"/>
  </r>
  <r>
    <x v="2"/>
    <x v="18"/>
    <x v="18"/>
    <n v="430.88"/>
    <x v="0"/>
  </r>
  <r>
    <x v="2"/>
    <x v="18"/>
    <x v="19"/>
    <n v="2459.4"/>
    <x v="0"/>
  </r>
  <r>
    <x v="2"/>
    <x v="18"/>
    <x v="20"/>
    <n v="4642.3999999999996"/>
    <x v="0"/>
  </r>
  <r>
    <x v="2"/>
    <x v="18"/>
    <x v="21"/>
    <n v="1758.33"/>
    <x v="0"/>
  </r>
  <r>
    <x v="2"/>
    <x v="18"/>
    <x v="22"/>
    <n v="2853.33"/>
    <x v="0"/>
  </r>
  <r>
    <x v="2"/>
    <x v="18"/>
    <x v="23"/>
    <n v="583.25"/>
    <x v="0"/>
  </r>
  <r>
    <x v="2"/>
    <x v="18"/>
    <x v="24"/>
    <n v="2853.14"/>
    <x v="0"/>
  </r>
  <r>
    <x v="2"/>
    <x v="18"/>
    <x v="25"/>
    <n v="1811.32"/>
    <x v="0"/>
  </r>
  <r>
    <x v="2"/>
    <x v="18"/>
    <x v="26"/>
    <n v="7649.04"/>
    <x v="0"/>
  </r>
  <r>
    <x v="2"/>
    <x v="18"/>
    <x v="27"/>
    <n v="6717.03"/>
    <x v="0"/>
  </r>
  <r>
    <x v="2"/>
    <x v="18"/>
    <x v="28"/>
    <n v="7227.63"/>
    <x v="0"/>
  </r>
  <r>
    <x v="2"/>
    <x v="18"/>
    <x v="29"/>
    <n v="1100.44"/>
    <x v="0"/>
  </r>
  <r>
    <x v="2"/>
    <x v="18"/>
    <x v="30"/>
    <n v="7981.36"/>
    <x v="0"/>
  </r>
  <r>
    <x v="2"/>
    <x v="18"/>
    <x v="31"/>
    <n v="2773.78"/>
    <x v="0"/>
  </r>
  <r>
    <x v="2"/>
    <x v="18"/>
    <x v="32"/>
    <n v="6261.03"/>
    <x v="0"/>
  </r>
  <r>
    <x v="2"/>
    <x v="18"/>
    <x v="33"/>
    <n v="792.53"/>
    <x v="0"/>
  </r>
  <r>
    <x v="2"/>
    <x v="18"/>
    <x v="34"/>
    <n v="7983.93"/>
    <x v="0"/>
  </r>
  <r>
    <x v="2"/>
    <x v="18"/>
    <x v="35"/>
    <n v="6227.06"/>
    <x v="0"/>
  </r>
  <r>
    <x v="2"/>
    <x v="18"/>
    <x v="36"/>
    <n v="9300.41"/>
    <x v="0"/>
  </r>
  <r>
    <x v="2"/>
    <x v="18"/>
    <x v="37"/>
    <n v="7888.71"/>
    <x v="0"/>
  </r>
  <r>
    <x v="2"/>
    <x v="18"/>
    <x v="38"/>
    <n v="3751.69"/>
    <x v="0"/>
  </r>
  <r>
    <x v="2"/>
    <x v="18"/>
    <x v="39"/>
    <n v="7835.69"/>
    <x v="0"/>
  </r>
  <r>
    <x v="2"/>
    <x v="18"/>
    <x v="40"/>
    <n v="4245.84"/>
    <x v="0"/>
  </r>
  <r>
    <x v="2"/>
    <x v="18"/>
    <x v="41"/>
    <n v="5184.46"/>
    <x v="0"/>
  </r>
  <r>
    <x v="2"/>
    <x v="18"/>
    <x v="42"/>
    <n v="4523.24"/>
    <x v="0"/>
  </r>
  <r>
    <x v="2"/>
    <x v="18"/>
    <x v="43"/>
    <n v="7821.72"/>
    <x v="0"/>
  </r>
  <r>
    <x v="2"/>
    <x v="18"/>
    <x v="44"/>
    <n v="495.42"/>
    <x v="0"/>
  </r>
  <r>
    <x v="2"/>
    <x v="18"/>
    <x v="45"/>
    <n v="753.7"/>
    <x v="0"/>
  </r>
  <r>
    <x v="2"/>
    <x v="18"/>
    <x v="46"/>
    <n v="1808.04"/>
    <x v="0"/>
  </r>
  <r>
    <x v="2"/>
    <x v="18"/>
    <x v="47"/>
    <n v="8756.35"/>
    <x v="0"/>
  </r>
  <r>
    <x v="2"/>
    <x v="18"/>
    <x v="48"/>
    <n v="8199.99"/>
    <x v="0"/>
  </r>
  <r>
    <x v="2"/>
    <x v="18"/>
    <x v="49"/>
    <n v="4582.5"/>
    <x v="0"/>
  </r>
  <r>
    <x v="2"/>
    <x v="18"/>
    <x v="50"/>
    <n v="9393.4500000000007"/>
    <x v="0"/>
  </r>
  <r>
    <x v="2"/>
    <x v="18"/>
    <x v="51"/>
    <n v="8975.52"/>
    <x v="0"/>
  </r>
  <r>
    <x v="2"/>
    <x v="18"/>
    <x v="52"/>
    <n v="9361.99"/>
    <x v="0"/>
  </r>
  <r>
    <x v="2"/>
    <x v="18"/>
    <x v="53"/>
    <n v="5322.58"/>
    <x v="0"/>
  </r>
  <r>
    <x v="2"/>
    <x v="18"/>
    <x v="54"/>
    <n v="4555.0200000000004"/>
    <x v="0"/>
  </r>
  <r>
    <x v="2"/>
    <x v="18"/>
    <x v="55"/>
    <n v="5587.97"/>
    <x v="0"/>
  </r>
  <r>
    <x v="2"/>
    <x v="18"/>
    <x v="56"/>
    <n v="3625.34"/>
    <x v="0"/>
  </r>
  <r>
    <x v="2"/>
    <x v="18"/>
    <x v="57"/>
    <n v="3529.16"/>
    <x v="0"/>
  </r>
  <r>
    <x v="2"/>
    <x v="18"/>
    <x v="58"/>
    <n v="2644.31"/>
    <x v="0"/>
  </r>
  <r>
    <x v="2"/>
    <x v="18"/>
    <x v="59"/>
    <n v="3801.27"/>
    <x v="1"/>
  </r>
  <r>
    <x v="2"/>
    <x v="18"/>
    <x v="60"/>
    <n v="2389.89"/>
    <x v="1"/>
  </r>
  <r>
    <x v="2"/>
    <x v="18"/>
    <x v="61"/>
    <n v="6366.25"/>
    <x v="1"/>
  </r>
  <r>
    <x v="2"/>
    <x v="18"/>
    <x v="62"/>
    <n v="248.21"/>
    <x v="1"/>
  </r>
  <r>
    <x v="2"/>
    <x v="18"/>
    <x v="63"/>
    <n v="2683.97"/>
    <x v="1"/>
  </r>
  <r>
    <x v="2"/>
    <x v="18"/>
    <x v="64"/>
    <n v="144.81"/>
    <x v="1"/>
  </r>
  <r>
    <x v="2"/>
    <x v="18"/>
    <x v="65"/>
    <n v="8655.86"/>
    <x v="1"/>
  </r>
  <r>
    <x v="2"/>
    <x v="18"/>
    <x v="66"/>
    <n v="3011.77"/>
    <x v="1"/>
  </r>
  <r>
    <x v="2"/>
    <x v="18"/>
    <x v="67"/>
    <n v="700.89"/>
    <x v="1"/>
  </r>
  <r>
    <x v="2"/>
    <x v="18"/>
    <x v="68"/>
    <n v="840.88"/>
    <x v="1"/>
  </r>
  <r>
    <x v="2"/>
    <x v="18"/>
    <x v="69"/>
    <n v="1622.62"/>
    <x v="1"/>
  </r>
  <r>
    <x v="2"/>
    <x v="18"/>
    <x v="70"/>
    <n v="9762.7800000000007"/>
    <x v="1"/>
  </r>
  <r>
    <x v="2"/>
    <x v="18"/>
    <x v="71"/>
    <n v="3465.23"/>
    <x v="1"/>
  </r>
  <r>
    <x v="2"/>
    <x v="18"/>
    <x v="72"/>
    <n v="7624.64"/>
    <x v="1"/>
  </r>
  <r>
    <x v="2"/>
    <x v="18"/>
    <x v="73"/>
    <n v="7911.88"/>
    <x v="1"/>
  </r>
  <r>
    <x v="2"/>
    <x v="18"/>
    <x v="74"/>
    <n v="6961.14"/>
    <x v="1"/>
  </r>
  <r>
    <x v="2"/>
    <x v="18"/>
    <x v="75"/>
    <n v="1343.39"/>
    <x v="1"/>
  </r>
  <r>
    <x v="2"/>
    <x v="18"/>
    <x v="76"/>
    <n v="3567.59"/>
    <x v="1"/>
  </r>
  <r>
    <x v="2"/>
    <x v="18"/>
    <x v="77"/>
    <n v="6792.9"/>
    <x v="1"/>
  </r>
  <r>
    <x v="2"/>
    <x v="18"/>
    <x v="78"/>
    <n v="9221.11"/>
    <x v="1"/>
  </r>
  <r>
    <x v="2"/>
    <x v="18"/>
    <x v="79"/>
    <n v="4758.99"/>
    <x v="1"/>
  </r>
  <r>
    <x v="2"/>
    <x v="18"/>
    <x v="80"/>
    <n v="2736.43"/>
    <x v="1"/>
  </r>
  <r>
    <x v="2"/>
    <x v="18"/>
    <x v="81"/>
    <n v="6026.38"/>
    <x v="1"/>
  </r>
  <r>
    <x v="2"/>
    <x v="18"/>
    <x v="82"/>
    <n v="2698.92"/>
    <x v="1"/>
  </r>
  <r>
    <x v="2"/>
    <x v="18"/>
    <x v="83"/>
    <n v="3257.92"/>
    <x v="1"/>
  </r>
  <r>
    <x v="2"/>
    <x v="18"/>
    <x v="84"/>
    <n v="2234.34"/>
    <x v="1"/>
  </r>
  <r>
    <x v="2"/>
    <x v="18"/>
    <x v="85"/>
    <n v="8687.52"/>
    <x v="1"/>
  </r>
  <r>
    <x v="2"/>
    <x v="18"/>
    <x v="86"/>
    <n v="2886.21"/>
    <x v="1"/>
  </r>
  <r>
    <x v="2"/>
    <x v="18"/>
    <x v="87"/>
    <n v="8256.39"/>
    <x v="1"/>
  </r>
  <r>
    <x v="2"/>
    <x v="18"/>
    <x v="88"/>
    <n v="3351.26"/>
    <x v="1"/>
  </r>
  <r>
    <x v="2"/>
    <x v="18"/>
    <x v="89"/>
    <n v="7330.1"/>
    <x v="1"/>
  </r>
  <r>
    <x v="2"/>
    <x v="18"/>
    <x v="90"/>
    <n v="3849.91"/>
    <x v="1"/>
  </r>
  <r>
    <x v="2"/>
    <x v="18"/>
    <x v="91"/>
    <n v="5956.61"/>
    <x v="1"/>
  </r>
  <r>
    <x v="2"/>
    <x v="18"/>
    <x v="92"/>
    <n v="7180.48"/>
    <x v="1"/>
  </r>
  <r>
    <x v="2"/>
    <x v="18"/>
    <x v="93"/>
    <n v="2012.98"/>
    <x v="1"/>
  </r>
  <r>
    <x v="2"/>
    <x v="18"/>
    <x v="94"/>
    <n v="6271.11"/>
    <x v="1"/>
  </r>
  <r>
    <x v="2"/>
    <x v="18"/>
    <x v="95"/>
    <n v="1028.06"/>
    <x v="1"/>
  </r>
  <r>
    <x v="2"/>
    <x v="18"/>
    <x v="96"/>
    <n v="7841.75"/>
    <x v="1"/>
  </r>
  <r>
    <x v="2"/>
    <x v="18"/>
    <x v="97"/>
    <n v="5939.07"/>
    <x v="1"/>
  </r>
  <r>
    <x v="2"/>
    <x v="18"/>
    <x v="98"/>
    <n v="7440.62"/>
    <x v="1"/>
  </r>
  <r>
    <x v="2"/>
    <x v="18"/>
    <x v="99"/>
    <n v="3499.05"/>
    <x v="1"/>
  </r>
  <r>
    <x v="2"/>
    <x v="18"/>
    <x v="100"/>
    <n v="864.91"/>
    <x v="1"/>
  </r>
  <r>
    <x v="2"/>
    <x v="18"/>
    <x v="101"/>
    <n v="456.83"/>
    <x v="1"/>
  </r>
  <r>
    <x v="2"/>
    <x v="18"/>
    <x v="102"/>
    <n v="9898.5499999999993"/>
    <x v="1"/>
  </r>
  <r>
    <x v="2"/>
    <x v="18"/>
    <x v="103"/>
    <n v="5411.3"/>
    <x v="1"/>
  </r>
  <r>
    <x v="2"/>
    <x v="18"/>
    <x v="104"/>
    <n v="3851.14"/>
    <x v="1"/>
  </r>
  <r>
    <x v="2"/>
    <x v="18"/>
    <x v="105"/>
    <n v="3682.22"/>
    <x v="1"/>
  </r>
  <r>
    <x v="2"/>
    <x v="18"/>
    <x v="106"/>
    <n v="7831.37"/>
    <x v="1"/>
  </r>
  <r>
    <x v="2"/>
    <x v="18"/>
    <x v="107"/>
    <n v="378.89"/>
    <x v="1"/>
  </r>
  <r>
    <x v="2"/>
    <x v="18"/>
    <x v="108"/>
    <n v="7510.46"/>
    <x v="1"/>
  </r>
  <r>
    <x v="2"/>
    <x v="18"/>
    <x v="109"/>
    <n v="7049.56"/>
    <x v="1"/>
  </r>
  <r>
    <x v="2"/>
    <x v="18"/>
    <x v="110"/>
    <n v="9282.82"/>
    <x v="1"/>
  </r>
  <r>
    <x v="2"/>
    <x v="18"/>
    <x v="111"/>
    <n v="9240.06"/>
    <x v="1"/>
  </r>
  <r>
    <x v="2"/>
    <x v="18"/>
    <x v="112"/>
    <n v="5602.58"/>
    <x v="1"/>
  </r>
  <r>
    <x v="2"/>
    <x v="18"/>
    <x v="113"/>
    <n v="7187.36"/>
    <x v="1"/>
  </r>
  <r>
    <x v="2"/>
    <x v="18"/>
    <x v="114"/>
    <n v="3855.7"/>
    <x v="1"/>
  </r>
  <r>
    <x v="2"/>
    <x v="18"/>
    <x v="115"/>
    <n v="7237.72"/>
    <x v="1"/>
  </r>
  <r>
    <x v="2"/>
    <x v="18"/>
    <x v="116"/>
    <n v="4613.4399999999996"/>
    <x v="1"/>
  </r>
  <r>
    <x v="2"/>
    <x v="18"/>
    <x v="117"/>
    <n v="6752.09"/>
    <x v="1"/>
  </r>
  <r>
    <x v="2"/>
    <x v="18"/>
    <x v="118"/>
    <n v="6160.52"/>
    <x v="1"/>
  </r>
  <r>
    <x v="2"/>
    <x v="18"/>
    <x v="119"/>
    <n v="7676.05"/>
    <x v="1"/>
  </r>
  <r>
    <x v="2"/>
    <x v="18"/>
    <x v="120"/>
    <n v="3771.4"/>
    <x v="1"/>
  </r>
  <r>
    <x v="2"/>
    <x v="18"/>
    <x v="121"/>
    <n v="3048.72"/>
    <x v="1"/>
  </r>
  <r>
    <x v="2"/>
    <x v="18"/>
    <x v="122"/>
    <n v="4420.6899999999996"/>
    <x v="1"/>
  </r>
  <r>
    <x v="2"/>
    <x v="18"/>
    <x v="123"/>
    <n v="6251.24"/>
    <x v="1"/>
  </r>
  <r>
    <x v="2"/>
    <x v="18"/>
    <x v="124"/>
    <n v="5128.3599999999997"/>
    <x v="1"/>
  </r>
  <r>
    <x v="2"/>
    <x v="18"/>
    <x v="125"/>
    <n v="4478.62"/>
    <x v="1"/>
  </r>
  <r>
    <x v="2"/>
    <x v="18"/>
    <x v="126"/>
    <n v="8844.98"/>
    <x v="1"/>
  </r>
  <r>
    <x v="2"/>
    <x v="18"/>
    <x v="127"/>
    <n v="8835.14"/>
    <x v="1"/>
  </r>
  <r>
    <x v="2"/>
    <x v="18"/>
    <x v="128"/>
    <n v="2375.5500000000002"/>
    <x v="1"/>
  </r>
  <r>
    <x v="2"/>
    <x v="18"/>
    <x v="129"/>
    <n v="1058.95"/>
    <x v="1"/>
  </r>
  <r>
    <x v="2"/>
    <x v="18"/>
    <x v="130"/>
    <n v="6149.43"/>
    <x v="1"/>
  </r>
  <r>
    <x v="2"/>
    <x v="18"/>
    <x v="131"/>
    <n v="3268.41"/>
    <x v="1"/>
  </r>
  <r>
    <x v="2"/>
    <x v="18"/>
    <x v="132"/>
    <n v="804.17"/>
    <x v="1"/>
  </r>
  <r>
    <x v="2"/>
    <x v="18"/>
    <x v="133"/>
    <n v="933.22"/>
    <x v="1"/>
  </r>
  <r>
    <x v="2"/>
    <x v="18"/>
    <x v="134"/>
    <n v="1565.76"/>
    <x v="1"/>
  </r>
  <r>
    <x v="2"/>
    <x v="18"/>
    <x v="135"/>
    <n v="7392.49"/>
    <x v="1"/>
  </r>
  <r>
    <x v="2"/>
    <x v="18"/>
    <x v="136"/>
    <n v="5974.7"/>
    <x v="1"/>
  </r>
  <r>
    <x v="2"/>
    <x v="18"/>
    <x v="137"/>
    <n v="1168.32"/>
    <x v="1"/>
  </r>
  <r>
    <x v="2"/>
    <x v="18"/>
    <x v="138"/>
    <n v="5478.49"/>
    <x v="1"/>
  </r>
  <r>
    <x v="2"/>
    <x v="18"/>
    <x v="139"/>
    <n v="6545.86"/>
    <x v="1"/>
  </r>
  <r>
    <x v="2"/>
    <x v="18"/>
    <x v="140"/>
    <n v="2475.17"/>
    <x v="1"/>
  </r>
  <r>
    <x v="2"/>
    <x v="18"/>
    <x v="141"/>
    <n v="8195.0499999999993"/>
    <x v="1"/>
  </r>
  <r>
    <x v="2"/>
    <x v="18"/>
    <x v="142"/>
    <n v="6812.49"/>
    <x v="1"/>
  </r>
  <r>
    <x v="2"/>
    <x v="18"/>
    <x v="143"/>
    <n v="140.52000000000001"/>
    <x v="1"/>
  </r>
  <r>
    <x v="2"/>
    <x v="18"/>
    <x v="144"/>
    <n v="4545.47"/>
    <x v="1"/>
  </r>
  <r>
    <x v="2"/>
    <x v="18"/>
    <x v="145"/>
    <n v="6279.16"/>
    <x v="1"/>
  </r>
  <r>
    <x v="2"/>
    <x v="18"/>
    <x v="146"/>
    <n v="2610.08"/>
    <x v="1"/>
  </r>
  <r>
    <x v="2"/>
    <x v="18"/>
    <x v="147"/>
    <n v="6262.72"/>
    <x v="1"/>
  </r>
  <r>
    <x v="2"/>
    <x v="18"/>
    <x v="148"/>
    <n v="1300.33"/>
    <x v="1"/>
  </r>
  <r>
    <x v="2"/>
    <x v="18"/>
    <x v="149"/>
    <n v="5619.08"/>
    <x v="1"/>
  </r>
  <r>
    <x v="2"/>
    <x v="18"/>
    <x v="150"/>
    <n v="653.72"/>
    <x v="1"/>
  </r>
  <r>
    <x v="2"/>
    <x v="18"/>
    <x v="151"/>
    <n v="2027.68"/>
    <x v="2"/>
  </r>
  <r>
    <x v="2"/>
    <x v="18"/>
    <x v="152"/>
    <n v="6821.72"/>
    <x v="2"/>
  </r>
  <r>
    <x v="2"/>
    <x v="18"/>
    <x v="153"/>
    <n v="9445.89"/>
    <x v="2"/>
  </r>
  <r>
    <x v="2"/>
    <x v="18"/>
    <x v="154"/>
    <n v="6474.55"/>
    <x v="2"/>
  </r>
  <r>
    <x v="2"/>
    <x v="18"/>
    <x v="155"/>
    <n v="5642.89"/>
    <x v="2"/>
  </r>
  <r>
    <x v="2"/>
    <x v="18"/>
    <x v="156"/>
    <n v="4988.74"/>
    <x v="2"/>
  </r>
  <r>
    <x v="2"/>
    <x v="18"/>
    <x v="157"/>
    <n v="6494.27"/>
    <x v="2"/>
  </r>
  <r>
    <x v="2"/>
    <x v="18"/>
    <x v="158"/>
    <n v="1919.64"/>
    <x v="2"/>
  </r>
  <r>
    <x v="2"/>
    <x v="18"/>
    <x v="159"/>
    <n v="9345.7999999999993"/>
    <x v="2"/>
  </r>
  <r>
    <x v="2"/>
    <x v="18"/>
    <x v="160"/>
    <n v="9753.64"/>
    <x v="2"/>
  </r>
  <r>
    <x v="2"/>
    <x v="18"/>
    <x v="161"/>
    <n v="7803.82"/>
    <x v="2"/>
  </r>
  <r>
    <x v="2"/>
    <x v="18"/>
    <x v="162"/>
    <n v="9196.67"/>
    <x v="2"/>
  </r>
  <r>
    <x v="2"/>
    <x v="18"/>
    <x v="163"/>
    <n v="4287.6899999999996"/>
    <x v="2"/>
  </r>
  <r>
    <x v="2"/>
    <x v="18"/>
    <x v="164"/>
    <n v="5216.57"/>
    <x v="2"/>
  </r>
  <r>
    <x v="2"/>
    <x v="18"/>
    <x v="165"/>
    <n v="6326.08"/>
    <x v="2"/>
  </r>
  <r>
    <x v="2"/>
    <x v="18"/>
    <x v="166"/>
    <n v="4191.16"/>
    <x v="2"/>
  </r>
  <r>
    <x v="2"/>
    <x v="18"/>
    <x v="167"/>
    <n v="9327.99"/>
    <x v="2"/>
  </r>
  <r>
    <x v="2"/>
    <x v="18"/>
    <x v="168"/>
    <n v="2498.37"/>
    <x v="2"/>
  </r>
  <r>
    <x v="2"/>
    <x v="18"/>
    <x v="169"/>
    <n v="2899.83"/>
    <x v="2"/>
  </r>
  <r>
    <x v="2"/>
    <x v="18"/>
    <x v="170"/>
    <n v="7718.93"/>
    <x v="2"/>
  </r>
  <r>
    <x v="2"/>
    <x v="18"/>
    <x v="171"/>
    <n v="5561.1"/>
    <x v="2"/>
  </r>
  <r>
    <x v="2"/>
    <x v="18"/>
    <x v="172"/>
    <n v="3314.62"/>
    <x v="2"/>
  </r>
  <r>
    <x v="2"/>
    <x v="18"/>
    <x v="173"/>
    <n v="5781.48"/>
    <x v="2"/>
  </r>
  <r>
    <x v="2"/>
    <x v="18"/>
    <x v="174"/>
    <n v="6091.59"/>
    <x v="2"/>
  </r>
  <r>
    <x v="2"/>
    <x v="18"/>
    <x v="175"/>
    <n v="5529.11"/>
    <x v="2"/>
  </r>
  <r>
    <x v="2"/>
    <x v="18"/>
    <x v="176"/>
    <n v="1495.17"/>
    <x v="2"/>
  </r>
  <r>
    <x v="2"/>
    <x v="18"/>
    <x v="177"/>
    <n v="8432.89"/>
    <x v="2"/>
  </r>
  <r>
    <x v="2"/>
    <x v="18"/>
    <x v="178"/>
    <n v="5814.26"/>
    <x v="2"/>
  </r>
  <r>
    <x v="2"/>
    <x v="18"/>
    <x v="179"/>
    <n v="7824.61"/>
    <x v="2"/>
  </r>
  <r>
    <x v="2"/>
    <x v="18"/>
    <x v="180"/>
    <n v="9597.15"/>
    <x v="2"/>
  </r>
  <r>
    <x v="2"/>
    <x v="18"/>
    <x v="181"/>
    <n v="8001"/>
    <x v="2"/>
  </r>
  <r>
    <x v="2"/>
    <x v="18"/>
    <x v="182"/>
    <n v="6587.61"/>
    <x v="2"/>
  </r>
  <r>
    <x v="2"/>
    <x v="18"/>
    <x v="183"/>
    <n v="5236.21"/>
    <x v="2"/>
  </r>
  <r>
    <x v="2"/>
    <x v="18"/>
    <x v="184"/>
    <n v="3277.77"/>
    <x v="2"/>
  </r>
  <r>
    <x v="2"/>
    <x v="18"/>
    <x v="185"/>
    <n v="7815.73"/>
    <x v="2"/>
  </r>
  <r>
    <x v="2"/>
    <x v="18"/>
    <x v="186"/>
    <n v="4247.84"/>
    <x v="2"/>
  </r>
  <r>
    <x v="2"/>
    <x v="18"/>
    <x v="187"/>
    <n v="9000.73"/>
    <x v="2"/>
  </r>
  <r>
    <x v="2"/>
    <x v="18"/>
    <x v="188"/>
    <n v="1715.65"/>
    <x v="2"/>
  </r>
  <r>
    <x v="2"/>
    <x v="18"/>
    <x v="189"/>
    <n v="3348.8"/>
    <x v="2"/>
  </r>
  <r>
    <x v="2"/>
    <x v="18"/>
    <x v="190"/>
    <n v="3117.08"/>
    <x v="2"/>
  </r>
  <r>
    <x v="2"/>
    <x v="18"/>
    <x v="191"/>
    <n v="9696.83"/>
    <x v="2"/>
  </r>
  <r>
    <x v="2"/>
    <x v="18"/>
    <x v="192"/>
    <n v="1868.3"/>
    <x v="2"/>
  </r>
  <r>
    <x v="2"/>
    <x v="18"/>
    <x v="193"/>
    <n v="810.18"/>
    <x v="2"/>
  </r>
  <r>
    <x v="2"/>
    <x v="18"/>
    <x v="194"/>
    <n v="152.09"/>
    <x v="2"/>
  </r>
  <r>
    <x v="2"/>
    <x v="18"/>
    <x v="195"/>
    <n v="4531.8"/>
    <x v="2"/>
  </r>
  <r>
    <x v="2"/>
    <x v="18"/>
    <x v="196"/>
    <n v="4380.78"/>
    <x v="2"/>
  </r>
  <r>
    <x v="2"/>
    <x v="18"/>
    <x v="197"/>
    <n v="4631.47"/>
    <x v="2"/>
  </r>
  <r>
    <x v="2"/>
    <x v="18"/>
    <x v="198"/>
    <n v="5643.31"/>
    <x v="2"/>
  </r>
  <r>
    <x v="2"/>
    <x v="18"/>
    <x v="199"/>
    <n v="2047.01"/>
    <x v="2"/>
  </r>
  <r>
    <x v="2"/>
    <x v="18"/>
    <x v="200"/>
    <n v="5160.6400000000003"/>
    <x v="2"/>
  </r>
  <r>
    <x v="2"/>
    <x v="18"/>
    <x v="201"/>
    <n v="1218.6099999999999"/>
    <x v="2"/>
  </r>
  <r>
    <x v="2"/>
    <x v="18"/>
    <x v="202"/>
    <n v="3902.64"/>
    <x v="2"/>
  </r>
  <r>
    <x v="2"/>
    <x v="18"/>
    <x v="203"/>
    <n v="4735.5600000000004"/>
    <x v="2"/>
  </r>
  <r>
    <x v="2"/>
    <x v="18"/>
    <x v="204"/>
    <n v="2246.11"/>
    <x v="2"/>
  </r>
  <r>
    <x v="2"/>
    <x v="18"/>
    <x v="205"/>
    <n v="4579.0600000000004"/>
    <x v="2"/>
  </r>
  <r>
    <x v="2"/>
    <x v="18"/>
    <x v="206"/>
    <n v="1055.6300000000001"/>
    <x v="2"/>
  </r>
  <r>
    <x v="2"/>
    <x v="18"/>
    <x v="207"/>
    <n v="1505.8"/>
    <x v="2"/>
  </r>
  <r>
    <x v="2"/>
    <x v="18"/>
    <x v="208"/>
    <n v="3476.84"/>
    <x v="2"/>
  </r>
  <r>
    <x v="2"/>
    <x v="18"/>
    <x v="209"/>
    <n v="9243.75"/>
    <x v="2"/>
  </r>
  <r>
    <x v="2"/>
    <x v="18"/>
    <x v="210"/>
    <n v="163.21"/>
    <x v="2"/>
  </r>
  <r>
    <x v="2"/>
    <x v="18"/>
    <x v="211"/>
    <n v="9806.8799999999992"/>
    <x v="2"/>
  </r>
  <r>
    <x v="2"/>
    <x v="18"/>
    <x v="212"/>
    <n v="8916.32"/>
    <x v="2"/>
  </r>
  <r>
    <x v="2"/>
    <x v="18"/>
    <x v="213"/>
    <n v="2526.64"/>
    <x v="2"/>
  </r>
  <r>
    <x v="2"/>
    <x v="18"/>
    <x v="214"/>
    <n v="4240.22"/>
    <x v="2"/>
  </r>
  <r>
    <x v="2"/>
    <x v="18"/>
    <x v="215"/>
    <n v="6055.38"/>
    <x v="2"/>
  </r>
  <r>
    <x v="2"/>
    <x v="18"/>
    <x v="216"/>
    <n v="4427.8900000000003"/>
    <x v="2"/>
  </r>
  <r>
    <x v="2"/>
    <x v="18"/>
    <x v="217"/>
    <n v="1777.36"/>
    <x v="2"/>
  </r>
  <r>
    <x v="2"/>
    <x v="18"/>
    <x v="218"/>
    <n v="3822.58"/>
    <x v="2"/>
  </r>
  <r>
    <x v="2"/>
    <x v="18"/>
    <x v="219"/>
    <n v="4726.24"/>
    <x v="2"/>
  </r>
  <r>
    <x v="2"/>
    <x v="18"/>
    <x v="220"/>
    <n v="2630.38"/>
    <x v="2"/>
  </r>
  <r>
    <x v="2"/>
    <x v="18"/>
    <x v="221"/>
    <n v="3319.53"/>
    <x v="2"/>
  </r>
  <r>
    <x v="2"/>
    <x v="18"/>
    <x v="222"/>
    <n v="2925.04"/>
    <x v="2"/>
  </r>
  <r>
    <x v="2"/>
    <x v="18"/>
    <x v="223"/>
    <n v="3648.93"/>
    <x v="2"/>
  </r>
  <r>
    <x v="2"/>
    <x v="18"/>
    <x v="224"/>
    <n v="2495.39"/>
    <x v="2"/>
  </r>
  <r>
    <x v="2"/>
    <x v="18"/>
    <x v="225"/>
    <n v="4954.3999999999996"/>
    <x v="2"/>
  </r>
  <r>
    <x v="2"/>
    <x v="18"/>
    <x v="226"/>
    <n v="252.86"/>
    <x v="2"/>
  </r>
  <r>
    <x v="2"/>
    <x v="18"/>
    <x v="227"/>
    <n v="8486.25"/>
    <x v="2"/>
  </r>
  <r>
    <x v="2"/>
    <x v="18"/>
    <x v="228"/>
    <n v="7989.24"/>
    <x v="2"/>
  </r>
  <r>
    <x v="2"/>
    <x v="18"/>
    <x v="229"/>
    <n v="187.97"/>
    <x v="2"/>
  </r>
  <r>
    <x v="2"/>
    <x v="18"/>
    <x v="230"/>
    <n v="3139.18"/>
    <x v="2"/>
  </r>
  <r>
    <x v="2"/>
    <x v="18"/>
    <x v="231"/>
    <n v="5212.8900000000003"/>
    <x v="2"/>
  </r>
  <r>
    <x v="2"/>
    <x v="18"/>
    <x v="232"/>
    <n v="6718.07"/>
    <x v="2"/>
  </r>
  <r>
    <x v="2"/>
    <x v="18"/>
    <x v="233"/>
    <n v="3717.76"/>
    <x v="2"/>
  </r>
  <r>
    <x v="2"/>
    <x v="18"/>
    <x v="234"/>
    <n v="4456.0600000000004"/>
    <x v="2"/>
  </r>
  <r>
    <x v="2"/>
    <x v="18"/>
    <x v="235"/>
    <n v="5295.36"/>
    <x v="2"/>
  </r>
  <r>
    <x v="2"/>
    <x v="18"/>
    <x v="236"/>
    <n v="6894.99"/>
    <x v="2"/>
  </r>
  <r>
    <x v="2"/>
    <x v="18"/>
    <x v="237"/>
    <n v="7035.43"/>
    <x v="2"/>
  </r>
  <r>
    <x v="2"/>
    <x v="18"/>
    <x v="238"/>
    <n v="1018.32"/>
    <x v="2"/>
  </r>
  <r>
    <x v="2"/>
    <x v="18"/>
    <x v="239"/>
    <n v="8082.62"/>
    <x v="2"/>
  </r>
  <r>
    <x v="2"/>
    <x v="18"/>
    <x v="240"/>
    <n v="2624.66"/>
    <x v="2"/>
  </r>
  <r>
    <x v="2"/>
    <x v="18"/>
    <x v="241"/>
    <n v="1796.15"/>
    <x v="2"/>
  </r>
  <r>
    <x v="2"/>
    <x v="18"/>
    <x v="242"/>
    <n v="1159.48"/>
    <x v="2"/>
  </r>
  <r>
    <x v="2"/>
    <x v="18"/>
    <x v="243"/>
    <n v="1079.76"/>
    <x v="3"/>
  </r>
  <r>
    <x v="2"/>
    <x v="18"/>
    <x v="244"/>
    <n v="7989.54"/>
    <x v="3"/>
  </r>
  <r>
    <x v="2"/>
    <x v="18"/>
    <x v="245"/>
    <n v="1801.46"/>
    <x v="3"/>
  </r>
  <r>
    <x v="2"/>
    <x v="18"/>
    <x v="246"/>
    <n v="3701.66"/>
    <x v="3"/>
  </r>
  <r>
    <x v="2"/>
    <x v="18"/>
    <x v="247"/>
    <n v="4751.16"/>
    <x v="3"/>
  </r>
  <r>
    <x v="2"/>
    <x v="18"/>
    <x v="248"/>
    <n v="5634.49"/>
    <x v="3"/>
  </r>
  <r>
    <x v="2"/>
    <x v="18"/>
    <x v="249"/>
    <n v="3196.97"/>
    <x v="3"/>
  </r>
  <r>
    <x v="2"/>
    <x v="18"/>
    <x v="250"/>
    <n v="4710.6000000000004"/>
    <x v="3"/>
  </r>
  <r>
    <x v="2"/>
    <x v="18"/>
    <x v="251"/>
    <n v="1029.83"/>
    <x v="3"/>
  </r>
  <r>
    <x v="2"/>
    <x v="18"/>
    <x v="252"/>
    <n v="9758.68"/>
    <x v="3"/>
  </r>
  <r>
    <x v="2"/>
    <x v="18"/>
    <x v="253"/>
    <n v="4422.3100000000004"/>
    <x v="3"/>
  </r>
  <r>
    <x v="2"/>
    <x v="18"/>
    <x v="254"/>
    <n v="10020.64"/>
    <x v="3"/>
  </r>
  <r>
    <x v="2"/>
    <x v="18"/>
    <x v="255"/>
    <n v="2010.69"/>
    <x v="3"/>
  </r>
  <r>
    <x v="2"/>
    <x v="18"/>
    <x v="256"/>
    <n v="1284.78"/>
    <x v="3"/>
  </r>
  <r>
    <x v="2"/>
    <x v="18"/>
    <x v="257"/>
    <n v="4567.8500000000004"/>
    <x v="3"/>
  </r>
  <r>
    <x v="2"/>
    <x v="18"/>
    <x v="258"/>
    <n v="194.44"/>
    <x v="3"/>
  </r>
  <r>
    <x v="2"/>
    <x v="18"/>
    <x v="259"/>
    <n v="1763.75"/>
    <x v="3"/>
  </r>
  <r>
    <x v="2"/>
    <x v="18"/>
    <x v="260"/>
    <n v="7624.35"/>
    <x v="3"/>
  </r>
  <r>
    <x v="2"/>
    <x v="18"/>
    <x v="261"/>
    <n v="9498.81"/>
    <x v="3"/>
  </r>
  <r>
    <x v="2"/>
    <x v="18"/>
    <x v="262"/>
    <n v="6783.67"/>
    <x v="3"/>
  </r>
  <r>
    <x v="2"/>
    <x v="18"/>
    <x v="263"/>
    <n v="4617.2299999999996"/>
    <x v="3"/>
  </r>
  <r>
    <x v="2"/>
    <x v="18"/>
    <x v="264"/>
    <n v="409.8"/>
    <x v="3"/>
  </r>
  <r>
    <x v="2"/>
    <x v="18"/>
    <x v="265"/>
    <n v="8944.74"/>
    <x v="3"/>
  </r>
  <r>
    <x v="2"/>
    <x v="18"/>
    <x v="266"/>
    <n v="5983.19"/>
    <x v="3"/>
  </r>
  <r>
    <x v="2"/>
    <x v="18"/>
    <x v="267"/>
    <n v="918.53"/>
    <x v="3"/>
  </r>
  <r>
    <x v="2"/>
    <x v="18"/>
    <x v="268"/>
    <n v="8471.2800000000007"/>
    <x v="3"/>
  </r>
  <r>
    <x v="2"/>
    <x v="18"/>
    <x v="269"/>
    <n v="2253.35"/>
    <x v="3"/>
  </r>
  <r>
    <x v="2"/>
    <x v="18"/>
    <x v="270"/>
    <n v="6361.44"/>
    <x v="3"/>
  </r>
  <r>
    <x v="2"/>
    <x v="18"/>
    <x v="271"/>
    <n v="6886.6"/>
    <x v="3"/>
  </r>
  <r>
    <x v="2"/>
    <x v="18"/>
    <x v="272"/>
    <n v="3833.12"/>
    <x v="3"/>
  </r>
  <r>
    <x v="2"/>
    <x v="18"/>
    <x v="273"/>
    <n v="675.13"/>
    <x v="3"/>
  </r>
  <r>
    <x v="2"/>
    <x v="18"/>
    <x v="274"/>
    <n v="6631.28"/>
    <x v="3"/>
  </r>
  <r>
    <x v="2"/>
    <x v="18"/>
    <x v="275"/>
    <n v="3784.82"/>
    <x v="3"/>
  </r>
  <r>
    <x v="2"/>
    <x v="18"/>
    <x v="276"/>
    <n v="752.23"/>
    <x v="3"/>
  </r>
  <r>
    <x v="2"/>
    <x v="18"/>
    <x v="277"/>
    <n v="10064.57"/>
    <x v="3"/>
  </r>
  <r>
    <x v="2"/>
    <x v="18"/>
    <x v="278"/>
    <n v="9972.32"/>
    <x v="3"/>
  </r>
  <r>
    <x v="2"/>
    <x v="18"/>
    <x v="279"/>
    <n v="9291.24"/>
    <x v="3"/>
  </r>
  <r>
    <x v="2"/>
    <x v="18"/>
    <x v="280"/>
    <n v="9940.4599999999991"/>
    <x v="3"/>
  </r>
  <r>
    <x v="2"/>
    <x v="18"/>
    <x v="281"/>
    <n v="2589.7199999999998"/>
    <x v="3"/>
  </r>
  <r>
    <x v="2"/>
    <x v="18"/>
    <x v="282"/>
    <n v="3448.87"/>
    <x v="3"/>
  </r>
  <r>
    <x v="2"/>
    <x v="18"/>
    <x v="283"/>
    <n v="2255.11"/>
    <x v="3"/>
  </r>
  <r>
    <x v="2"/>
    <x v="18"/>
    <x v="284"/>
    <n v="7971.04"/>
    <x v="3"/>
  </r>
  <r>
    <x v="2"/>
    <x v="18"/>
    <x v="285"/>
    <n v="4332.78"/>
    <x v="3"/>
  </r>
  <r>
    <x v="2"/>
    <x v="18"/>
    <x v="286"/>
    <n v="9025.93"/>
    <x v="3"/>
  </r>
  <r>
    <x v="2"/>
    <x v="18"/>
    <x v="287"/>
    <n v="1551.55"/>
    <x v="3"/>
  </r>
  <r>
    <x v="2"/>
    <x v="18"/>
    <x v="288"/>
    <n v="607.88"/>
    <x v="3"/>
  </r>
  <r>
    <x v="2"/>
    <x v="18"/>
    <x v="289"/>
    <n v="9409.32"/>
    <x v="3"/>
  </r>
  <r>
    <x v="2"/>
    <x v="18"/>
    <x v="290"/>
    <n v="6413.82"/>
    <x v="3"/>
  </r>
  <r>
    <x v="2"/>
    <x v="18"/>
    <x v="291"/>
    <n v="1694.06"/>
    <x v="3"/>
  </r>
  <r>
    <x v="2"/>
    <x v="18"/>
    <x v="292"/>
    <n v="9058.08"/>
    <x v="3"/>
  </r>
  <r>
    <x v="2"/>
    <x v="18"/>
    <x v="293"/>
    <n v="2934.43"/>
    <x v="3"/>
  </r>
  <r>
    <x v="2"/>
    <x v="18"/>
    <x v="294"/>
    <n v="3177.49"/>
    <x v="3"/>
  </r>
  <r>
    <x v="2"/>
    <x v="18"/>
    <x v="295"/>
    <n v="6552.3"/>
    <x v="3"/>
  </r>
  <r>
    <x v="2"/>
    <x v="18"/>
    <x v="296"/>
    <n v="4778.28"/>
    <x v="3"/>
  </r>
  <r>
    <x v="2"/>
    <x v="18"/>
    <x v="297"/>
    <n v="7454.43"/>
    <x v="3"/>
  </r>
  <r>
    <x v="2"/>
    <x v="18"/>
    <x v="298"/>
    <n v="4718.21"/>
    <x v="3"/>
  </r>
  <r>
    <x v="2"/>
    <x v="18"/>
    <x v="299"/>
    <n v="1486.64"/>
    <x v="3"/>
  </r>
  <r>
    <x v="2"/>
    <x v="18"/>
    <x v="300"/>
    <n v="8245.36"/>
    <x v="3"/>
  </r>
  <r>
    <x v="2"/>
    <x v="18"/>
    <x v="301"/>
    <n v="4107.84"/>
    <x v="3"/>
  </r>
  <r>
    <x v="2"/>
    <x v="18"/>
    <x v="302"/>
    <n v="334.47"/>
    <x v="3"/>
  </r>
  <r>
    <x v="2"/>
    <x v="18"/>
    <x v="303"/>
    <n v="223.47"/>
    <x v="3"/>
  </r>
  <r>
    <x v="2"/>
    <x v="18"/>
    <x v="304"/>
    <n v="4074.74"/>
    <x v="3"/>
  </r>
  <r>
    <x v="2"/>
    <x v="18"/>
    <x v="305"/>
    <n v="6233.89"/>
    <x v="3"/>
  </r>
  <r>
    <x v="2"/>
    <x v="18"/>
    <x v="306"/>
    <n v="4370.42"/>
    <x v="3"/>
  </r>
  <r>
    <x v="2"/>
    <x v="18"/>
    <x v="307"/>
    <n v="689.35"/>
    <x v="3"/>
  </r>
  <r>
    <x v="2"/>
    <x v="18"/>
    <x v="308"/>
    <n v="9786.8799999999992"/>
    <x v="3"/>
  </r>
  <r>
    <x v="2"/>
    <x v="18"/>
    <x v="309"/>
    <n v="3249.86"/>
    <x v="3"/>
  </r>
  <r>
    <x v="2"/>
    <x v="18"/>
    <x v="310"/>
    <n v="3784.08"/>
    <x v="3"/>
  </r>
  <r>
    <x v="2"/>
    <x v="18"/>
    <x v="311"/>
    <n v="2645.59"/>
    <x v="3"/>
  </r>
  <r>
    <x v="2"/>
    <x v="18"/>
    <x v="312"/>
    <n v="8325.9599999999991"/>
    <x v="3"/>
  </r>
  <r>
    <x v="2"/>
    <x v="18"/>
    <x v="313"/>
    <n v="8779.56"/>
    <x v="3"/>
  </r>
  <r>
    <x v="2"/>
    <x v="18"/>
    <x v="314"/>
    <n v="6932.71"/>
    <x v="3"/>
  </r>
  <r>
    <x v="2"/>
    <x v="18"/>
    <x v="315"/>
    <n v="4593.95"/>
    <x v="3"/>
  </r>
  <r>
    <x v="2"/>
    <x v="18"/>
    <x v="316"/>
    <n v="3357.16"/>
    <x v="3"/>
  </r>
  <r>
    <x v="2"/>
    <x v="18"/>
    <x v="317"/>
    <n v="9828.23"/>
    <x v="3"/>
  </r>
  <r>
    <x v="2"/>
    <x v="18"/>
    <x v="318"/>
    <n v="7803.49"/>
    <x v="3"/>
  </r>
  <r>
    <x v="2"/>
    <x v="18"/>
    <x v="319"/>
    <n v="8517.35"/>
    <x v="3"/>
  </r>
  <r>
    <x v="2"/>
    <x v="18"/>
    <x v="320"/>
    <n v="7998.35"/>
    <x v="3"/>
  </r>
  <r>
    <x v="2"/>
    <x v="18"/>
    <x v="321"/>
    <n v="368.62"/>
    <x v="3"/>
  </r>
  <r>
    <x v="2"/>
    <x v="18"/>
    <x v="322"/>
    <n v="5016.46"/>
    <x v="3"/>
  </r>
  <r>
    <x v="2"/>
    <x v="18"/>
    <x v="323"/>
    <n v="1965.96"/>
    <x v="3"/>
  </r>
  <r>
    <x v="2"/>
    <x v="18"/>
    <x v="324"/>
    <n v="5125.2299999999996"/>
    <x v="3"/>
  </r>
  <r>
    <x v="2"/>
    <x v="18"/>
    <x v="325"/>
    <n v="2068.13"/>
    <x v="3"/>
  </r>
  <r>
    <x v="2"/>
    <x v="18"/>
    <x v="326"/>
    <n v="2602.84"/>
    <x v="3"/>
  </r>
  <r>
    <x v="2"/>
    <x v="18"/>
    <x v="327"/>
    <n v="7461.67"/>
    <x v="3"/>
  </r>
  <r>
    <x v="2"/>
    <x v="18"/>
    <x v="328"/>
    <n v="1696.8"/>
    <x v="3"/>
  </r>
  <r>
    <x v="2"/>
    <x v="18"/>
    <x v="329"/>
    <n v="6662.52"/>
    <x v="3"/>
  </r>
  <r>
    <x v="2"/>
    <x v="18"/>
    <x v="330"/>
    <n v="3151.66"/>
    <x v="3"/>
  </r>
  <r>
    <x v="2"/>
    <x v="18"/>
    <x v="331"/>
    <n v="7133.7"/>
    <x v="3"/>
  </r>
  <r>
    <x v="2"/>
    <x v="18"/>
    <x v="332"/>
    <n v="8308.2800000000007"/>
    <x v="3"/>
  </r>
  <r>
    <x v="2"/>
    <x v="18"/>
    <x v="333"/>
    <n v="2546.81"/>
    <x v="3"/>
  </r>
  <r>
    <x v="2"/>
    <x v="18"/>
    <x v="334"/>
    <n v="2498.87"/>
    <x v="0"/>
  </r>
  <r>
    <x v="2"/>
    <x v="18"/>
    <x v="335"/>
    <n v="5804.79"/>
    <x v="0"/>
  </r>
  <r>
    <x v="2"/>
    <x v="18"/>
    <x v="336"/>
    <n v="3120.02"/>
    <x v="0"/>
  </r>
  <r>
    <x v="2"/>
    <x v="18"/>
    <x v="337"/>
    <n v="4108.4799999999996"/>
    <x v="0"/>
  </r>
  <r>
    <x v="2"/>
    <x v="18"/>
    <x v="338"/>
    <n v="1286.56"/>
    <x v="0"/>
  </r>
  <r>
    <x v="2"/>
    <x v="18"/>
    <x v="339"/>
    <n v="8778.58"/>
    <x v="0"/>
  </r>
  <r>
    <x v="2"/>
    <x v="18"/>
    <x v="340"/>
    <n v="1226.06"/>
    <x v="0"/>
  </r>
  <r>
    <x v="2"/>
    <x v="18"/>
    <x v="341"/>
    <n v="1066.73"/>
    <x v="0"/>
  </r>
  <r>
    <x v="2"/>
    <x v="18"/>
    <x v="342"/>
    <n v="7825.5"/>
    <x v="0"/>
  </r>
  <r>
    <x v="2"/>
    <x v="18"/>
    <x v="343"/>
    <n v="3614.52"/>
    <x v="0"/>
  </r>
  <r>
    <x v="2"/>
    <x v="18"/>
    <x v="344"/>
    <n v="9208.3700000000008"/>
    <x v="0"/>
  </r>
  <r>
    <x v="2"/>
    <x v="18"/>
    <x v="345"/>
    <n v="6132.91"/>
    <x v="0"/>
  </r>
  <r>
    <x v="2"/>
    <x v="18"/>
    <x v="346"/>
    <n v="5367.47"/>
    <x v="0"/>
  </r>
  <r>
    <x v="2"/>
    <x v="18"/>
    <x v="347"/>
    <n v="784.94"/>
    <x v="0"/>
  </r>
  <r>
    <x v="2"/>
    <x v="18"/>
    <x v="348"/>
    <n v="9384.5499999999993"/>
    <x v="0"/>
  </r>
  <r>
    <x v="2"/>
    <x v="18"/>
    <x v="349"/>
    <n v="5308.86"/>
    <x v="0"/>
  </r>
  <r>
    <x v="2"/>
    <x v="18"/>
    <x v="350"/>
    <n v="3772.84"/>
    <x v="0"/>
  </r>
  <r>
    <x v="2"/>
    <x v="18"/>
    <x v="351"/>
    <n v="9145.24"/>
    <x v="0"/>
  </r>
  <r>
    <x v="2"/>
    <x v="18"/>
    <x v="352"/>
    <n v="841.23"/>
    <x v="0"/>
  </r>
  <r>
    <x v="2"/>
    <x v="18"/>
    <x v="353"/>
    <n v="3740.12"/>
    <x v="0"/>
  </r>
  <r>
    <x v="2"/>
    <x v="18"/>
    <x v="354"/>
    <n v="6901.69"/>
    <x v="0"/>
  </r>
  <r>
    <x v="2"/>
    <x v="18"/>
    <x v="355"/>
    <n v="966.79"/>
    <x v="0"/>
  </r>
  <r>
    <x v="2"/>
    <x v="18"/>
    <x v="356"/>
    <n v="6573.26"/>
    <x v="0"/>
  </r>
  <r>
    <x v="2"/>
    <x v="18"/>
    <x v="357"/>
    <n v="9595.33"/>
    <x v="0"/>
  </r>
  <r>
    <x v="2"/>
    <x v="18"/>
    <x v="358"/>
    <n v="5335.37"/>
    <x v="0"/>
  </r>
  <r>
    <x v="2"/>
    <x v="18"/>
    <x v="359"/>
    <n v="9284.1299999999992"/>
    <x v="0"/>
  </r>
  <r>
    <x v="2"/>
    <x v="18"/>
    <x v="360"/>
    <n v="8585.9699999999993"/>
    <x v="0"/>
  </r>
  <r>
    <x v="2"/>
    <x v="18"/>
    <x v="361"/>
    <n v="9775.34"/>
    <x v="0"/>
  </r>
  <r>
    <x v="2"/>
    <x v="18"/>
    <x v="362"/>
    <n v="8829.3700000000008"/>
    <x v="0"/>
  </r>
  <r>
    <x v="2"/>
    <x v="18"/>
    <x v="363"/>
    <n v="9787.34"/>
    <x v="0"/>
  </r>
  <r>
    <x v="2"/>
    <x v="18"/>
    <x v="364"/>
    <n v="7819.09"/>
    <x v="0"/>
  </r>
  <r>
    <x v="3"/>
    <x v="19"/>
    <x v="0"/>
    <n v="6818.09"/>
    <x v="0"/>
  </r>
  <r>
    <x v="3"/>
    <x v="19"/>
    <x v="1"/>
    <n v="3878.65"/>
    <x v="0"/>
  </r>
  <r>
    <x v="3"/>
    <x v="19"/>
    <x v="2"/>
    <n v="7407.06"/>
    <x v="0"/>
  </r>
  <r>
    <x v="3"/>
    <x v="19"/>
    <x v="3"/>
    <n v="4281.8500000000004"/>
    <x v="0"/>
  </r>
  <r>
    <x v="3"/>
    <x v="19"/>
    <x v="4"/>
    <n v="5472.22"/>
    <x v="0"/>
  </r>
  <r>
    <x v="3"/>
    <x v="19"/>
    <x v="5"/>
    <n v="4425.1099999999997"/>
    <x v="0"/>
  </r>
  <r>
    <x v="3"/>
    <x v="19"/>
    <x v="6"/>
    <n v="9836.84"/>
    <x v="0"/>
  </r>
  <r>
    <x v="3"/>
    <x v="19"/>
    <x v="7"/>
    <n v="1810.35"/>
    <x v="0"/>
  </r>
  <r>
    <x v="3"/>
    <x v="19"/>
    <x v="8"/>
    <n v="3510.6"/>
    <x v="0"/>
  </r>
  <r>
    <x v="3"/>
    <x v="19"/>
    <x v="9"/>
    <n v="4915.16"/>
    <x v="0"/>
  </r>
  <r>
    <x v="3"/>
    <x v="19"/>
    <x v="10"/>
    <n v="5668.23"/>
    <x v="0"/>
  </r>
  <r>
    <x v="3"/>
    <x v="19"/>
    <x v="11"/>
    <n v="6547.11"/>
    <x v="0"/>
  </r>
  <r>
    <x v="3"/>
    <x v="19"/>
    <x v="12"/>
    <n v="4163"/>
    <x v="0"/>
  </r>
  <r>
    <x v="3"/>
    <x v="19"/>
    <x v="13"/>
    <n v="8247.02"/>
    <x v="0"/>
  </r>
  <r>
    <x v="3"/>
    <x v="19"/>
    <x v="14"/>
    <n v="6270.8"/>
    <x v="0"/>
  </r>
  <r>
    <x v="3"/>
    <x v="19"/>
    <x v="15"/>
    <n v="1131.68"/>
    <x v="0"/>
  </r>
  <r>
    <x v="3"/>
    <x v="19"/>
    <x v="16"/>
    <n v="5630"/>
    <x v="0"/>
  </r>
  <r>
    <x v="3"/>
    <x v="19"/>
    <x v="17"/>
    <n v="310.75"/>
    <x v="0"/>
  </r>
  <r>
    <x v="3"/>
    <x v="19"/>
    <x v="18"/>
    <n v="6886.9"/>
    <x v="0"/>
  </r>
  <r>
    <x v="3"/>
    <x v="19"/>
    <x v="19"/>
    <n v="748.77"/>
    <x v="0"/>
  </r>
  <r>
    <x v="3"/>
    <x v="19"/>
    <x v="20"/>
    <n v="3087.78"/>
    <x v="0"/>
  </r>
  <r>
    <x v="3"/>
    <x v="19"/>
    <x v="21"/>
    <n v="5925.44"/>
    <x v="0"/>
  </r>
  <r>
    <x v="3"/>
    <x v="19"/>
    <x v="22"/>
    <n v="9464.27"/>
    <x v="0"/>
  </r>
  <r>
    <x v="3"/>
    <x v="19"/>
    <x v="23"/>
    <n v="3179.43"/>
    <x v="0"/>
  </r>
  <r>
    <x v="3"/>
    <x v="19"/>
    <x v="24"/>
    <n v="1078.18"/>
    <x v="0"/>
  </r>
  <r>
    <x v="3"/>
    <x v="19"/>
    <x v="25"/>
    <n v="2063.86"/>
    <x v="0"/>
  </r>
  <r>
    <x v="3"/>
    <x v="19"/>
    <x v="26"/>
    <n v="2138.0500000000002"/>
    <x v="0"/>
  </r>
  <r>
    <x v="3"/>
    <x v="19"/>
    <x v="27"/>
    <n v="1412.24"/>
    <x v="0"/>
  </r>
  <r>
    <x v="3"/>
    <x v="19"/>
    <x v="28"/>
    <n v="4518.99"/>
    <x v="0"/>
  </r>
  <r>
    <x v="3"/>
    <x v="19"/>
    <x v="29"/>
    <n v="604.34"/>
    <x v="0"/>
  </r>
  <r>
    <x v="3"/>
    <x v="19"/>
    <x v="30"/>
    <n v="249.19"/>
    <x v="0"/>
  </r>
  <r>
    <x v="3"/>
    <x v="19"/>
    <x v="31"/>
    <n v="4526.7299999999996"/>
    <x v="0"/>
  </r>
  <r>
    <x v="3"/>
    <x v="19"/>
    <x v="32"/>
    <n v="9235.7099999999991"/>
    <x v="0"/>
  </r>
  <r>
    <x v="3"/>
    <x v="19"/>
    <x v="33"/>
    <n v="7429.56"/>
    <x v="0"/>
  </r>
  <r>
    <x v="3"/>
    <x v="19"/>
    <x v="34"/>
    <n v="7365.06"/>
    <x v="0"/>
  </r>
  <r>
    <x v="3"/>
    <x v="19"/>
    <x v="35"/>
    <n v="5784.91"/>
    <x v="0"/>
  </r>
  <r>
    <x v="3"/>
    <x v="19"/>
    <x v="36"/>
    <n v="4751.57"/>
    <x v="0"/>
  </r>
  <r>
    <x v="3"/>
    <x v="19"/>
    <x v="37"/>
    <n v="1205.97"/>
    <x v="0"/>
  </r>
  <r>
    <x v="3"/>
    <x v="19"/>
    <x v="38"/>
    <n v="641.4"/>
    <x v="0"/>
  </r>
  <r>
    <x v="3"/>
    <x v="19"/>
    <x v="39"/>
    <n v="1443.42"/>
    <x v="0"/>
  </r>
  <r>
    <x v="3"/>
    <x v="19"/>
    <x v="40"/>
    <n v="5017.0200000000004"/>
    <x v="0"/>
  </r>
  <r>
    <x v="3"/>
    <x v="19"/>
    <x v="41"/>
    <n v="6548.46"/>
    <x v="0"/>
  </r>
  <r>
    <x v="3"/>
    <x v="19"/>
    <x v="42"/>
    <n v="8126.31"/>
    <x v="0"/>
  </r>
  <r>
    <x v="3"/>
    <x v="19"/>
    <x v="43"/>
    <n v="5081.09"/>
    <x v="0"/>
  </r>
  <r>
    <x v="3"/>
    <x v="19"/>
    <x v="44"/>
    <n v="357.26"/>
    <x v="0"/>
  </r>
  <r>
    <x v="3"/>
    <x v="19"/>
    <x v="45"/>
    <n v="1157.2"/>
    <x v="0"/>
  </r>
  <r>
    <x v="3"/>
    <x v="19"/>
    <x v="46"/>
    <n v="9127.69"/>
    <x v="0"/>
  </r>
  <r>
    <x v="3"/>
    <x v="19"/>
    <x v="47"/>
    <n v="5289.59"/>
    <x v="0"/>
  </r>
  <r>
    <x v="3"/>
    <x v="19"/>
    <x v="48"/>
    <n v="9338.7099999999991"/>
    <x v="0"/>
  </r>
  <r>
    <x v="3"/>
    <x v="19"/>
    <x v="49"/>
    <n v="2483.39"/>
    <x v="0"/>
  </r>
  <r>
    <x v="3"/>
    <x v="19"/>
    <x v="50"/>
    <n v="5906.85"/>
    <x v="0"/>
  </r>
  <r>
    <x v="3"/>
    <x v="19"/>
    <x v="51"/>
    <n v="6024.67"/>
    <x v="0"/>
  </r>
  <r>
    <x v="3"/>
    <x v="19"/>
    <x v="52"/>
    <n v="7552.47"/>
    <x v="0"/>
  </r>
  <r>
    <x v="3"/>
    <x v="19"/>
    <x v="53"/>
    <n v="4461.8100000000004"/>
    <x v="0"/>
  </r>
  <r>
    <x v="3"/>
    <x v="19"/>
    <x v="54"/>
    <n v="7786.8"/>
    <x v="0"/>
  </r>
  <r>
    <x v="3"/>
    <x v="19"/>
    <x v="55"/>
    <n v="4685.62"/>
    <x v="0"/>
  </r>
  <r>
    <x v="3"/>
    <x v="19"/>
    <x v="56"/>
    <n v="775.46"/>
    <x v="0"/>
  </r>
  <r>
    <x v="3"/>
    <x v="19"/>
    <x v="57"/>
    <n v="7777.05"/>
    <x v="0"/>
  </r>
  <r>
    <x v="3"/>
    <x v="19"/>
    <x v="58"/>
    <n v="5154.5200000000004"/>
    <x v="0"/>
  </r>
  <r>
    <x v="3"/>
    <x v="19"/>
    <x v="59"/>
    <n v="9225.1"/>
    <x v="1"/>
  </r>
  <r>
    <x v="3"/>
    <x v="19"/>
    <x v="60"/>
    <n v="7586.74"/>
    <x v="1"/>
  </r>
  <r>
    <x v="3"/>
    <x v="19"/>
    <x v="61"/>
    <n v="127.71"/>
    <x v="1"/>
  </r>
  <r>
    <x v="3"/>
    <x v="19"/>
    <x v="62"/>
    <n v="5667.72"/>
    <x v="1"/>
  </r>
  <r>
    <x v="3"/>
    <x v="19"/>
    <x v="63"/>
    <n v="5165.88"/>
    <x v="1"/>
  </r>
  <r>
    <x v="3"/>
    <x v="19"/>
    <x v="64"/>
    <n v="1595.55"/>
    <x v="1"/>
  </r>
  <r>
    <x v="3"/>
    <x v="19"/>
    <x v="65"/>
    <n v="3600.04"/>
    <x v="1"/>
  </r>
  <r>
    <x v="3"/>
    <x v="19"/>
    <x v="66"/>
    <n v="1111.5899999999999"/>
    <x v="1"/>
  </r>
  <r>
    <x v="3"/>
    <x v="19"/>
    <x v="67"/>
    <n v="4058.1"/>
    <x v="1"/>
  </r>
  <r>
    <x v="3"/>
    <x v="19"/>
    <x v="68"/>
    <n v="5444.1"/>
    <x v="1"/>
  </r>
  <r>
    <x v="3"/>
    <x v="19"/>
    <x v="69"/>
    <n v="6337.65"/>
    <x v="1"/>
  </r>
  <r>
    <x v="3"/>
    <x v="19"/>
    <x v="70"/>
    <n v="571.67999999999995"/>
    <x v="1"/>
  </r>
  <r>
    <x v="3"/>
    <x v="19"/>
    <x v="71"/>
    <n v="2083.62"/>
    <x v="1"/>
  </r>
  <r>
    <x v="3"/>
    <x v="19"/>
    <x v="72"/>
    <n v="8573.36"/>
    <x v="1"/>
  </r>
  <r>
    <x v="3"/>
    <x v="19"/>
    <x v="73"/>
    <n v="5814.11"/>
    <x v="1"/>
  </r>
  <r>
    <x v="3"/>
    <x v="19"/>
    <x v="74"/>
    <n v="9488.76"/>
    <x v="1"/>
  </r>
  <r>
    <x v="3"/>
    <x v="19"/>
    <x v="75"/>
    <n v="2084.0100000000002"/>
    <x v="1"/>
  </r>
  <r>
    <x v="3"/>
    <x v="19"/>
    <x v="76"/>
    <n v="1575.39"/>
    <x v="1"/>
  </r>
  <r>
    <x v="3"/>
    <x v="19"/>
    <x v="77"/>
    <n v="2844.04"/>
    <x v="1"/>
  </r>
  <r>
    <x v="3"/>
    <x v="19"/>
    <x v="78"/>
    <n v="6399.86"/>
    <x v="1"/>
  </r>
  <r>
    <x v="3"/>
    <x v="19"/>
    <x v="79"/>
    <n v="5518.79"/>
    <x v="1"/>
  </r>
  <r>
    <x v="3"/>
    <x v="19"/>
    <x v="80"/>
    <n v="9060.7000000000007"/>
    <x v="1"/>
  </r>
  <r>
    <x v="3"/>
    <x v="19"/>
    <x v="81"/>
    <n v="117.89"/>
    <x v="1"/>
  </r>
  <r>
    <x v="3"/>
    <x v="19"/>
    <x v="82"/>
    <n v="7419.55"/>
    <x v="1"/>
  </r>
  <r>
    <x v="3"/>
    <x v="19"/>
    <x v="83"/>
    <n v="7910.39"/>
    <x v="1"/>
  </r>
  <r>
    <x v="3"/>
    <x v="19"/>
    <x v="84"/>
    <n v="367.09"/>
    <x v="1"/>
  </r>
  <r>
    <x v="3"/>
    <x v="19"/>
    <x v="85"/>
    <n v="2380.75"/>
    <x v="1"/>
  </r>
  <r>
    <x v="3"/>
    <x v="19"/>
    <x v="86"/>
    <n v="1832.25"/>
    <x v="1"/>
  </r>
  <r>
    <x v="3"/>
    <x v="19"/>
    <x v="87"/>
    <n v="1731.43"/>
    <x v="1"/>
  </r>
  <r>
    <x v="3"/>
    <x v="19"/>
    <x v="88"/>
    <n v="4192.83"/>
    <x v="1"/>
  </r>
  <r>
    <x v="3"/>
    <x v="19"/>
    <x v="89"/>
    <n v="6613.54"/>
    <x v="1"/>
  </r>
  <r>
    <x v="3"/>
    <x v="19"/>
    <x v="90"/>
    <n v="8960.01"/>
    <x v="1"/>
  </r>
  <r>
    <x v="3"/>
    <x v="19"/>
    <x v="91"/>
    <n v="5040.43"/>
    <x v="1"/>
  </r>
  <r>
    <x v="3"/>
    <x v="19"/>
    <x v="92"/>
    <n v="5686.41"/>
    <x v="1"/>
  </r>
  <r>
    <x v="3"/>
    <x v="19"/>
    <x v="93"/>
    <n v="356.37"/>
    <x v="1"/>
  </r>
  <r>
    <x v="3"/>
    <x v="19"/>
    <x v="94"/>
    <n v="5078.62"/>
    <x v="1"/>
  </r>
  <r>
    <x v="3"/>
    <x v="19"/>
    <x v="95"/>
    <n v="4783.74"/>
    <x v="1"/>
  </r>
  <r>
    <x v="3"/>
    <x v="19"/>
    <x v="96"/>
    <n v="3205.13"/>
    <x v="1"/>
  </r>
  <r>
    <x v="3"/>
    <x v="19"/>
    <x v="97"/>
    <n v="5448.24"/>
    <x v="1"/>
  </r>
  <r>
    <x v="3"/>
    <x v="19"/>
    <x v="98"/>
    <n v="284.24"/>
    <x v="1"/>
  </r>
  <r>
    <x v="3"/>
    <x v="19"/>
    <x v="99"/>
    <n v="8020.59"/>
    <x v="1"/>
  </r>
  <r>
    <x v="3"/>
    <x v="19"/>
    <x v="100"/>
    <n v="3296.42"/>
    <x v="1"/>
  </r>
  <r>
    <x v="3"/>
    <x v="19"/>
    <x v="101"/>
    <n v="8852.48"/>
    <x v="1"/>
  </r>
  <r>
    <x v="3"/>
    <x v="19"/>
    <x v="102"/>
    <n v="9773.91"/>
    <x v="1"/>
  </r>
  <r>
    <x v="3"/>
    <x v="19"/>
    <x v="103"/>
    <n v="7018.29"/>
    <x v="1"/>
  </r>
  <r>
    <x v="3"/>
    <x v="19"/>
    <x v="104"/>
    <n v="7980.34"/>
    <x v="1"/>
  </r>
  <r>
    <x v="3"/>
    <x v="19"/>
    <x v="105"/>
    <n v="7966.22"/>
    <x v="1"/>
  </r>
  <r>
    <x v="3"/>
    <x v="19"/>
    <x v="106"/>
    <n v="5678.54"/>
    <x v="1"/>
  </r>
  <r>
    <x v="3"/>
    <x v="19"/>
    <x v="107"/>
    <n v="4224.83"/>
    <x v="1"/>
  </r>
  <r>
    <x v="3"/>
    <x v="19"/>
    <x v="108"/>
    <n v="9701.49"/>
    <x v="1"/>
  </r>
  <r>
    <x v="3"/>
    <x v="19"/>
    <x v="109"/>
    <n v="5002.6499999999996"/>
    <x v="1"/>
  </r>
  <r>
    <x v="3"/>
    <x v="19"/>
    <x v="110"/>
    <n v="2064.87"/>
    <x v="1"/>
  </r>
  <r>
    <x v="3"/>
    <x v="19"/>
    <x v="111"/>
    <n v="1840.91"/>
    <x v="1"/>
  </r>
  <r>
    <x v="3"/>
    <x v="19"/>
    <x v="112"/>
    <n v="6804.51"/>
    <x v="1"/>
  </r>
  <r>
    <x v="3"/>
    <x v="19"/>
    <x v="113"/>
    <n v="4349.58"/>
    <x v="1"/>
  </r>
  <r>
    <x v="3"/>
    <x v="19"/>
    <x v="114"/>
    <n v="5519.38"/>
    <x v="1"/>
  </r>
  <r>
    <x v="3"/>
    <x v="19"/>
    <x v="115"/>
    <n v="9142.65"/>
    <x v="1"/>
  </r>
  <r>
    <x v="3"/>
    <x v="19"/>
    <x v="116"/>
    <n v="9821.2900000000009"/>
    <x v="1"/>
  </r>
  <r>
    <x v="3"/>
    <x v="19"/>
    <x v="117"/>
    <n v="6863.43"/>
    <x v="1"/>
  </r>
  <r>
    <x v="3"/>
    <x v="19"/>
    <x v="118"/>
    <n v="4180.8999999999996"/>
    <x v="1"/>
  </r>
  <r>
    <x v="3"/>
    <x v="19"/>
    <x v="119"/>
    <n v="4455.83"/>
    <x v="1"/>
  </r>
  <r>
    <x v="3"/>
    <x v="19"/>
    <x v="120"/>
    <n v="5981.03"/>
    <x v="1"/>
  </r>
  <r>
    <x v="3"/>
    <x v="19"/>
    <x v="121"/>
    <n v="4165.49"/>
    <x v="1"/>
  </r>
  <r>
    <x v="3"/>
    <x v="19"/>
    <x v="122"/>
    <n v="9182.9"/>
    <x v="1"/>
  </r>
  <r>
    <x v="3"/>
    <x v="19"/>
    <x v="123"/>
    <n v="2085.79"/>
    <x v="1"/>
  </r>
  <r>
    <x v="3"/>
    <x v="19"/>
    <x v="124"/>
    <n v="1092.03"/>
    <x v="1"/>
  </r>
  <r>
    <x v="3"/>
    <x v="19"/>
    <x v="125"/>
    <n v="472.62"/>
    <x v="1"/>
  </r>
  <r>
    <x v="3"/>
    <x v="19"/>
    <x v="126"/>
    <n v="6123.27"/>
    <x v="1"/>
  </r>
  <r>
    <x v="3"/>
    <x v="19"/>
    <x v="127"/>
    <n v="344.97"/>
    <x v="1"/>
  </r>
  <r>
    <x v="3"/>
    <x v="19"/>
    <x v="128"/>
    <n v="2865.86"/>
    <x v="1"/>
  </r>
  <r>
    <x v="3"/>
    <x v="19"/>
    <x v="129"/>
    <n v="5599.61"/>
    <x v="1"/>
  </r>
  <r>
    <x v="3"/>
    <x v="19"/>
    <x v="130"/>
    <n v="2944.53"/>
    <x v="1"/>
  </r>
  <r>
    <x v="3"/>
    <x v="19"/>
    <x v="131"/>
    <n v="7833.71"/>
    <x v="1"/>
  </r>
  <r>
    <x v="3"/>
    <x v="19"/>
    <x v="132"/>
    <n v="4623.21"/>
    <x v="1"/>
  </r>
  <r>
    <x v="3"/>
    <x v="19"/>
    <x v="133"/>
    <n v="3225.23"/>
    <x v="1"/>
  </r>
  <r>
    <x v="3"/>
    <x v="19"/>
    <x v="134"/>
    <n v="3656.44"/>
    <x v="1"/>
  </r>
  <r>
    <x v="3"/>
    <x v="19"/>
    <x v="135"/>
    <n v="8785.19"/>
    <x v="1"/>
  </r>
  <r>
    <x v="3"/>
    <x v="19"/>
    <x v="136"/>
    <n v="8693.9500000000007"/>
    <x v="1"/>
  </r>
  <r>
    <x v="3"/>
    <x v="19"/>
    <x v="137"/>
    <n v="6477.73"/>
    <x v="1"/>
  </r>
  <r>
    <x v="3"/>
    <x v="19"/>
    <x v="138"/>
    <n v="9740.7999999999993"/>
    <x v="1"/>
  </r>
  <r>
    <x v="3"/>
    <x v="19"/>
    <x v="139"/>
    <n v="5990.54"/>
    <x v="1"/>
  </r>
  <r>
    <x v="3"/>
    <x v="19"/>
    <x v="140"/>
    <n v="6889.61"/>
    <x v="1"/>
  </r>
  <r>
    <x v="3"/>
    <x v="19"/>
    <x v="141"/>
    <n v="1944.15"/>
    <x v="1"/>
  </r>
  <r>
    <x v="3"/>
    <x v="19"/>
    <x v="142"/>
    <n v="8119.54"/>
    <x v="1"/>
  </r>
  <r>
    <x v="3"/>
    <x v="19"/>
    <x v="143"/>
    <n v="10013.780000000001"/>
    <x v="1"/>
  </r>
  <r>
    <x v="3"/>
    <x v="19"/>
    <x v="144"/>
    <n v="7148.32"/>
    <x v="1"/>
  </r>
  <r>
    <x v="3"/>
    <x v="19"/>
    <x v="145"/>
    <n v="103.7"/>
    <x v="1"/>
  </r>
  <r>
    <x v="3"/>
    <x v="19"/>
    <x v="146"/>
    <n v="3793.11"/>
    <x v="1"/>
  </r>
  <r>
    <x v="3"/>
    <x v="19"/>
    <x v="147"/>
    <n v="2127.7399999999998"/>
    <x v="1"/>
  </r>
  <r>
    <x v="3"/>
    <x v="19"/>
    <x v="148"/>
    <n v="1889.95"/>
    <x v="1"/>
  </r>
  <r>
    <x v="3"/>
    <x v="19"/>
    <x v="149"/>
    <n v="1166.1199999999999"/>
    <x v="1"/>
  </r>
  <r>
    <x v="3"/>
    <x v="19"/>
    <x v="150"/>
    <n v="7297.24"/>
    <x v="1"/>
  </r>
  <r>
    <x v="3"/>
    <x v="19"/>
    <x v="151"/>
    <n v="1030.07"/>
    <x v="2"/>
  </r>
  <r>
    <x v="3"/>
    <x v="19"/>
    <x v="152"/>
    <n v="1688.36"/>
    <x v="2"/>
  </r>
  <r>
    <x v="3"/>
    <x v="19"/>
    <x v="153"/>
    <n v="3417.65"/>
    <x v="2"/>
  </r>
  <r>
    <x v="3"/>
    <x v="19"/>
    <x v="154"/>
    <n v="7055.23"/>
    <x v="2"/>
  </r>
  <r>
    <x v="3"/>
    <x v="19"/>
    <x v="155"/>
    <n v="7837.81"/>
    <x v="2"/>
  </r>
  <r>
    <x v="3"/>
    <x v="19"/>
    <x v="156"/>
    <n v="9412.17"/>
    <x v="2"/>
  </r>
  <r>
    <x v="3"/>
    <x v="19"/>
    <x v="157"/>
    <n v="5153.38"/>
    <x v="2"/>
  </r>
  <r>
    <x v="3"/>
    <x v="19"/>
    <x v="158"/>
    <n v="5657.57"/>
    <x v="2"/>
  </r>
  <r>
    <x v="3"/>
    <x v="19"/>
    <x v="159"/>
    <n v="6718.93"/>
    <x v="2"/>
  </r>
  <r>
    <x v="3"/>
    <x v="19"/>
    <x v="160"/>
    <n v="6346.85"/>
    <x v="2"/>
  </r>
  <r>
    <x v="3"/>
    <x v="19"/>
    <x v="161"/>
    <n v="7110.71"/>
    <x v="2"/>
  </r>
  <r>
    <x v="3"/>
    <x v="19"/>
    <x v="162"/>
    <n v="4658.76"/>
    <x v="2"/>
  </r>
  <r>
    <x v="3"/>
    <x v="19"/>
    <x v="163"/>
    <n v="7575.7"/>
    <x v="2"/>
  </r>
  <r>
    <x v="3"/>
    <x v="19"/>
    <x v="164"/>
    <n v="989.75"/>
    <x v="2"/>
  </r>
  <r>
    <x v="3"/>
    <x v="19"/>
    <x v="165"/>
    <n v="1900.53"/>
    <x v="2"/>
  </r>
  <r>
    <x v="3"/>
    <x v="19"/>
    <x v="166"/>
    <n v="9867.6"/>
    <x v="2"/>
  </r>
  <r>
    <x v="3"/>
    <x v="19"/>
    <x v="167"/>
    <n v="6591.75"/>
    <x v="2"/>
  </r>
  <r>
    <x v="3"/>
    <x v="19"/>
    <x v="168"/>
    <n v="6804.3"/>
    <x v="2"/>
  </r>
  <r>
    <x v="3"/>
    <x v="19"/>
    <x v="169"/>
    <n v="6159.49"/>
    <x v="2"/>
  </r>
  <r>
    <x v="3"/>
    <x v="19"/>
    <x v="170"/>
    <n v="5758.93"/>
    <x v="2"/>
  </r>
  <r>
    <x v="3"/>
    <x v="19"/>
    <x v="171"/>
    <n v="6660.32"/>
    <x v="2"/>
  </r>
  <r>
    <x v="3"/>
    <x v="19"/>
    <x v="172"/>
    <n v="2661.92"/>
    <x v="2"/>
  </r>
  <r>
    <x v="3"/>
    <x v="19"/>
    <x v="173"/>
    <n v="5360.89"/>
    <x v="2"/>
  </r>
  <r>
    <x v="3"/>
    <x v="19"/>
    <x v="174"/>
    <n v="8034.68"/>
    <x v="2"/>
  </r>
  <r>
    <x v="3"/>
    <x v="19"/>
    <x v="175"/>
    <n v="4568.71"/>
    <x v="2"/>
  </r>
  <r>
    <x v="3"/>
    <x v="19"/>
    <x v="176"/>
    <n v="3042.91"/>
    <x v="2"/>
  </r>
  <r>
    <x v="3"/>
    <x v="19"/>
    <x v="177"/>
    <n v="439.67"/>
    <x v="2"/>
  </r>
  <r>
    <x v="3"/>
    <x v="19"/>
    <x v="178"/>
    <n v="8500.14"/>
    <x v="2"/>
  </r>
  <r>
    <x v="3"/>
    <x v="19"/>
    <x v="179"/>
    <n v="6085.69"/>
    <x v="2"/>
  </r>
  <r>
    <x v="3"/>
    <x v="19"/>
    <x v="180"/>
    <n v="7185.27"/>
    <x v="2"/>
  </r>
  <r>
    <x v="3"/>
    <x v="19"/>
    <x v="181"/>
    <n v="7539.33"/>
    <x v="2"/>
  </r>
  <r>
    <x v="3"/>
    <x v="19"/>
    <x v="182"/>
    <n v="8282.7099999999991"/>
    <x v="2"/>
  </r>
  <r>
    <x v="3"/>
    <x v="19"/>
    <x v="183"/>
    <n v="9160.07"/>
    <x v="2"/>
  </r>
  <r>
    <x v="3"/>
    <x v="19"/>
    <x v="184"/>
    <n v="6754.24"/>
    <x v="2"/>
  </r>
  <r>
    <x v="3"/>
    <x v="19"/>
    <x v="185"/>
    <n v="849.69"/>
    <x v="2"/>
  </r>
  <r>
    <x v="3"/>
    <x v="19"/>
    <x v="186"/>
    <n v="5045.3100000000004"/>
    <x v="2"/>
  </r>
  <r>
    <x v="3"/>
    <x v="19"/>
    <x v="187"/>
    <n v="4900.68"/>
    <x v="2"/>
  </r>
  <r>
    <x v="3"/>
    <x v="19"/>
    <x v="188"/>
    <n v="7526.6"/>
    <x v="2"/>
  </r>
  <r>
    <x v="3"/>
    <x v="19"/>
    <x v="189"/>
    <n v="7839.57"/>
    <x v="2"/>
  </r>
  <r>
    <x v="3"/>
    <x v="19"/>
    <x v="190"/>
    <n v="10057.69"/>
    <x v="2"/>
  </r>
  <r>
    <x v="3"/>
    <x v="19"/>
    <x v="191"/>
    <n v="2793.19"/>
    <x v="2"/>
  </r>
  <r>
    <x v="3"/>
    <x v="19"/>
    <x v="192"/>
    <n v="6334.63"/>
    <x v="2"/>
  </r>
  <r>
    <x v="3"/>
    <x v="19"/>
    <x v="193"/>
    <n v="9870.07"/>
    <x v="2"/>
  </r>
  <r>
    <x v="3"/>
    <x v="19"/>
    <x v="194"/>
    <n v="2218.92"/>
    <x v="2"/>
  </r>
  <r>
    <x v="3"/>
    <x v="19"/>
    <x v="195"/>
    <n v="114.09"/>
    <x v="2"/>
  </r>
  <r>
    <x v="3"/>
    <x v="19"/>
    <x v="196"/>
    <n v="8728.65"/>
    <x v="2"/>
  </r>
  <r>
    <x v="3"/>
    <x v="19"/>
    <x v="197"/>
    <n v="2944.48"/>
    <x v="2"/>
  </r>
  <r>
    <x v="3"/>
    <x v="19"/>
    <x v="198"/>
    <n v="7052.35"/>
    <x v="2"/>
  </r>
  <r>
    <x v="3"/>
    <x v="19"/>
    <x v="199"/>
    <n v="9483.18"/>
    <x v="2"/>
  </r>
  <r>
    <x v="3"/>
    <x v="19"/>
    <x v="200"/>
    <n v="6996.75"/>
    <x v="2"/>
  </r>
  <r>
    <x v="3"/>
    <x v="19"/>
    <x v="201"/>
    <n v="777.94"/>
    <x v="2"/>
  </r>
  <r>
    <x v="3"/>
    <x v="19"/>
    <x v="202"/>
    <n v="7169.3"/>
    <x v="2"/>
  </r>
  <r>
    <x v="3"/>
    <x v="19"/>
    <x v="203"/>
    <n v="742.39"/>
    <x v="2"/>
  </r>
  <r>
    <x v="3"/>
    <x v="19"/>
    <x v="204"/>
    <n v="1130.78"/>
    <x v="2"/>
  </r>
  <r>
    <x v="3"/>
    <x v="19"/>
    <x v="205"/>
    <n v="9973.61"/>
    <x v="2"/>
  </r>
  <r>
    <x v="3"/>
    <x v="19"/>
    <x v="206"/>
    <n v="4757.29"/>
    <x v="2"/>
  </r>
  <r>
    <x v="3"/>
    <x v="19"/>
    <x v="207"/>
    <n v="8919.76"/>
    <x v="2"/>
  </r>
  <r>
    <x v="3"/>
    <x v="19"/>
    <x v="208"/>
    <n v="640.94000000000005"/>
    <x v="2"/>
  </r>
  <r>
    <x v="3"/>
    <x v="19"/>
    <x v="209"/>
    <n v="6395.99"/>
    <x v="2"/>
  </r>
  <r>
    <x v="3"/>
    <x v="19"/>
    <x v="210"/>
    <n v="3223.82"/>
    <x v="2"/>
  </r>
  <r>
    <x v="3"/>
    <x v="19"/>
    <x v="211"/>
    <n v="9171.89"/>
    <x v="2"/>
  </r>
  <r>
    <x v="3"/>
    <x v="19"/>
    <x v="212"/>
    <n v="1083.3499999999999"/>
    <x v="2"/>
  </r>
  <r>
    <x v="3"/>
    <x v="19"/>
    <x v="213"/>
    <n v="2582.7199999999998"/>
    <x v="2"/>
  </r>
  <r>
    <x v="3"/>
    <x v="19"/>
    <x v="214"/>
    <n v="1521.76"/>
    <x v="2"/>
  </r>
  <r>
    <x v="3"/>
    <x v="19"/>
    <x v="215"/>
    <n v="1612.17"/>
    <x v="2"/>
  </r>
  <r>
    <x v="3"/>
    <x v="19"/>
    <x v="216"/>
    <n v="2196"/>
    <x v="2"/>
  </r>
  <r>
    <x v="3"/>
    <x v="19"/>
    <x v="217"/>
    <n v="7846.39"/>
    <x v="2"/>
  </r>
  <r>
    <x v="3"/>
    <x v="19"/>
    <x v="218"/>
    <n v="2765.92"/>
    <x v="2"/>
  </r>
  <r>
    <x v="3"/>
    <x v="19"/>
    <x v="219"/>
    <n v="8749.59"/>
    <x v="2"/>
  </r>
  <r>
    <x v="3"/>
    <x v="19"/>
    <x v="220"/>
    <n v="4180.34"/>
    <x v="2"/>
  </r>
  <r>
    <x v="3"/>
    <x v="19"/>
    <x v="221"/>
    <n v="963.56"/>
    <x v="2"/>
  </r>
  <r>
    <x v="3"/>
    <x v="19"/>
    <x v="222"/>
    <n v="1134.1199999999999"/>
    <x v="2"/>
  </r>
  <r>
    <x v="3"/>
    <x v="19"/>
    <x v="223"/>
    <n v="4880.24"/>
    <x v="2"/>
  </r>
  <r>
    <x v="3"/>
    <x v="19"/>
    <x v="224"/>
    <n v="5270.82"/>
    <x v="2"/>
  </r>
  <r>
    <x v="3"/>
    <x v="19"/>
    <x v="225"/>
    <n v="8707.15"/>
    <x v="2"/>
  </r>
  <r>
    <x v="3"/>
    <x v="19"/>
    <x v="226"/>
    <n v="9890.99"/>
    <x v="2"/>
  </r>
  <r>
    <x v="3"/>
    <x v="19"/>
    <x v="227"/>
    <n v="5468.97"/>
    <x v="2"/>
  </r>
  <r>
    <x v="3"/>
    <x v="19"/>
    <x v="228"/>
    <n v="6221.28"/>
    <x v="2"/>
  </r>
  <r>
    <x v="3"/>
    <x v="19"/>
    <x v="229"/>
    <n v="844.91"/>
    <x v="2"/>
  </r>
  <r>
    <x v="3"/>
    <x v="19"/>
    <x v="230"/>
    <n v="9876.6200000000008"/>
    <x v="2"/>
  </r>
  <r>
    <x v="3"/>
    <x v="19"/>
    <x v="231"/>
    <n v="6373.83"/>
    <x v="2"/>
  </r>
  <r>
    <x v="3"/>
    <x v="19"/>
    <x v="232"/>
    <n v="2025.09"/>
    <x v="2"/>
  </r>
  <r>
    <x v="3"/>
    <x v="19"/>
    <x v="233"/>
    <n v="9316.27"/>
    <x v="2"/>
  </r>
  <r>
    <x v="3"/>
    <x v="19"/>
    <x v="234"/>
    <n v="3801.59"/>
    <x v="2"/>
  </r>
  <r>
    <x v="3"/>
    <x v="19"/>
    <x v="235"/>
    <n v="3872.35"/>
    <x v="2"/>
  </r>
  <r>
    <x v="3"/>
    <x v="19"/>
    <x v="236"/>
    <n v="3491.14"/>
    <x v="2"/>
  </r>
  <r>
    <x v="3"/>
    <x v="19"/>
    <x v="237"/>
    <n v="6987.26"/>
    <x v="2"/>
  </r>
  <r>
    <x v="3"/>
    <x v="19"/>
    <x v="238"/>
    <n v="1298.98"/>
    <x v="2"/>
  </r>
  <r>
    <x v="3"/>
    <x v="19"/>
    <x v="239"/>
    <n v="7362.65"/>
    <x v="2"/>
  </r>
  <r>
    <x v="3"/>
    <x v="19"/>
    <x v="240"/>
    <n v="9095.35"/>
    <x v="2"/>
  </r>
  <r>
    <x v="3"/>
    <x v="19"/>
    <x v="241"/>
    <n v="7566.93"/>
    <x v="2"/>
  </r>
  <r>
    <x v="3"/>
    <x v="19"/>
    <x v="242"/>
    <n v="6779.47"/>
    <x v="2"/>
  </r>
  <r>
    <x v="3"/>
    <x v="19"/>
    <x v="243"/>
    <n v="3857.17"/>
    <x v="3"/>
  </r>
  <r>
    <x v="3"/>
    <x v="19"/>
    <x v="244"/>
    <n v="4851.47"/>
    <x v="3"/>
  </r>
  <r>
    <x v="3"/>
    <x v="19"/>
    <x v="245"/>
    <n v="1315.27"/>
    <x v="3"/>
  </r>
  <r>
    <x v="3"/>
    <x v="19"/>
    <x v="246"/>
    <n v="5027.1499999999996"/>
    <x v="3"/>
  </r>
  <r>
    <x v="3"/>
    <x v="19"/>
    <x v="247"/>
    <n v="9736.6299999999992"/>
    <x v="3"/>
  </r>
  <r>
    <x v="3"/>
    <x v="19"/>
    <x v="248"/>
    <n v="8135.22"/>
    <x v="3"/>
  </r>
  <r>
    <x v="3"/>
    <x v="19"/>
    <x v="249"/>
    <n v="1222.8900000000001"/>
    <x v="3"/>
  </r>
  <r>
    <x v="3"/>
    <x v="19"/>
    <x v="250"/>
    <n v="8328.61"/>
    <x v="3"/>
  </r>
  <r>
    <x v="3"/>
    <x v="19"/>
    <x v="251"/>
    <n v="6706.07"/>
    <x v="3"/>
  </r>
  <r>
    <x v="3"/>
    <x v="19"/>
    <x v="252"/>
    <n v="2242.9899999999998"/>
    <x v="3"/>
  </r>
  <r>
    <x v="3"/>
    <x v="19"/>
    <x v="253"/>
    <n v="8179.51"/>
    <x v="3"/>
  </r>
  <r>
    <x v="3"/>
    <x v="19"/>
    <x v="254"/>
    <n v="4823.5600000000004"/>
    <x v="3"/>
  </r>
  <r>
    <x v="3"/>
    <x v="19"/>
    <x v="255"/>
    <n v="8773.36"/>
    <x v="3"/>
  </r>
  <r>
    <x v="3"/>
    <x v="19"/>
    <x v="256"/>
    <n v="4193.96"/>
    <x v="3"/>
  </r>
  <r>
    <x v="3"/>
    <x v="19"/>
    <x v="257"/>
    <n v="7863.9"/>
    <x v="3"/>
  </r>
  <r>
    <x v="3"/>
    <x v="19"/>
    <x v="258"/>
    <n v="2407.12"/>
    <x v="3"/>
  </r>
  <r>
    <x v="3"/>
    <x v="19"/>
    <x v="259"/>
    <n v="9557.15"/>
    <x v="3"/>
  </r>
  <r>
    <x v="3"/>
    <x v="19"/>
    <x v="260"/>
    <n v="2454.66"/>
    <x v="3"/>
  </r>
  <r>
    <x v="3"/>
    <x v="19"/>
    <x v="261"/>
    <n v="3644.99"/>
    <x v="3"/>
  </r>
  <r>
    <x v="3"/>
    <x v="19"/>
    <x v="262"/>
    <n v="4590.13"/>
    <x v="3"/>
  </r>
  <r>
    <x v="3"/>
    <x v="19"/>
    <x v="263"/>
    <n v="1584.32"/>
    <x v="3"/>
  </r>
  <r>
    <x v="3"/>
    <x v="19"/>
    <x v="264"/>
    <n v="8945.66"/>
    <x v="3"/>
  </r>
  <r>
    <x v="3"/>
    <x v="19"/>
    <x v="265"/>
    <n v="4658.9399999999996"/>
    <x v="3"/>
  </r>
  <r>
    <x v="3"/>
    <x v="19"/>
    <x v="266"/>
    <n v="3622.36"/>
    <x v="3"/>
  </r>
  <r>
    <x v="3"/>
    <x v="19"/>
    <x v="267"/>
    <n v="9228.6"/>
    <x v="3"/>
  </r>
  <r>
    <x v="3"/>
    <x v="19"/>
    <x v="268"/>
    <n v="7720.1"/>
    <x v="3"/>
  </r>
  <r>
    <x v="3"/>
    <x v="19"/>
    <x v="269"/>
    <n v="1198.1400000000001"/>
    <x v="3"/>
  </r>
  <r>
    <x v="3"/>
    <x v="19"/>
    <x v="270"/>
    <n v="859.91"/>
    <x v="3"/>
  </r>
  <r>
    <x v="3"/>
    <x v="19"/>
    <x v="271"/>
    <n v="6008.95"/>
    <x v="3"/>
  </r>
  <r>
    <x v="3"/>
    <x v="19"/>
    <x v="272"/>
    <n v="6991.8"/>
    <x v="3"/>
  </r>
  <r>
    <x v="3"/>
    <x v="19"/>
    <x v="273"/>
    <n v="3569.37"/>
    <x v="3"/>
  </r>
  <r>
    <x v="3"/>
    <x v="19"/>
    <x v="274"/>
    <n v="369.97"/>
    <x v="3"/>
  </r>
  <r>
    <x v="3"/>
    <x v="19"/>
    <x v="275"/>
    <n v="8180.26"/>
    <x v="3"/>
  </r>
  <r>
    <x v="3"/>
    <x v="19"/>
    <x v="276"/>
    <n v="9732.9599999999991"/>
    <x v="3"/>
  </r>
  <r>
    <x v="3"/>
    <x v="19"/>
    <x v="277"/>
    <n v="1427.04"/>
    <x v="3"/>
  </r>
  <r>
    <x v="3"/>
    <x v="19"/>
    <x v="278"/>
    <n v="3315.21"/>
    <x v="3"/>
  </r>
  <r>
    <x v="3"/>
    <x v="19"/>
    <x v="279"/>
    <n v="2866.05"/>
    <x v="3"/>
  </r>
  <r>
    <x v="3"/>
    <x v="19"/>
    <x v="280"/>
    <n v="10066.200000000001"/>
    <x v="3"/>
  </r>
  <r>
    <x v="3"/>
    <x v="19"/>
    <x v="281"/>
    <n v="173.87"/>
    <x v="3"/>
  </r>
  <r>
    <x v="3"/>
    <x v="19"/>
    <x v="282"/>
    <n v="3911.03"/>
    <x v="3"/>
  </r>
  <r>
    <x v="3"/>
    <x v="19"/>
    <x v="283"/>
    <n v="7123.65"/>
    <x v="3"/>
  </r>
  <r>
    <x v="3"/>
    <x v="19"/>
    <x v="284"/>
    <n v="4680.32"/>
    <x v="3"/>
  </r>
  <r>
    <x v="3"/>
    <x v="19"/>
    <x v="285"/>
    <n v="2721.14"/>
    <x v="3"/>
  </r>
  <r>
    <x v="3"/>
    <x v="19"/>
    <x v="286"/>
    <n v="2276.2199999999998"/>
    <x v="3"/>
  </r>
  <r>
    <x v="3"/>
    <x v="19"/>
    <x v="287"/>
    <n v="7065.45"/>
    <x v="3"/>
  </r>
  <r>
    <x v="3"/>
    <x v="19"/>
    <x v="288"/>
    <n v="8546.52"/>
    <x v="3"/>
  </r>
  <r>
    <x v="3"/>
    <x v="19"/>
    <x v="289"/>
    <n v="3933.26"/>
    <x v="3"/>
  </r>
  <r>
    <x v="3"/>
    <x v="19"/>
    <x v="290"/>
    <n v="8351.49"/>
    <x v="3"/>
  </r>
  <r>
    <x v="3"/>
    <x v="19"/>
    <x v="291"/>
    <n v="1136.4000000000001"/>
    <x v="3"/>
  </r>
  <r>
    <x v="3"/>
    <x v="19"/>
    <x v="292"/>
    <n v="8252.43"/>
    <x v="3"/>
  </r>
  <r>
    <x v="3"/>
    <x v="19"/>
    <x v="293"/>
    <n v="3057.6"/>
    <x v="3"/>
  </r>
  <r>
    <x v="3"/>
    <x v="19"/>
    <x v="294"/>
    <n v="8095.76"/>
    <x v="3"/>
  </r>
  <r>
    <x v="3"/>
    <x v="19"/>
    <x v="295"/>
    <n v="2325.38"/>
    <x v="3"/>
  </r>
  <r>
    <x v="3"/>
    <x v="19"/>
    <x v="296"/>
    <n v="8344.61"/>
    <x v="3"/>
  </r>
  <r>
    <x v="3"/>
    <x v="19"/>
    <x v="297"/>
    <n v="1546.9"/>
    <x v="3"/>
  </r>
  <r>
    <x v="3"/>
    <x v="19"/>
    <x v="298"/>
    <n v="2065.87"/>
    <x v="3"/>
  </r>
  <r>
    <x v="3"/>
    <x v="19"/>
    <x v="299"/>
    <n v="3133.24"/>
    <x v="3"/>
  </r>
  <r>
    <x v="3"/>
    <x v="19"/>
    <x v="300"/>
    <n v="182.57"/>
    <x v="3"/>
  </r>
  <r>
    <x v="3"/>
    <x v="19"/>
    <x v="301"/>
    <n v="6962.08"/>
    <x v="3"/>
  </r>
  <r>
    <x v="3"/>
    <x v="19"/>
    <x v="302"/>
    <n v="3345.83"/>
    <x v="3"/>
  </r>
  <r>
    <x v="3"/>
    <x v="19"/>
    <x v="303"/>
    <n v="4905.5200000000004"/>
    <x v="3"/>
  </r>
  <r>
    <x v="3"/>
    <x v="19"/>
    <x v="304"/>
    <n v="3358.23"/>
    <x v="3"/>
  </r>
  <r>
    <x v="3"/>
    <x v="19"/>
    <x v="305"/>
    <n v="2578.54"/>
    <x v="3"/>
  </r>
  <r>
    <x v="3"/>
    <x v="19"/>
    <x v="306"/>
    <n v="9551.3799999999992"/>
    <x v="3"/>
  </r>
  <r>
    <x v="3"/>
    <x v="19"/>
    <x v="307"/>
    <n v="2603.25"/>
    <x v="3"/>
  </r>
  <r>
    <x v="3"/>
    <x v="19"/>
    <x v="308"/>
    <n v="346.06"/>
    <x v="3"/>
  </r>
  <r>
    <x v="3"/>
    <x v="19"/>
    <x v="309"/>
    <n v="9098.09"/>
    <x v="3"/>
  </r>
  <r>
    <x v="3"/>
    <x v="19"/>
    <x v="310"/>
    <n v="5004.24"/>
    <x v="3"/>
  </r>
  <r>
    <x v="3"/>
    <x v="19"/>
    <x v="311"/>
    <n v="7162.34"/>
    <x v="3"/>
  </r>
  <r>
    <x v="3"/>
    <x v="19"/>
    <x v="312"/>
    <n v="848.06"/>
    <x v="3"/>
  </r>
  <r>
    <x v="3"/>
    <x v="19"/>
    <x v="313"/>
    <n v="7046.86"/>
    <x v="3"/>
  </r>
  <r>
    <x v="3"/>
    <x v="19"/>
    <x v="314"/>
    <n v="5493.03"/>
    <x v="3"/>
  </r>
  <r>
    <x v="3"/>
    <x v="19"/>
    <x v="315"/>
    <n v="4595.29"/>
    <x v="3"/>
  </r>
  <r>
    <x v="3"/>
    <x v="19"/>
    <x v="316"/>
    <n v="7309.29"/>
    <x v="3"/>
  </r>
  <r>
    <x v="3"/>
    <x v="19"/>
    <x v="317"/>
    <n v="8462.84"/>
    <x v="3"/>
  </r>
  <r>
    <x v="3"/>
    <x v="19"/>
    <x v="318"/>
    <n v="3994.53"/>
    <x v="3"/>
  </r>
  <r>
    <x v="3"/>
    <x v="19"/>
    <x v="319"/>
    <n v="5330.78"/>
    <x v="3"/>
  </r>
  <r>
    <x v="3"/>
    <x v="19"/>
    <x v="320"/>
    <n v="4414.5"/>
    <x v="3"/>
  </r>
  <r>
    <x v="3"/>
    <x v="19"/>
    <x v="321"/>
    <n v="954.56"/>
    <x v="3"/>
  </r>
  <r>
    <x v="3"/>
    <x v="19"/>
    <x v="322"/>
    <n v="6561.31"/>
    <x v="3"/>
  </r>
  <r>
    <x v="3"/>
    <x v="19"/>
    <x v="323"/>
    <n v="7132.87"/>
    <x v="3"/>
  </r>
  <r>
    <x v="3"/>
    <x v="19"/>
    <x v="324"/>
    <n v="5304.97"/>
    <x v="3"/>
  </r>
  <r>
    <x v="3"/>
    <x v="19"/>
    <x v="325"/>
    <n v="6236.57"/>
    <x v="3"/>
  </r>
  <r>
    <x v="3"/>
    <x v="19"/>
    <x v="326"/>
    <n v="4224.33"/>
    <x v="3"/>
  </r>
  <r>
    <x v="3"/>
    <x v="19"/>
    <x v="327"/>
    <n v="2109.6799999999998"/>
    <x v="3"/>
  </r>
  <r>
    <x v="3"/>
    <x v="19"/>
    <x v="328"/>
    <n v="1114.19"/>
    <x v="3"/>
  </r>
  <r>
    <x v="3"/>
    <x v="19"/>
    <x v="329"/>
    <n v="4255.99"/>
    <x v="3"/>
  </r>
  <r>
    <x v="3"/>
    <x v="19"/>
    <x v="330"/>
    <n v="4157.08"/>
    <x v="3"/>
  </r>
  <r>
    <x v="3"/>
    <x v="19"/>
    <x v="331"/>
    <n v="8661.44"/>
    <x v="3"/>
  </r>
  <r>
    <x v="3"/>
    <x v="19"/>
    <x v="332"/>
    <n v="8534.77"/>
    <x v="3"/>
  </r>
  <r>
    <x v="3"/>
    <x v="19"/>
    <x v="333"/>
    <n v="4803.82"/>
    <x v="3"/>
  </r>
  <r>
    <x v="3"/>
    <x v="19"/>
    <x v="334"/>
    <n v="9895.66"/>
    <x v="0"/>
  </r>
  <r>
    <x v="3"/>
    <x v="19"/>
    <x v="335"/>
    <n v="2624.64"/>
    <x v="0"/>
  </r>
  <r>
    <x v="3"/>
    <x v="19"/>
    <x v="336"/>
    <n v="7946.02"/>
    <x v="0"/>
  </r>
  <r>
    <x v="3"/>
    <x v="19"/>
    <x v="337"/>
    <n v="4578.7700000000004"/>
    <x v="0"/>
  </r>
  <r>
    <x v="3"/>
    <x v="19"/>
    <x v="338"/>
    <n v="6233.57"/>
    <x v="0"/>
  </r>
  <r>
    <x v="3"/>
    <x v="19"/>
    <x v="339"/>
    <n v="6786.48"/>
    <x v="0"/>
  </r>
  <r>
    <x v="3"/>
    <x v="19"/>
    <x v="340"/>
    <n v="3873.69"/>
    <x v="0"/>
  </r>
  <r>
    <x v="3"/>
    <x v="19"/>
    <x v="341"/>
    <n v="9300.32"/>
    <x v="0"/>
  </r>
  <r>
    <x v="3"/>
    <x v="19"/>
    <x v="342"/>
    <n v="3401.88"/>
    <x v="0"/>
  </r>
  <r>
    <x v="3"/>
    <x v="19"/>
    <x v="343"/>
    <n v="6180.09"/>
    <x v="0"/>
  </r>
  <r>
    <x v="3"/>
    <x v="19"/>
    <x v="344"/>
    <n v="6555.33"/>
    <x v="0"/>
  </r>
  <r>
    <x v="3"/>
    <x v="19"/>
    <x v="345"/>
    <n v="2519.62"/>
    <x v="0"/>
  </r>
  <r>
    <x v="3"/>
    <x v="19"/>
    <x v="346"/>
    <n v="3864.38"/>
    <x v="0"/>
  </r>
  <r>
    <x v="3"/>
    <x v="19"/>
    <x v="347"/>
    <n v="8550"/>
    <x v="0"/>
  </r>
  <r>
    <x v="3"/>
    <x v="19"/>
    <x v="348"/>
    <n v="3916.4"/>
    <x v="0"/>
  </r>
  <r>
    <x v="3"/>
    <x v="19"/>
    <x v="349"/>
    <n v="9929.5"/>
    <x v="0"/>
  </r>
  <r>
    <x v="3"/>
    <x v="19"/>
    <x v="350"/>
    <n v="9520.98"/>
    <x v="0"/>
  </r>
  <r>
    <x v="3"/>
    <x v="19"/>
    <x v="351"/>
    <n v="5178.3100000000004"/>
    <x v="0"/>
  </r>
  <r>
    <x v="3"/>
    <x v="19"/>
    <x v="352"/>
    <n v="2535.1"/>
    <x v="0"/>
  </r>
  <r>
    <x v="3"/>
    <x v="19"/>
    <x v="353"/>
    <n v="4984.47"/>
    <x v="0"/>
  </r>
  <r>
    <x v="3"/>
    <x v="19"/>
    <x v="354"/>
    <n v="937.29"/>
    <x v="0"/>
  </r>
  <r>
    <x v="3"/>
    <x v="19"/>
    <x v="355"/>
    <n v="2334.21"/>
    <x v="0"/>
  </r>
  <r>
    <x v="3"/>
    <x v="19"/>
    <x v="356"/>
    <n v="1290.1199999999999"/>
    <x v="0"/>
  </r>
  <r>
    <x v="3"/>
    <x v="19"/>
    <x v="357"/>
    <n v="5905.84"/>
    <x v="0"/>
  </r>
  <r>
    <x v="3"/>
    <x v="19"/>
    <x v="358"/>
    <n v="2314.34"/>
    <x v="0"/>
  </r>
  <r>
    <x v="3"/>
    <x v="19"/>
    <x v="359"/>
    <n v="6930.79"/>
    <x v="0"/>
  </r>
  <r>
    <x v="3"/>
    <x v="19"/>
    <x v="360"/>
    <n v="9914.8700000000008"/>
    <x v="0"/>
  </r>
  <r>
    <x v="3"/>
    <x v="19"/>
    <x v="361"/>
    <n v="5091.07"/>
    <x v="0"/>
  </r>
  <r>
    <x v="3"/>
    <x v="19"/>
    <x v="362"/>
    <n v="781.95"/>
    <x v="0"/>
  </r>
  <r>
    <x v="3"/>
    <x v="19"/>
    <x v="363"/>
    <n v="2780.4"/>
    <x v="0"/>
  </r>
  <r>
    <x v="3"/>
    <x v="19"/>
    <x v="364"/>
    <n v="2500.91"/>
    <x v="0"/>
  </r>
  <r>
    <x v="3"/>
    <x v="20"/>
    <x v="0"/>
    <n v="7024.75"/>
    <x v="0"/>
  </r>
  <r>
    <x v="3"/>
    <x v="20"/>
    <x v="1"/>
    <n v="9657.65"/>
    <x v="0"/>
  </r>
  <r>
    <x v="3"/>
    <x v="20"/>
    <x v="2"/>
    <n v="4710.6099999999997"/>
    <x v="0"/>
  </r>
  <r>
    <x v="3"/>
    <x v="20"/>
    <x v="3"/>
    <n v="9970.66"/>
    <x v="0"/>
  </r>
  <r>
    <x v="3"/>
    <x v="20"/>
    <x v="4"/>
    <n v="5001.07"/>
    <x v="0"/>
  </r>
  <r>
    <x v="3"/>
    <x v="20"/>
    <x v="5"/>
    <n v="1900.93"/>
    <x v="0"/>
  </r>
  <r>
    <x v="3"/>
    <x v="20"/>
    <x v="6"/>
    <n v="3362.38"/>
    <x v="0"/>
  </r>
  <r>
    <x v="3"/>
    <x v="20"/>
    <x v="7"/>
    <n v="5980.83"/>
    <x v="0"/>
  </r>
  <r>
    <x v="3"/>
    <x v="20"/>
    <x v="8"/>
    <n v="1280.8"/>
    <x v="0"/>
  </r>
  <r>
    <x v="3"/>
    <x v="20"/>
    <x v="9"/>
    <n v="8388.89"/>
    <x v="0"/>
  </r>
  <r>
    <x v="3"/>
    <x v="20"/>
    <x v="10"/>
    <n v="2891.91"/>
    <x v="0"/>
  </r>
  <r>
    <x v="3"/>
    <x v="20"/>
    <x v="11"/>
    <n v="894.05"/>
    <x v="0"/>
  </r>
  <r>
    <x v="3"/>
    <x v="20"/>
    <x v="12"/>
    <n v="9940.2199999999993"/>
    <x v="0"/>
  </r>
  <r>
    <x v="3"/>
    <x v="20"/>
    <x v="13"/>
    <n v="8605"/>
    <x v="0"/>
  </r>
  <r>
    <x v="3"/>
    <x v="20"/>
    <x v="14"/>
    <n v="2818.52"/>
    <x v="0"/>
  </r>
  <r>
    <x v="3"/>
    <x v="20"/>
    <x v="15"/>
    <n v="1003.88"/>
    <x v="0"/>
  </r>
  <r>
    <x v="3"/>
    <x v="20"/>
    <x v="16"/>
    <n v="8949.7199999999993"/>
    <x v="0"/>
  </r>
  <r>
    <x v="3"/>
    <x v="20"/>
    <x v="17"/>
    <n v="4679.03"/>
    <x v="0"/>
  </r>
  <r>
    <x v="3"/>
    <x v="20"/>
    <x v="18"/>
    <n v="1903.22"/>
    <x v="0"/>
  </r>
  <r>
    <x v="3"/>
    <x v="20"/>
    <x v="19"/>
    <n v="4815.6400000000003"/>
    <x v="0"/>
  </r>
  <r>
    <x v="3"/>
    <x v="20"/>
    <x v="20"/>
    <n v="6151.56"/>
    <x v="0"/>
  </r>
  <r>
    <x v="3"/>
    <x v="20"/>
    <x v="21"/>
    <n v="5234.4399999999996"/>
    <x v="0"/>
  </r>
  <r>
    <x v="3"/>
    <x v="20"/>
    <x v="22"/>
    <n v="202.72"/>
    <x v="0"/>
  </r>
  <r>
    <x v="3"/>
    <x v="20"/>
    <x v="23"/>
    <n v="7449.58"/>
    <x v="0"/>
  </r>
  <r>
    <x v="3"/>
    <x v="20"/>
    <x v="24"/>
    <n v="10009.86"/>
    <x v="0"/>
  </r>
  <r>
    <x v="3"/>
    <x v="20"/>
    <x v="25"/>
    <n v="1367.86"/>
    <x v="0"/>
  </r>
  <r>
    <x v="3"/>
    <x v="20"/>
    <x v="26"/>
    <n v="6126.25"/>
    <x v="0"/>
  </r>
  <r>
    <x v="3"/>
    <x v="20"/>
    <x v="27"/>
    <n v="7517.26"/>
    <x v="0"/>
  </r>
  <r>
    <x v="3"/>
    <x v="20"/>
    <x v="28"/>
    <n v="8545.98"/>
    <x v="0"/>
  </r>
  <r>
    <x v="3"/>
    <x v="20"/>
    <x v="29"/>
    <n v="7519.86"/>
    <x v="0"/>
  </r>
  <r>
    <x v="3"/>
    <x v="20"/>
    <x v="30"/>
    <n v="7291.98"/>
    <x v="0"/>
  </r>
  <r>
    <x v="3"/>
    <x v="20"/>
    <x v="31"/>
    <n v="7769.89"/>
    <x v="0"/>
  </r>
  <r>
    <x v="3"/>
    <x v="20"/>
    <x v="32"/>
    <n v="2882.49"/>
    <x v="0"/>
  </r>
  <r>
    <x v="3"/>
    <x v="20"/>
    <x v="33"/>
    <n v="6262.12"/>
    <x v="0"/>
  </r>
  <r>
    <x v="3"/>
    <x v="20"/>
    <x v="34"/>
    <n v="544.02"/>
    <x v="0"/>
  </r>
  <r>
    <x v="3"/>
    <x v="20"/>
    <x v="35"/>
    <n v="9782.49"/>
    <x v="0"/>
  </r>
  <r>
    <x v="3"/>
    <x v="20"/>
    <x v="36"/>
    <n v="713.46"/>
    <x v="0"/>
  </r>
  <r>
    <x v="3"/>
    <x v="20"/>
    <x v="37"/>
    <n v="4027.02"/>
    <x v="0"/>
  </r>
  <r>
    <x v="3"/>
    <x v="20"/>
    <x v="38"/>
    <n v="7702.44"/>
    <x v="0"/>
  </r>
  <r>
    <x v="3"/>
    <x v="20"/>
    <x v="39"/>
    <n v="3363.96"/>
    <x v="0"/>
  </r>
  <r>
    <x v="3"/>
    <x v="20"/>
    <x v="40"/>
    <n v="8821.59"/>
    <x v="0"/>
  </r>
  <r>
    <x v="3"/>
    <x v="20"/>
    <x v="41"/>
    <n v="8368.9699999999993"/>
    <x v="0"/>
  </r>
  <r>
    <x v="3"/>
    <x v="20"/>
    <x v="42"/>
    <n v="4338.55"/>
    <x v="0"/>
  </r>
  <r>
    <x v="3"/>
    <x v="20"/>
    <x v="43"/>
    <n v="9900.06"/>
    <x v="0"/>
  </r>
  <r>
    <x v="3"/>
    <x v="20"/>
    <x v="44"/>
    <n v="2346.73"/>
    <x v="0"/>
  </r>
  <r>
    <x v="3"/>
    <x v="20"/>
    <x v="45"/>
    <n v="5456.99"/>
    <x v="0"/>
  </r>
  <r>
    <x v="3"/>
    <x v="20"/>
    <x v="46"/>
    <n v="276.52"/>
    <x v="0"/>
  </r>
  <r>
    <x v="3"/>
    <x v="20"/>
    <x v="47"/>
    <n v="8637.9"/>
    <x v="0"/>
  </r>
  <r>
    <x v="3"/>
    <x v="20"/>
    <x v="48"/>
    <n v="866.38"/>
    <x v="0"/>
  </r>
  <r>
    <x v="3"/>
    <x v="20"/>
    <x v="49"/>
    <n v="4874.9399999999996"/>
    <x v="0"/>
  </r>
  <r>
    <x v="3"/>
    <x v="20"/>
    <x v="50"/>
    <n v="7357.01"/>
    <x v="0"/>
  </r>
  <r>
    <x v="3"/>
    <x v="20"/>
    <x v="51"/>
    <n v="8482.5300000000007"/>
    <x v="0"/>
  </r>
  <r>
    <x v="3"/>
    <x v="20"/>
    <x v="52"/>
    <n v="9243.4500000000007"/>
    <x v="0"/>
  </r>
  <r>
    <x v="3"/>
    <x v="20"/>
    <x v="53"/>
    <n v="4917.88"/>
    <x v="0"/>
  </r>
  <r>
    <x v="3"/>
    <x v="20"/>
    <x v="54"/>
    <n v="5491.98"/>
    <x v="0"/>
  </r>
  <r>
    <x v="3"/>
    <x v="20"/>
    <x v="55"/>
    <n v="100.04"/>
    <x v="0"/>
  </r>
  <r>
    <x v="3"/>
    <x v="20"/>
    <x v="56"/>
    <n v="9007.5499999999993"/>
    <x v="0"/>
  </r>
  <r>
    <x v="3"/>
    <x v="20"/>
    <x v="57"/>
    <n v="1403.4"/>
    <x v="0"/>
  </r>
  <r>
    <x v="3"/>
    <x v="20"/>
    <x v="58"/>
    <n v="4608.38"/>
    <x v="0"/>
  </r>
  <r>
    <x v="3"/>
    <x v="20"/>
    <x v="59"/>
    <n v="901.9"/>
    <x v="1"/>
  </r>
  <r>
    <x v="3"/>
    <x v="20"/>
    <x v="60"/>
    <n v="2556.04"/>
    <x v="1"/>
  </r>
  <r>
    <x v="3"/>
    <x v="20"/>
    <x v="61"/>
    <n v="2811.55"/>
    <x v="1"/>
  </r>
  <r>
    <x v="3"/>
    <x v="20"/>
    <x v="62"/>
    <n v="4489.49"/>
    <x v="1"/>
  </r>
  <r>
    <x v="3"/>
    <x v="20"/>
    <x v="63"/>
    <n v="7276.25"/>
    <x v="1"/>
  </r>
  <r>
    <x v="3"/>
    <x v="20"/>
    <x v="64"/>
    <n v="1390.07"/>
    <x v="1"/>
  </r>
  <r>
    <x v="3"/>
    <x v="20"/>
    <x v="65"/>
    <n v="321.85000000000002"/>
    <x v="1"/>
  </r>
  <r>
    <x v="3"/>
    <x v="20"/>
    <x v="66"/>
    <n v="3914.43"/>
    <x v="1"/>
  </r>
  <r>
    <x v="3"/>
    <x v="20"/>
    <x v="67"/>
    <n v="7288.07"/>
    <x v="1"/>
  </r>
  <r>
    <x v="3"/>
    <x v="20"/>
    <x v="68"/>
    <n v="560.26"/>
    <x v="1"/>
  </r>
  <r>
    <x v="3"/>
    <x v="20"/>
    <x v="69"/>
    <n v="4241.12"/>
    <x v="1"/>
  </r>
  <r>
    <x v="3"/>
    <x v="20"/>
    <x v="70"/>
    <n v="6046.68"/>
    <x v="1"/>
  </r>
  <r>
    <x v="3"/>
    <x v="20"/>
    <x v="71"/>
    <n v="8235.7199999999993"/>
    <x v="1"/>
  </r>
  <r>
    <x v="3"/>
    <x v="20"/>
    <x v="72"/>
    <n v="4120.55"/>
    <x v="1"/>
  </r>
  <r>
    <x v="3"/>
    <x v="20"/>
    <x v="73"/>
    <n v="3484.01"/>
    <x v="1"/>
  </r>
  <r>
    <x v="3"/>
    <x v="20"/>
    <x v="74"/>
    <n v="7184.3"/>
    <x v="1"/>
  </r>
  <r>
    <x v="3"/>
    <x v="20"/>
    <x v="75"/>
    <n v="976.68"/>
    <x v="1"/>
  </r>
  <r>
    <x v="3"/>
    <x v="20"/>
    <x v="76"/>
    <n v="8862.58"/>
    <x v="1"/>
  </r>
  <r>
    <x v="3"/>
    <x v="20"/>
    <x v="77"/>
    <n v="8481.48"/>
    <x v="1"/>
  </r>
  <r>
    <x v="3"/>
    <x v="20"/>
    <x v="78"/>
    <n v="427.54"/>
    <x v="1"/>
  </r>
  <r>
    <x v="3"/>
    <x v="20"/>
    <x v="79"/>
    <n v="325.68"/>
    <x v="1"/>
  </r>
  <r>
    <x v="3"/>
    <x v="20"/>
    <x v="80"/>
    <n v="10083.18"/>
    <x v="1"/>
  </r>
  <r>
    <x v="3"/>
    <x v="20"/>
    <x v="81"/>
    <n v="379.62"/>
    <x v="1"/>
  </r>
  <r>
    <x v="3"/>
    <x v="20"/>
    <x v="82"/>
    <n v="2498.92"/>
    <x v="1"/>
  </r>
  <r>
    <x v="3"/>
    <x v="20"/>
    <x v="83"/>
    <n v="2446.5"/>
    <x v="1"/>
  </r>
  <r>
    <x v="3"/>
    <x v="20"/>
    <x v="84"/>
    <n v="4336.46"/>
    <x v="1"/>
  </r>
  <r>
    <x v="3"/>
    <x v="20"/>
    <x v="85"/>
    <n v="3051.93"/>
    <x v="1"/>
  </r>
  <r>
    <x v="3"/>
    <x v="20"/>
    <x v="86"/>
    <n v="3059.46"/>
    <x v="1"/>
  </r>
  <r>
    <x v="3"/>
    <x v="20"/>
    <x v="87"/>
    <n v="1346.13"/>
    <x v="1"/>
  </r>
  <r>
    <x v="3"/>
    <x v="20"/>
    <x v="88"/>
    <n v="5120.21"/>
    <x v="1"/>
  </r>
  <r>
    <x v="3"/>
    <x v="20"/>
    <x v="89"/>
    <n v="532.36"/>
    <x v="1"/>
  </r>
  <r>
    <x v="3"/>
    <x v="20"/>
    <x v="90"/>
    <n v="4894.8100000000004"/>
    <x v="1"/>
  </r>
  <r>
    <x v="3"/>
    <x v="20"/>
    <x v="91"/>
    <n v="4726.95"/>
    <x v="1"/>
  </r>
  <r>
    <x v="3"/>
    <x v="20"/>
    <x v="92"/>
    <n v="5103.4799999999996"/>
    <x v="1"/>
  </r>
  <r>
    <x v="3"/>
    <x v="20"/>
    <x v="93"/>
    <n v="8341.81"/>
    <x v="1"/>
  </r>
  <r>
    <x v="3"/>
    <x v="20"/>
    <x v="94"/>
    <n v="3326.06"/>
    <x v="1"/>
  </r>
  <r>
    <x v="3"/>
    <x v="20"/>
    <x v="95"/>
    <n v="2257.19"/>
    <x v="1"/>
  </r>
  <r>
    <x v="3"/>
    <x v="20"/>
    <x v="96"/>
    <n v="4326.21"/>
    <x v="1"/>
  </r>
  <r>
    <x v="3"/>
    <x v="20"/>
    <x v="97"/>
    <n v="2149.86"/>
    <x v="1"/>
  </r>
  <r>
    <x v="3"/>
    <x v="20"/>
    <x v="98"/>
    <n v="4585.8900000000003"/>
    <x v="1"/>
  </r>
  <r>
    <x v="3"/>
    <x v="20"/>
    <x v="99"/>
    <n v="2567.06"/>
    <x v="1"/>
  </r>
  <r>
    <x v="3"/>
    <x v="20"/>
    <x v="100"/>
    <n v="689.71"/>
    <x v="1"/>
  </r>
  <r>
    <x v="3"/>
    <x v="20"/>
    <x v="101"/>
    <n v="4837.24"/>
    <x v="1"/>
  </r>
  <r>
    <x v="3"/>
    <x v="20"/>
    <x v="102"/>
    <n v="3227.48"/>
    <x v="1"/>
  </r>
  <r>
    <x v="3"/>
    <x v="20"/>
    <x v="103"/>
    <n v="8381.0400000000009"/>
    <x v="1"/>
  </r>
  <r>
    <x v="3"/>
    <x v="20"/>
    <x v="104"/>
    <n v="509.45"/>
    <x v="1"/>
  </r>
  <r>
    <x v="3"/>
    <x v="20"/>
    <x v="105"/>
    <n v="8530.91"/>
    <x v="1"/>
  </r>
  <r>
    <x v="3"/>
    <x v="20"/>
    <x v="106"/>
    <n v="4206.5"/>
    <x v="1"/>
  </r>
  <r>
    <x v="3"/>
    <x v="20"/>
    <x v="107"/>
    <n v="5509.72"/>
    <x v="1"/>
  </r>
  <r>
    <x v="3"/>
    <x v="20"/>
    <x v="108"/>
    <n v="9515.65"/>
    <x v="1"/>
  </r>
  <r>
    <x v="3"/>
    <x v="20"/>
    <x v="109"/>
    <n v="6423.4"/>
    <x v="1"/>
  </r>
  <r>
    <x v="3"/>
    <x v="20"/>
    <x v="110"/>
    <n v="733.55"/>
    <x v="1"/>
  </r>
  <r>
    <x v="3"/>
    <x v="20"/>
    <x v="111"/>
    <n v="4579.13"/>
    <x v="1"/>
  </r>
  <r>
    <x v="3"/>
    <x v="20"/>
    <x v="112"/>
    <n v="8842.81"/>
    <x v="1"/>
  </r>
  <r>
    <x v="3"/>
    <x v="20"/>
    <x v="113"/>
    <n v="10007.1"/>
    <x v="1"/>
  </r>
  <r>
    <x v="3"/>
    <x v="20"/>
    <x v="114"/>
    <n v="9203.6200000000008"/>
    <x v="1"/>
  </r>
  <r>
    <x v="3"/>
    <x v="20"/>
    <x v="115"/>
    <n v="2858.21"/>
    <x v="1"/>
  </r>
  <r>
    <x v="3"/>
    <x v="20"/>
    <x v="116"/>
    <n v="9041.61"/>
    <x v="1"/>
  </r>
  <r>
    <x v="3"/>
    <x v="20"/>
    <x v="117"/>
    <n v="1546.49"/>
    <x v="1"/>
  </r>
  <r>
    <x v="3"/>
    <x v="20"/>
    <x v="118"/>
    <n v="4942.97"/>
    <x v="1"/>
  </r>
  <r>
    <x v="3"/>
    <x v="20"/>
    <x v="119"/>
    <n v="3627.29"/>
    <x v="1"/>
  </r>
  <r>
    <x v="3"/>
    <x v="20"/>
    <x v="120"/>
    <n v="577.24"/>
    <x v="1"/>
  </r>
  <r>
    <x v="3"/>
    <x v="20"/>
    <x v="121"/>
    <n v="9614.27"/>
    <x v="1"/>
  </r>
  <r>
    <x v="3"/>
    <x v="20"/>
    <x v="122"/>
    <n v="5393.41"/>
    <x v="1"/>
  </r>
  <r>
    <x v="3"/>
    <x v="20"/>
    <x v="123"/>
    <n v="1456.64"/>
    <x v="1"/>
  </r>
  <r>
    <x v="3"/>
    <x v="20"/>
    <x v="124"/>
    <n v="4675.67"/>
    <x v="1"/>
  </r>
  <r>
    <x v="3"/>
    <x v="20"/>
    <x v="125"/>
    <n v="8726.89"/>
    <x v="1"/>
  </r>
  <r>
    <x v="3"/>
    <x v="20"/>
    <x v="126"/>
    <n v="2404.16"/>
    <x v="1"/>
  </r>
  <r>
    <x v="3"/>
    <x v="20"/>
    <x v="127"/>
    <n v="521.99"/>
    <x v="1"/>
  </r>
  <r>
    <x v="3"/>
    <x v="20"/>
    <x v="128"/>
    <n v="3459.81"/>
    <x v="1"/>
  </r>
  <r>
    <x v="3"/>
    <x v="20"/>
    <x v="129"/>
    <n v="696.24"/>
    <x v="1"/>
  </r>
  <r>
    <x v="3"/>
    <x v="20"/>
    <x v="130"/>
    <n v="9424.5300000000007"/>
    <x v="1"/>
  </r>
  <r>
    <x v="3"/>
    <x v="20"/>
    <x v="131"/>
    <n v="5253.75"/>
    <x v="1"/>
  </r>
  <r>
    <x v="3"/>
    <x v="20"/>
    <x v="132"/>
    <n v="6409.61"/>
    <x v="1"/>
  </r>
  <r>
    <x v="3"/>
    <x v="20"/>
    <x v="133"/>
    <n v="6874.79"/>
    <x v="1"/>
  </r>
  <r>
    <x v="3"/>
    <x v="20"/>
    <x v="134"/>
    <n v="6636.82"/>
    <x v="1"/>
  </r>
  <r>
    <x v="3"/>
    <x v="20"/>
    <x v="135"/>
    <n v="8902.77"/>
    <x v="1"/>
  </r>
  <r>
    <x v="3"/>
    <x v="20"/>
    <x v="136"/>
    <n v="8989.9599999999991"/>
    <x v="1"/>
  </r>
  <r>
    <x v="3"/>
    <x v="20"/>
    <x v="137"/>
    <n v="4823.16"/>
    <x v="1"/>
  </r>
  <r>
    <x v="3"/>
    <x v="20"/>
    <x v="138"/>
    <n v="9555.0400000000009"/>
    <x v="1"/>
  </r>
  <r>
    <x v="3"/>
    <x v="20"/>
    <x v="139"/>
    <n v="1198.5899999999999"/>
    <x v="1"/>
  </r>
  <r>
    <x v="3"/>
    <x v="20"/>
    <x v="140"/>
    <n v="6006.9"/>
    <x v="1"/>
  </r>
  <r>
    <x v="3"/>
    <x v="20"/>
    <x v="141"/>
    <n v="7289.59"/>
    <x v="1"/>
  </r>
  <r>
    <x v="3"/>
    <x v="20"/>
    <x v="142"/>
    <n v="7548.7"/>
    <x v="1"/>
  </r>
  <r>
    <x v="3"/>
    <x v="20"/>
    <x v="143"/>
    <n v="5530.03"/>
    <x v="1"/>
  </r>
  <r>
    <x v="3"/>
    <x v="20"/>
    <x v="144"/>
    <n v="5779.05"/>
    <x v="1"/>
  </r>
  <r>
    <x v="3"/>
    <x v="20"/>
    <x v="145"/>
    <n v="7371.1"/>
    <x v="1"/>
  </r>
  <r>
    <x v="3"/>
    <x v="20"/>
    <x v="146"/>
    <n v="7264.44"/>
    <x v="1"/>
  </r>
  <r>
    <x v="3"/>
    <x v="20"/>
    <x v="147"/>
    <n v="3560.13"/>
    <x v="1"/>
  </r>
  <r>
    <x v="3"/>
    <x v="20"/>
    <x v="148"/>
    <n v="4822.2299999999996"/>
    <x v="1"/>
  </r>
  <r>
    <x v="3"/>
    <x v="20"/>
    <x v="149"/>
    <n v="1265.8499999999999"/>
    <x v="1"/>
  </r>
  <r>
    <x v="3"/>
    <x v="20"/>
    <x v="150"/>
    <n v="3739.11"/>
    <x v="1"/>
  </r>
  <r>
    <x v="3"/>
    <x v="20"/>
    <x v="151"/>
    <n v="8674.1200000000008"/>
    <x v="2"/>
  </r>
  <r>
    <x v="3"/>
    <x v="20"/>
    <x v="152"/>
    <n v="7079.83"/>
    <x v="2"/>
  </r>
  <r>
    <x v="3"/>
    <x v="20"/>
    <x v="153"/>
    <n v="7971.56"/>
    <x v="2"/>
  </r>
  <r>
    <x v="3"/>
    <x v="20"/>
    <x v="154"/>
    <n v="1796.66"/>
    <x v="2"/>
  </r>
  <r>
    <x v="3"/>
    <x v="20"/>
    <x v="155"/>
    <n v="2690.81"/>
    <x v="2"/>
  </r>
  <r>
    <x v="3"/>
    <x v="20"/>
    <x v="156"/>
    <n v="618.25"/>
    <x v="2"/>
  </r>
  <r>
    <x v="3"/>
    <x v="20"/>
    <x v="157"/>
    <n v="613.45000000000005"/>
    <x v="2"/>
  </r>
  <r>
    <x v="3"/>
    <x v="20"/>
    <x v="158"/>
    <n v="1652.57"/>
    <x v="2"/>
  </r>
  <r>
    <x v="3"/>
    <x v="20"/>
    <x v="159"/>
    <n v="9747.5499999999993"/>
    <x v="2"/>
  </r>
  <r>
    <x v="3"/>
    <x v="20"/>
    <x v="160"/>
    <n v="6040.24"/>
    <x v="2"/>
  </r>
  <r>
    <x v="3"/>
    <x v="20"/>
    <x v="161"/>
    <n v="7736.13"/>
    <x v="2"/>
  </r>
  <r>
    <x v="3"/>
    <x v="20"/>
    <x v="162"/>
    <n v="3468.23"/>
    <x v="2"/>
  </r>
  <r>
    <x v="3"/>
    <x v="20"/>
    <x v="163"/>
    <n v="9543.0499999999993"/>
    <x v="2"/>
  </r>
  <r>
    <x v="3"/>
    <x v="20"/>
    <x v="164"/>
    <n v="3700.42"/>
    <x v="2"/>
  </r>
  <r>
    <x v="3"/>
    <x v="20"/>
    <x v="165"/>
    <n v="1747.15"/>
    <x v="2"/>
  </r>
  <r>
    <x v="3"/>
    <x v="20"/>
    <x v="166"/>
    <n v="7588.01"/>
    <x v="2"/>
  </r>
  <r>
    <x v="3"/>
    <x v="20"/>
    <x v="167"/>
    <n v="1781.88"/>
    <x v="2"/>
  </r>
  <r>
    <x v="3"/>
    <x v="20"/>
    <x v="168"/>
    <n v="3743.71"/>
    <x v="2"/>
  </r>
  <r>
    <x v="3"/>
    <x v="20"/>
    <x v="169"/>
    <n v="1171.01"/>
    <x v="2"/>
  </r>
  <r>
    <x v="3"/>
    <x v="20"/>
    <x v="170"/>
    <n v="5334.12"/>
    <x v="2"/>
  </r>
  <r>
    <x v="3"/>
    <x v="20"/>
    <x v="171"/>
    <n v="4911.1099999999997"/>
    <x v="2"/>
  </r>
  <r>
    <x v="3"/>
    <x v="20"/>
    <x v="172"/>
    <n v="8839.43"/>
    <x v="2"/>
  </r>
  <r>
    <x v="3"/>
    <x v="20"/>
    <x v="173"/>
    <n v="5651.44"/>
    <x v="2"/>
  </r>
  <r>
    <x v="3"/>
    <x v="20"/>
    <x v="174"/>
    <n v="7449.36"/>
    <x v="2"/>
  </r>
  <r>
    <x v="3"/>
    <x v="20"/>
    <x v="175"/>
    <n v="326.02"/>
    <x v="2"/>
  </r>
  <r>
    <x v="3"/>
    <x v="20"/>
    <x v="176"/>
    <n v="3065.72"/>
    <x v="2"/>
  </r>
  <r>
    <x v="3"/>
    <x v="20"/>
    <x v="177"/>
    <n v="5396.15"/>
    <x v="2"/>
  </r>
  <r>
    <x v="3"/>
    <x v="20"/>
    <x v="178"/>
    <n v="8943.9599999999991"/>
    <x v="2"/>
  </r>
  <r>
    <x v="3"/>
    <x v="20"/>
    <x v="179"/>
    <n v="6263.89"/>
    <x v="2"/>
  </r>
  <r>
    <x v="3"/>
    <x v="20"/>
    <x v="180"/>
    <n v="8815.85"/>
    <x v="2"/>
  </r>
  <r>
    <x v="3"/>
    <x v="20"/>
    <x v="181"/>
    <n v="9959.8799999999992"/>
    <x v="2"/>
  </r>
  <r>
    <x v="3"/>
    <x v="20"/>
    <x v="182"/>
    <n v="5105.01"/>
    <x v="2"/>
  </r>
  <r>
    <x v="3"/>
    <x v="20"/>
    <x v="183"/>
    <n v="6730.53"/>
    <x v="2"/>
  </r>
  <r>
    <x v="3"/>
    <x v="20"/>
    <x v="184"/>
    <n v="2596.5100000000002"/>
    <x v="2"/>
  </r>
  <r>
    <x v="3"/>
    <x v="20"/>
    <x v="185"/>
    <n v="8283.08"/>
    <x v="2"/>
  </r>
  <r>
    <x v="3"/>
    <x v="20"/>
    <x v="186"/>
    <n v="4874.6099999999997"/>
    <x v="2"/>
  </r>
  <r>
    <x v="3"/>
    <x v="20"/>
    <x v="187"/>
    <n v="875.07"/>
    <x v="2"/>
  </r>
  <r>
    <x v="3"/>
    <x v="20"/>
    <x v="188"/>
    <n v="8824.16"/>
    <x v="2"/>
  </r>
  <r>
    <x v="3"/>
    <x v="20"/>
    <x v="189"/>
    <n v="2701.71"/>
    <x v="2"/>
  </r>
  <r>
    <x v="3"/>
    <x v="20"/>
    <x v="190"/>
    <n v="1735.86"/>
    <x v="2"/>
  </r>
  <r>
    <x v="3"/>
    <x v="20"/>
    <x v="191"/>
    <n v="363.91"/>
    <x v="2"/>
  </r>
  <r>
    <x v="3"/>
    <x v="20"/>
    <x v="192"/>
    <n v="7351.31"/>
    <x v="2"/>
  </r>
  <r>
    <x v="3"/>
    <x v="20"/>
    <x v="193"/>
    <n v="5420.81"/>
    <x v="2"/>
  </r>
  <r>
    <x v="3"/>
    <x v="20"/>
    <x v="194"/>
    <n v="3196.41"/>
    <x v="2"/>
  </r>
  <r>
    <x v="3"/>
    <x v="20"/>
    <x v="195"/>
    <n v="8404.83"/>
    <x v="2"/>
  </r>
  <r>
    <x v="3"/>
    <x v="20"/>
    <x v="196"/>
    <n v="8876.7999999999993"/>
    <x v="2"/>
  </r>
  <r>
    <x v="3"/>
    <x v="20"/>
    <x v="197"/>
    <n v="8234.66"/>
    <x v="2"/>
  </r>
  <r>
    <x v="3"/>
    <x v="20"/>
    <x v="198"/>
    <n v="250.91"/>
    <x v="2"/>
  </r>
  <r>
    <x v="3"/>
    <x v="20"/>
    <x v="199"/>
    <n v="347.85"/>
    <x v="2"/>
  </r>
  <r>
    <x v="3"/>
    <x v="20"/>
    <x v="200"/>
    <n v="593.86"/>
    <x v="2"/>
  </r>
  <r>
    <x v="3"/>
    <x v="20"/>
    <x v="201"/>
    <n v="6430.21"/>
    <x v="2"/>
  </r>
  <r>
    <x v="3"/>
    <x v="20"/>
    <x v="202"/>
    <n v="2610.25"/>
    <x v="2"/>
  </r>
  <r>
    <x v="3"/>
    <x v="20"/>
    <x v="203"/>
    <n v="8688.64"/>
    <x v="2"/>
  </r>
  <r>
    <x v="3"/>
    <x v="20"/>
    <x v="204"/>
    <n v="1106.6099999999999"/>
    <x v="2"/>
  </r>
  <r>
    <x v="3"/>
    <x v="20"/>
    <x v="205"/>
    <n v="3691.55"/>
    <x v="2"/>
  </r>
  <r>
    <x v="3"/>
    <x v="20"/>
    <x v="206"/>
    <n v="5999.61"/>
    <x v="2"/>
  </r>
  <r>
    <x v="3"/>
    <x v="20"/>
    <x v="207"/>
    <n v="1702.37"/>
    <x v="2"/>
  </r>
  <r>
    <x v="3"/>
    <x v="20"/>
    <x v="208"/>
    <n v="1826.7"/>
    <x v="2"/>
  </r>
  <r>
    <x v="3"/>
    <x v="20"/>
    <x v="209"/>
    <n v="1936.27"/>
    <x v="2"/>
  </r>
  <r>
    <x v="3"/>
    <x v="20"/>
    <x v="210"/>
    <n v="2429.79"/>
    <x v="2"/>
  </r>
  <r>
    <x v="3"/>
    <x v="20"/>
    <x v="211"/>
    <n v="1322.75"/>
    <x v="2"/>
  </r>
  <r>
    <x v="3"/>
    <x v="20"/>
    <x v="212"/>
    <n v="8223.57"/>
    <x v="2"/>
  </r>
  <r>
    <x v="3"/>
    <x v="20"/>
    <x v="213"/>
    <n v="10082.32"/>
    <x v="2"/>
  </r>
  <r>
    <x v="3"/>
    <x v="20"/>
    <x v="214"/>
    <n v="6743.38"/>
    <x v="2"/>
  </r>
  <r>
    <x v="3"/>
    <x v="20"/>
    <x v="215"/>
    <n v="6033.37"/>
    <x v="2"/>
  </r>
  <r>
    <x v="3"/>
    <x v="20"/>
    <x v="216"/>
    <n v="1692.65"/>
    <x v="2"/>
  </r>
  <r>
    <x v="3"/>
    <x v="20"/>
    <x v="217"/>
    <n v="7778.44"/>
    <x v="2"/>
  </r>
  <r>
    <x v="3"/>
    <x v="20"/>
    <x v="218"/>
    <n v="1616.05"/>
    <x v="2"/>
  </r>
  <r>
    <x v="3"/>
    <x v="20"/>
    <x v="219"/>
    <n v="1140.68"/>
    <x v="2"/>
  </r>
  <r>
    <x v="3"/>
    <x v="20"/>
    <x v="220"/>
    <n v="7913.92"/>
    <x v="2"/>
  </r>
  <r>
    <x v="3"/>
    <x v="20"/>
    <x v="221"/>
    <n v="4828.8500000000004"/>
    <x v="2"/>
  </r>
  <r>
    <x v="3"/>
    <x v="20"/>
    <x v="222"/>
    <n v="6145.83"/>
    <x v="2"/>
  </r>
  <r>
    <x v="3"/>
    <x v="20"/>
    <x v="223"/>
    <n v="5880.65"/>
    <x v="2"/>
  </r>
  <r>
    <x v="3"/>
    <x v="20"/>
    <x v="224"/>
    <n v="6038.73"/>
    <x v="2"/>
  </r>
  <r>
    <x v="3"/>
    <x v="20"/>
    <x v="225"/>
    <n v="1101.23"/>
    <x v="2"/>
  </r>
  <r>
    <x v="3"/>
    <x v="20"/>
    <x v="226"/>
    <n v="7731.75"/>
    <x v="2"/>
  </r>
  <r>
    <x v="3"/>
    <x v="20"/>
    <x v="227"/>
    <n v="9247.0300000000007"/>
    <x v="2"/>
  </r>
  <r>
    <x v="3"/>
    <x v="20"/>
    <x v="228"/>
    <n v="590.91999999999996"/>
    <x v="2"/>
  </r>
  <r>
    <x v="3"/>
    <x v="20"/>
    <x v="229"/>
    <n v="6864.91"/>
    <x v="2"/>
  </r>
  <r>
    <x v="3"/>
    <x v="20"/>
    <x v="230"/>
    <n v="6201.15"/>
    <x v="2"/>
  </r>
  <r>
    <x v="3"/>
    <x v="20"/>
    <x v="231"/>
    <n v="566.6"/>
    <x v="2"/>
  </r>
  <r>
    <x v="3"/>
    <x v="20"/>
    <x v="232"/>
    <n v="3265.53"/>
    <x v="2"/>
  </r>
  <r>
    <x v="3"/>
    <x v="20"/>
    <x v="233"/>
    <n v="4312.4799999999996"/>
    <x v="2"/>
  </r>
  <r>
    <x v="3"/>
    <x v="20"/>
    <x v="234"/>
    <n v="6048.32"/>
    <x v="2"/>
  </r>
  <r>
    <x v="3"/>
    <x v="20"/>
    <x v="235"/>
    <n v="1398.99"/>
    <x v="2"/>
  </r>
  <r>
    <x v="3"/>
    <x v="20"/>
    <x v="236"/>
    <n v="8295.0300000000007"/>
    <x v="2"/>
  </r>
  <r>
    <x v="3"/>
    <x v="20"/>
    <x v="237"/>
    <n v="5407.02"/>
    <x v="2"/>
  </r>
  <r>
    <x v="3"/>
    <x v="20"/>
    <x v="238"/>
    <n v="7592.78"/>
    <x v="2"/>
  </r>
  <r>
    <x v="3"/>
    <x v="20"/>
    <x v="239"/>
    <n v="4651.8"/>
    <x v="2"/>
  </r>
  <r>
    <x v="3"/>
    <x v="20"/>
    <x v="240"/>
    <n v="2162.41"/>
    <x v="2"/>
  </r>
  <r>
    <x v="3"/>
    <x v="20"/>
    <x v="241"/>
    <n v="1062.93"/>
    <x v="2"/>
  </r>
  <r>
    <x v="3"/>
    <x v="20"/>
    <x v="242"/>
    <n v="2642.15"/>
    <x v="2"/>
  </r>
  <r>
    <x v="3"/>
    <x v="20"/>
    <x v="243"/>
    <n v="2083.3000000000002"/>
    <x v="3"/>
  </r>
  <r>
    <x v="3"/>
    <x v="20"/>
    <x v="244"/>
    <n v="4057"/>
    <x v="3"/>
  </r>
  <r>
    <x v="3"/>
    <x v="20"/>
    <x v="245"/>
    <n v="7029.14"/>
    <x v="3"/>
  </r>
  <r>
    <x v="3"/>
    <x v="20"/>
    <x v="246"/>
    <n v="7320.31"/>
    <x v="3"/>
  </r>
  <r>
    <x v="3"/>
    <x v="20"/>
    <x v="247"/>
    <n v="2130.6999999999998"/>
    <x v="3"/>
  </r>
  <r>
    <x v="3"/>
    <x v="20"/>
    <x v="248"/>
    <n v="9129.34"/>
    <x v="3"/>
  </r>
  <r>
    <x v="3"/>
    <x v="20"/>
    <x v="249"/>
    <n v="1447.27"/>
    <x v="3"/>
  </r>
  <r>
    <x v="3"/>
    <x v="20"/>
    <x v="250"/>
    <n v="3675.92"/>
    <x v="3"/>
  </r>
  <r>
    <x v="3"/>
    <x v="20"/>
    <x v="251"/>
    <n v="2294.1"/>
    <x v="3"/>
  </r>
  <r>
    <x v="3"/>
    <x v="20"/>
    <x v="252"/>
    <n v="1115.8699999999999"/>
    <x v="3"/>
  </r>
  <r>
    <x v="3"/>
    <x v="20"/>
    <x v="253"/>
    <n v="8825.6200000000008"/>
    <x v="3"/>
  </r>
  <r>
    <x v="3"/>
    <x v="20"/>
    <x v="254"/>
    <n v="5320.68"/>
    <x v="3"/>
  </r>
  <r>
    <x v="3"/>
    <x v="20"/>
    <x v="255"/>
    <n v="3398.82"/>
    <x v="3"/>
  </r>
  <r>
    <x v="3"/>
    <x v="20"/>
    <x v="256"/>
    <n v="5953.41"/>
    <x v="3"/>
  </r>
  <r>
    <x v="3"/>
    <x v="20"/>
    <x v="257"/>
    <n v="3267.78"/>
    <x v="3"/>
  </r>
  <r>
    <x v="3"/>
    <x v="20"/>
    <x v="258"/>
    <n v="1317.74"/>
    <x v="3"/>
  </r>
  <r>
    <x v="3"/>
    <x v="20"/>
    <x v="259"/>
    <n v="877.43"/>
    <x v="3"/>
  </r>
  <r>
    <x v="3"/>
    <x v="20"/>
    <x v="260"/>
    <n v="4748.38"/>
    <x v="3"/>
  </r>
  <r>
    <x v="3"/>
    <x v="20"/>
    <x v="261"/>
    <n v="1855.34"/>
    <x v="3"/>
  </r>
  <r>
    <x v="3"/>
    <x v="20"/>
    <x v="262"/>
    <n v="536.58000000000004"/>
    <x v="3"/>
  </r>
  <r>
    <x v="3"/>
    <x v="20"/>
    <x v="263"/>
    <n v="5545.69"/>
    <x v="3"/>
  </r>
  <r>
    <x v="3"/>
    <x v="20"/>
    <x v="264"/>
    <n v="8582.4500000000007"/>
    <x v="3"/>
  </r>
  <r>
    <x v="3"/>
    <x v="20"/>
    <x v="265"/>
    <n v="7443.89"/>
    <x v="3"/>
  </r>
  <r>
    <x v="3"/>
    <x v="20"/>
    <x v="266"/>
    <n v="6093.14"/>
    <x v="3"/>
  </r>
  <r>
    <x v="3"/>
    <x v="20"/>
    <x v="267"/>
    <n v="810.39"/>
    <x v="3"/>
  </r>
  <r>
    <x v="3"/>
    <x v="20"/>
    <x v="268"/>
    <n v="1315.06"/>
    <x v="3"/>
  </r>
  <r>
    <x v="3"/>
    <x v="20"/>
    <x v="269"/>
    <n v="7301.68"/>
    <x v="3"/>
  </r>
  <r>
    <x v="3"/>
    <x v="20"/>
    <x v="270"/>
    <n v="4863.53"/>
    <x v="3"/>
  </r>
  <r>
    <x v="3"/>
    <x v="20"/>
    <x v="271"/>
    <n v="1830.45"/>
    <x v="3"/>
  </r>
  <r>
    <x v="3"/>
    <x v="20"/>
    <x v="272"/>
    <n v="1540.09"/>
    <x v="3"/>
  </r>
  <r>
    <x v="3"/>
    <x v="20"/>
    <x v="273"/>
    <n v="6885.83"/>
    <x v="3"/>
  </r>
  <r>
    <x v="3"/>
    <x v="20"/>
    <x v="274"/>
    <n v="347.84"/>
    <x v="3"/>
  </r>
  <r>
    <x v="3"/>
    <x v="20"/>
    <x v="275"/>
    <n v="7710.66"/>
    <x v="3"/>
  </r>
  <r>
    <x v="3"/>
    <x v="20"/>
    <x v="276"/>
    <n v="3277.73"/>
    <x v="3"/>
  </r>
  <r>
    <x v="3"/>
    <x v="20"/>
    <x v="277"/>
    <n v="4371.92"/>
    <x v="3"/>
  </r>
  <r>
    <x v="3"/>
    <x v="20"/>
    <x v="278"/>
    <n v="185.67"/>
    <x v="3"/>
  </r>
  <r>
    <x v="3"/>
    <x v="20"/>
    <x v="279"/>
    <n v="8338.7099999999991"/>
    <x v="3"/>
  </r>
  <r>
    <x v="3"/>
    <x v="20"/>
    <x v="280"/>
    <n v="9997.01"/>
    <x v="3"/>
  </r>
  <r>
    <x v="3"/>
    <x v="20"/>
    <x v="281"/>
    <n v="8541.01"/>
    <x v="3"/>
  </r>
  <r>
    <x v="3"/>
    <x v="20"/>
    <x v="282"/>
    <n v="7063.47"/>
    <x v="3"/>
  </r>
  <r>
    <x v="3"/>
    <x v="20"/>
    <x v="283"/>
    <n v="9744.3799999999992"/>
    <x v="3"/>
  </r>
  <r>
    <x v="3"/>
    <x v="20"/>
    <x v="284"/>
    <n v="3764.69"/>
    <x v="3"/>
  </r>
  <r>
    <x v="3"/>
    <x v="20"/>
    <x v="285"/>
    <n v="813.98"/>
    <x v="3"/>
  </r>
  <r>
    <x v="3"/>
    <x v="20"/>
    <x v="286"/>
    <n v="8099.3"/>
    <x v="3"/>
  </r>
  <r>
    <x v="3"/>
    <x v="20"/>
    <x v="287"/>
    <n v="7316.91"/>
    <x v="3"/>
  </r>
  <r>
    <x v="3"/>
    <x v="20"/>
    <x v="288"/>
    <n v="3298.45"/>
    <x v="3"/>
  </r>
  <r>
    <x v="3"/>
    <x v="20"/>
    <x v="289"/>
    <n v="9457.8700000000008"/>
    <x v="3"/>
  </r>
  <r>
    <x v="3"/>
    <x v="20"/>
    <x v="290"/>
    <n v="7416.58"/>
    <x v="3"/>
  </r>
  <r>
    <x v="3"/>
    <x v="20"/>
    <x v="291"/>
    <n v="1542.28"/>
    <x v="3"/>
  </r>
  <r>
    <x v="3"/>
    <x v="20"/>
    <x v="292"/>
    <n v="7143"/>
    <x v="3"/>
  </r>
  <r>
    <x v="3"/>
    <x v="20"/>
    <x v="293"/>
    <n v="613.29999999999995"/>
    <x v="3"/>
  </r>
  <r>
    <x v="3"/>
    <x v="20"/>
    <x v="294"/>
    <n v="4675.28"/>
    <x v="3"/>
  </r>
  <r>
    <x v="3"/>
    <x v="20"/>
    <x v="295"/>
    <n v="6562.43"/>
    <x v="3"/>
  </r>
  <r>
    <x v="3"/>
    <x v="20"/>
    <x v="296"/>
    <n v="3912.8"/>
    <x v="3"/>
  </r>
  <r>
    <x v="3"/>
    <x v="20"/>
    <x v="297"/>
    <n v="7195.81"/>
    <x v="3"/>
  </r>
  <r>
    <x v="3"/>
    <x v="20"/>
    <x v="298"/>
    <n v="4823.2"/>
    <x v="3"/>
  </r>
  <r>
    <x v="3"/>
    <x v="20"/>
    <x v="299"/>
    <n v="3621.45"/>
    <x v="3"/>
  </r>
  <r>
    <x v="3"/>
    <x v="20"/>
    <x v="300"/>
    <n v="3778.3"/>
    <x v="3"/>
  </r>
  <r>
    <x v="3"/>
    <x v="20"/>
    <x v="301"/>
    <n v="6583.49"/>
    <x v="3"/>
  </r>
  <r>
    <x v="3"/>
    <x v="20"/>
    <x v="302"/>
    <n v="396.31"/>
    <x v="3"/>
  </r>
  <r>
    <x v="3"/>
    <x v="20"/>
    <x v="303"/>
    <n v="1618.32"/>
    <x v="3"/>
  </r>
  <r>
    <x v="3"/>
    <x v="20"/>
    <x v="304"/>
    <n v="7740.29"/>
    <x v="3"/>
  </r>
  <r>
    <x v="3"/>
    <x v="20"/>
    <x v="305"/>
    <n v="4272.0200000000004"/>
    <x v="3"/>
  </r>
  <r>
    <x v="3"/>
    <x v="20"/>
    <x v="306"/>
    <n v="951.45"/>
    <x v="3"/>
  </r>
  <r>
    <x v="3"/>
    <x v="20"/>
    <x v="307"/>
    <n v="8990.19"/>
    <x v="3"/>
  </r>
  <r>
    <x v="3"/>
    <x v="20"/>
    <x v="308"/>
    <n v="2476.52"/>
    <x v="3"/>
  </r>
  <r>
    <x v="3"/>
    <x v="20"/>
    <x v="309"/>
    <n v="9384.9500000000007"/>
    <x v="3"/>
  </r>
  <r>
    <x v="3"/>
    <x v="20"/>
    <x v="310"/>
    <n v="4933.1099999999997"/>
    <x v="3"/>
  </r>
  <r>
    <x v="3"/>
    <x v="20"/>
    <x v="311"/>
    <n v="5416.49"/>
    <x v="3"/>
  </r>
  <r>
    <x v="3"/>
    <x v="20"/>
    <x v="312"/>
    <n v="6495.71"/>
    <x v="3"/>
  </r>
  <r>
    <x v="3"/>
    <x v="20"/>
    <x v="313"/>
    <n v="8332.68"/>
    <x v="3"/>
  </r>
  <r>
    <x v="3"/>
    <x v="20"/>
    <x v="314"/>
    <n v="2045.26"/>
    <x v="3"/>
  </r>
  <r>
    <x v="3"/>
    <x v="20"/>
    <x v="315"/>
    <n v="5359.31"/>
    <x v="3"/>
  </r>
  <r>
    <x v="3"/>
    <x v="20"/>
    <x v="316"/>
    <n v="103.57"/>
    <x v="3"/>
  </r>
  <r>
    <x v="3"/>
    <x v="20"/>
    <x v="317"/>
    <n v="8772.74"/>
    <x v="3"/>
  </r>
  <r>
    <x v="3"/>
    <x v="20"/>
    <x v="318"/>
    <n v="6775.7"/>
    <x v="3"/>
  </r>
  <r>
    <x v="3"/>
    <x v="20"/>
    <x v="319"/>
    <n v="5686.88"/>
    <x v="3"/>
  </r>
  <r>
    <x v="3"/>
    <x v="20"/>
    <x v="320"/>
    <n v="5460.86"/>
    <x v="3"/>
  </r>
  <r>
    <x v="3"/>
    <x v="20"/>
    <x v="321"/>
    <n v="986.37"/>
    <x v="3"/>
  </r>
  <r>
    <x v="3"/>
    <x v="20"/>
    <x v="322"/>
    <n v="9756.39"/>
    <x v="3"/>
  </r>
  <r>
    <x v="3"/>
    <x v="20"/>
    <x v="323"/>
    <n v="1007.7"/>
    <x v="3"/>
  </r>
  <r>
    <x v="3"/>
    <x v="20"/>
    <x v="324"/>
    <n v="6313.4"/>
    <x v="3"/>
  </r>
  <r>
    <x v="3"/>
    <x v="20"/>
    <x v="325"/>
    <n v="9081.2900000000009"/>
    <x v="3"/>
  </r>
  <r>
    <x v="3"/>
    <x v="20"/>
    <x v="326"/>
    <n v="6934.93"/>
    <x v="3"/>
  </r>
  <r>
    <x v="3"/>
    <x v="20"/>
    <x v="327"/>
    <n v="2226.35"/>
    <x v="3"/>
  </r>
  <r>
    <x v="3"/>
    <x v="20"/>
    <x v="328"/>
    <n v="3227.8"/>
    <x v="3"/>
  </r>
  <r>
    <x v="3"/>
    <x v="20"/>
    <x v="329"/>
    <n v="4355.57"/>
    <x v="3"/>
  </r>
  <r>
    <x v="3"/>
    <x v="20"/>
    <x v="330"/>
    <n v="9917.9500000000007"/>
    <x v="3"/>
  </r>
  <r>
    <x v="3"/>
    <x v="20"/>
    <x v="331"/>
    <n v="979.17"/>
    <x v="3"/>
  </r>
  <r>
    <x v="3"/>
    <x v="20"/>
    <x v="332"/>
    <n v="6871.87"/>
    <x v="3"/>
  </r>
  <r>
    <x v="3"/>
    <x v="20"/>
    <x v="333"/>
    <n v="9635.02"/>
    <x v="3"/>
  </r>
  <r>
    <x v="3"/>
    <x v="20"/>
    <x v="334"/>
    <n v="3151.5"/>
    <x v="0"/>
  </r>
  <r>
    <x v="3"/>
    <x v="20"/>
    <x v="335"/>
    <n v="3155.13"/>
    <x v="0"/>
  </r>
  <r>
    <x v="3"/>
    <x v="20"/>
    <x v="336"/>
    <n v="7514.17"/>
    <x v="0"/>
  </r>
  <r>
    <x v="3"/>
    <x v="20"/>
    <x v="337"/>
    <n v="4707.53"/>
    <x v="0"/>
  </r>
  <r>
    <x v="3"/>
    <x v="20"/>
    <x v="338"/>
    <n v="3574.28"/>
    <x v="0"/>
  </r>
  <r>
    <x v="3"/>
    <x v="20"/>
    <x v="339"/>
    <n v="8016.28"/>
    <x v="0"/>
  </r>
  <r>
    <x v="3"/>
    <x v="20"/>
    <x v="340"/>
    <n v="4203.92"/>
    <x v="0"/>
  </r>
  <r>
    <x v="3"/>
    <x v="20"/>
    <x v="341"/>
    <n v="7904.58"/>
    <x v="0"/>
  </r>
  <r>
    <x v="3"/>
    <x v="20"/>
    <x v="342"/>
    <n v="9107.93"/>
    <x v="0"/>
  </r>
  <r>
    <x v="3"/>
    <x v="20"/>
    <x v="343"/>
    <n v="3441.95"/>
    <x v="0"/>
  </r>
  <r>
    <x v="3"/>
    <x v="20"/>
    <x v="344"/>
    <n v="9457.65"/>
    <x v="0"/>
  </r>
  <r>
    <x v="3"/>
    <x v="20"/>
    <x v="345"/>
    <n v="8233.02"/>
    <x v="0"/>
  </r>
  <r>
    <x v="3"/>
    <x v="20"/>
    <x v="346"/>
    <n v="2057.13"/>
    <x v="0"/>
  </r>
  <r>
    <x v="3"/>
    <x v="20"/>
    <x v="347"/>
    <n v="9161.73"/>
    <x v="0"/>
  </r>
  <r>
    <x v="3"/>
    <x v="20"/>
    <x v="348"/>
    <n v="8996.5300000000007"/>
    <x v="0"/>
  </r>
  <r>
    <x v="3"/>
    <x v="20"/>
    <x v="349"/>
    <n v="9151.0300000000007"/>
    <x v="0"/>
  </r>
  <r>
    <x v="3"/>
    <x v="20"/>
    <x v="350"/>
    <n v="6602.98"/>
    <x v="0"/>
  </r>
  <r>
    <x v="3"/>
    <x v="20"/>
    <x v="351"/>
    <n v="5668.25"/>
    <x v="0"/>
  </r>
  <r>
    <x v="3"/>
    <x v="20"/>
    <x v="352"/>
    <n v="1777"/>
    <x v="0"/>
  </r>
  <r>
    <x v="3"/>
    <x v="20"/>
    <x v="353"/>
    <n v="2807.83"/>
    <x v="0"/>
  </r>
  <r>
    <x v="3"/>
    <x v="20"/>
    <x v="354"/>
    <n v="1295.57"/>
    <x v="0"/>
  </r>
  <r>
    <x v="3"/>
    <x v="20"/>
    <x v="355"/>
    <n v="3082.18"/>
    <x v="0"/>
  </r>
  <r>
    <x v="3"/>
    <x v="20"/>
    <x v="356"/>
    <n v="6454.46"/>
    <x v="0"/>
  </r>
  <r>
    <x v="3"/>
    <x v="20"/>
    <x v="357"/>
    <n v="6067.14"/>
    <x v="0"/>
  </r>
  <r>
    <x v="3"/>
    <x v="20"/>
    <x v="358"/>
    <n v="8957.7999999999993"/>
    <x v="0"/>
  </r>
  <r>
    <x v="3"/>
    <x v="20"/>
    <x v="359"/>
    <n v="8107.17"/>
    <x v="0"/>
  </r>
  <r>
    <x v="3"/>
    <x v="20"/>
    <x v="360"/>
    <n v="2078.06"/>
    <x v="0"/>
  </r>
  <r>
    <x v="3"/>
    <x v="20"/>
    <x v="361"/>
    <n v="10066.549999999999"/>
    <x v="0"/>
  </r>
  <r>
    <x v="3"/>
    <x v="20"/>
    <x v="362"/>
    <n v="6796.38"/>
    <x v="0"/>
  </r>
  <r>
    <x v="3"/>
    <x v="20"/>
    <x v="363"/>
    <n v="7263.63"/>
    <x v="0"/>
  </r>
  <r>
    <x v="3"/>
    <x v="20"/>
    <x v="364"/>
    <n v="6864.05"/>
    <x v="0"/>
  </r>
  <r>
    <x v="3"/>
    <x v="21"/>
    <x v="0"/>
    <n v="4267.75"/>
    <x v="0"/>
  </r>
  <r>
    <x v="3"/>
    <x v="21"/>
    <x v="1"/>
    <n v="7698.93"/>
    <x v="0"/>
  </r>
  <r>
    <x v="3"/>
    <x v="21"/>
    <x v="2"/>
    <n v="6262.83"/>
    <x v="0"/>
  </r>
  <r>
    <x v="3"/>
    <x v="21"/>
    <x v="3"/>
    <n v="5923.77"/>
    <x v="0"/>
  </r>
  <r>
    <x v="3"/>
    <x v="21"/>
    <x v="4"/>
    <n v="4150.5200000000004"/>
    <x v="0"/>
  </r>
  <r>
    <x v="3"/>
    <x v="21"/>
    <x v="5"/>
    <n v="7436.58"/>
    <x v="0"/>
  </r>
  <r>
    <x v="3"/>
    <x v="21"/>
    <x v="6"/>
    <n v="4395.95"/>
    <x v="0"/>
  </r>
  <r>
    <x v="3"/>
    <x v="21"/>
    <x v="7"/>
    <n v="2141.19"/>
    <x v="0"/>
  </r>
  <r>
    <x v="3"/>
    <x v="21"/>
    <x v="8"/>
    <n v="6055.22"/>
    <x v="0"/>
  </r>
  <r>
    <x v="3"/>
    <x v="21"/>
    <x v="9"/>
    <n v="3999.95"/>
    <x v="0"/>
  </r>
  <r>
    <x v="3"/>
    <x v="21"/>
    <x v="10"/>
    <n v="1659.66"/>
    <x v="0"/>
  </r>
  <r>
    <x v="3"/>
    <x v="21"/>
    <x v="11"/>
    <n v="3795.07"/>
    <x v="0"/>
  </r>
  <r>
    <x v="3"/>
    <x v="21"/>
    <x v="12"/>
    <n v="1615.81"/>
    <x v="0"/>
  </r>
  <r>
    <x v="3"/>
    <x v="21"/>
    <x v="13"/>
    <n v="1063.45"/>
    <x v="0"/>
  </r>
  <r>
    <x v="3"/>
    <x v="21"/>
    <x v="14"/>
    <n v="773.08"/>
    <x v="0"/>
  </r>
  <r>
    <x v="3"/>
    <x v="21"/>
    <x v="15"/>
    <n v="2033.62"/>
    <x v="0"/>
  </r>
  <r>
    <x v="3"/>
    <x v="21"/>
    <x v="16"/>
    <n v="6060.11"/>
    <x v="0"/>
  </r>
  <r>
    <x v="3"/>
    <x v="21"/>
    <x v="17"/>
    <n v="1578.89"/>
    <x v="0"/>
  </r>
  <r>
    <x v="3"/>
    <x v="21"/>
    <x v="18"/>
    <n v="7851.65"/>
    <x v="0"/>
  </r>
  <r>
    <x v="3"/>
    <x v="21"/>
    <x v="19"/>
    <n v="1281.8599999999999"/>
    <x v="0"/>
  </r>
  <r>
    <x v="3"/>
    <x v="21"/>
    <x v="20"/>
    <n v="8881.4699999999993"/>
    <x v="0"/>
  </r>
  <r>
    <x v="3"/>
    <x v="21"/>
    <x v="21"/>
    <n v="6609.3"/>
    <x v="0"/>
  </r>
  <r>
    <x v="3"/>
    <x v="21"/>
    <x v="22"/>
    <n v="9892.5400000000009"/>
    <x v="0"/>
  </r>
  <r>
    <x v="3"/>
    <x v="21"/>
    <x v="23"/>
    <n v="7082.99"/>
    <x v="0"/>
  </r>
  <r>
    <x v="3"/>
    <x v="21"/>
    <x v="24"/>
    <n v="3924.82"/>
    <x v="0"/>
  </r>
  <r>
    <x v="3"/>
    <x v="21"/>
    <x v="25"/>
    <n v="3013.36"/>
    <x v="0"/>
  </r>
  <r>
    <x v="3"/>
    <x v="21"/>
    <x v="26"/>
    <n v="7805.76"/>
    <x v="0"/>
  </r>
  <r>
    <x v="3"/>
    <x v="21"/>
    <x v="27"/>
    <n v="9758.65"/>
    <x v="0"/>
  </r>
  <r>
    <x v="3"/>
    <x v="21"/>
    <x v="28"/>
    <n v="9816.83"/>
    <x v="0"/>
  </r>
  <r>
    <x v="3"/>
    <x v="21"/>
    <x v="29"/>
    <n v="4022.51"/>
    <x v="0"/>
  </r>
  <r>
    <x v="3"/>
    <x v="21"/>
    <x v="30"/>
    <n v="8970.98"/>
    <x v="0"/>
  </r>
  <r>
    <x v="3"/>
    <x v="21"/>
    <x v="31"/>
    <n v="9494.6200000000008"/>
    <x v="0"/>
  </r>
  <r>
    <x v="3"/>
    <x v="21"/>
    <x v="32"/>
    <n v="8182.34"/>
    <x v="0"/>
  </r>
  <r>
    <x v="3"/>
    <x v="21"/>
    <x v="33"/>
    <n v="4893.76"/>
    <x v="0"/>
  </r>
  <r>
    <x v="3"/>
    <x v="21"/>
    <x v="34"/>
    <n v="5287.15"/>
    <x v="0"/>
  </r>
  <r>
    <x v="3"/>
    <x v="21"/>
    <x v="35"/>
    <n v="2363.35"/>
    <x v="0"/>
  </r>
  <r>
    <x v="3"/>
    <x v="21"/>
    <x v="36"/>
    <n v="10046.15"/>
    <x v="0"/>
  </r>
  <r>
    <x v="3"/>
    <x v="21"/>
    <x v="37"/>
    <n v="6728.29"/>
    <x v="0"/>
  </r>
  <r>
    <x v="3"/>
    <x v="21"/>
    <x v="38"/>
    <n v="7485.39"/>
    <x v="0"/>
  </r>
  <r>
    <x v="3"/>
    <x v="21"/>
    <x v="39"/>
    <n v="1470.43"/>
    <x v="0"/>
  </r>
  <r>
    <x v="3"/>
    <x v="21"/>
    <x v="40"/>
    <n v="5572.53"/>
    <x v="0"/>
  </r>
  <r>
    <x v="3"/>
    <x v="21"/>
    <x v="41"/>
    <n v="200.59"/>
    <x v="0"/>
  </r>
  <r>
    <x v="3"/>
    <x v="21"/>
    <x v="42"/>
    <n v="2806.25"/>
    <x v="0"/>
  </r>
  <r>
    <x v="3"/>
    <x v="21"/>
    <x v="43"/>
    <n v="1118.3900000000001"/>
    <x v="0"/>
  </r>
  <r>
    <x v="3"/>
    <x v="21"/>
    <x v="44"/>
    <n v="8886.74"/>
    <x v="0"/>
  </r>
  <r>
    <x v="3"/>
    <x v="21"/>
    <x v="45"/>
    <n v="4261.3900000000003"/>
    <x v="0"/>
  </r>
  <r>
    <x v="3"/>
    <x v="21"/>
    <x v="46"/>
    <n v="377.66"/>
    <x v="0"/>
  </r>
  <r>
    <x v="3"/>
    <x v="21"/>
    <x v="47"/>
    <n v="6576.27"/>
    <x v="0"/>
  </r>
  <r>
    <x v="3"/>
    <x v="21"/>
    <x v="48"/>
    <n v="3791.34"/>
    <x v="0"/>
  </r>
  <r>
    <x v="3"/>
    <x v="21"/>
    <x v="49"/>
    <n v="2220.89"/>
    <x v="0"/>
  </r>
  <r>
    <x v="3"/>
    <x v="21"/>
    <x v="50"/>
    <n v="8729.84"/>
    <x v="0"/>
  </r>
  <r>
    <x v="3"/>
    <x v="21"/>
    <x v="51"/>
    <n v="1843.28"/>
    <x v="0"/>
  </r>
  <r>
    <x v="3"/>
    <x v="21"/>
    <x v="52"/>
    <n v="9415.4"/>
    <x v="0"/>
  </r>
  <r>
    <x v="3"/>
    <x v="21"/>
    <x v="53"/>
    <n v="7893.71"/>
    <x v="0"/>
  </r>
  <r>
    <x v="3"/>
    <x v="21"/>
    <x v="54"/>
    <n v="3955.34"/>
    <x v="0"/>
  </r>
  <r>
    <x v="3"/>
    <x v="21"/>
    <x v="55"/>
    <n v="6542.97"/>
    <x v="0"/>
  </r>
  <r>
    <x v="3"/>
    <x v="21"/>
    <x v="56"/>
    <n v="2880"/>
    <x v="0"/>
  </r>
  <r>
    <x v="3"/>
    <x v="21"/>
    <x v="57"/>
    <n v="1447.72"/>
    <x v="0"/>
  </r>
  <r>
    <x v="3"/>
    <x v="21"/>
    <x v="58"/>
    <n v="6018.26"/>
    <x v="0"/>
  </r>
  <r>
    <x v="3"/>
    <x v="21"/>
    <x v="59"/>
    <n v="5336.71"/>
    <x v="1"/>
  </r>
  <r>
    <x v="3"/>
    <x v="21"/>
    <x v="60"/>
    <n v="6442.35"/>
    <x v="1"/>
  </r>
  <r>
    <x v="3"/>
    <x v="21"/>
    <x v="61"/>
    <n v="7604.66"/>
    <x v="1"/>
  </r>
  <r>
    <x v="3"/>
    <x v="21"/>
    <x v="62"/>
    <n v="5522.57"/>
    <x v="1"/>
  </r>
  <r>
    <x v="3"/>
    <x v="21"/>
    <x v="63"/>
    <n v="6287.31"/>
    <x v="1"/>
  </r>
  <r>
    <x v="3"/>
    <x v="21"/>
    <x v="64"/>
    <n v="3692.25"/>
    <x v="1"/>
  </r>
  <r>
    <x v="3"/>
    <x v="21"/>
    <x v="65"/>
    <n v="1838.97"/>
    <x v="1"/>
  </r>
  <r>
    <x v="3"/>
    <x v="21"/>
    <x v="66"/>
    <n v="8484.01"/>
    <x v="1"/>
  </r>
  <r>
    <x v="3"/>
    <x v="21"/>
    <x v="67"/>
    <n v="9889.11"/>
    <x v="1"/>
  </r>
  <r>
    <x v="3"/>
    <x v="21"/>
    <x v="68"/>
    <n v="9030.06"/>
    <x v="1"/>
  </r>
  <r>
    <x v="3"/>
    <x v="21"/>
    <x v="69"/>
    <n v="1298.58"/>
    <x v="1"/>
  </r>
  <r>
    <x v="3"/>
    <x v="21"/>
    <x v="70"/>
    <n v="5409.27"/>
    <x v="1"/>
  </r>
  <r>
    <x v="3"/>
    <x v="21"/>
    <x v="71"/>
    <n v="3452.9"/>
    <x v="1"/>
  </r>
  <r>
    <x v="3"/>
    <x v="21"/>
    <x v="72"/>
    <n v="1783.56"/>
    <x v="1"/>
  </r>
  <r>
    <x v="3"/>
    <x v="21"/>
    <x v="73"/>
    <n v="1727.17"/>
    <x v="1"/>
  </r>
  <r>
    <x v="3"/>
    <x v="21"/>
    <x v="74"/>
    <n v="8225.44"/>
    <x v="1"/>
  </r>
  <r>
    <x v="3"/>
    <x v="21"/>
    <x v="75"/>
    <n v="4098.08"/>
    <x v="1"/>
  </r>
  <r>
    <x v="3"/>
    <x v="21"/>
    <x v="76"/>
    <n v="9467.16"/>
    <x v="1"/>
  </r>
  <r>
    <x v="3"/>
    <x v="21"/>
    <x v="77"/>
    <n v="9458.7900000000009"/>
    <x v="1"/>
  </r>
  <r>
    <x v="3"/>
    <x v="21"/>
    <x v="78"/>
    <n v="6037.48"/>
    <x v="1"/>
  </r>
  <r>
    <x v="3"/>
    <x v="21"/>
    <x v="79"/>
    <n v="9920.4699999999993"/>
    <x v="1"/>
  </r>
  <r>
    <x v="3"/>
    <x v="21"/>
    <x v="80"/>
    <n v="3878.09"/>
    <x v="1"/>
  </r>
  <r>
    <x v="3"/>
    <x v="21"/>
    <x v="81"/>
    <n v="2149.71"/>
    <x v="1"/>
  </r>
  <r>
    <x v="3"/>
    <x v="21"/>
    <x v="82"/>
    <n v="9359.6"/>
    <x v="1"/>
  </r>
  <r>
    <x v="3"/>
    <x v="21"/>
    <x v="83"/>
    <n v="6967.93"/>
    <x v="1"/>
  </r>
  <r>
    <x v="3"/>
    <x v="21"/>
    <x v="84"/>
    <n v="8178.89"/>
    <x v="1"/>
  </r>
  <r>
    <x v="3"/>
    <x v="21"/>
    <x v="85"/>
    <n v="4748.84"/>
    <x v="1"/>
  </r>
  <r>
    <x v="3"/>
    <x v="21"/>
    <x v="86"/>
    <n v="1739.86"/>
    <x v="1"/>
  </r>
  <r>
    <x v="3"/>
    <x v="21"/>
    <x v="87"/>
    <n v="9175.27"/>
    <x v="1"/>
  </r>
  <r>
    <x v="3"/>
    <x v="21"/>
    <x v="88"/>
    <n v="9411.48"/>
    <x v="1"/>
  </r>
  <r>
    <x v="3"/>
    <x v="21"/>
    <x v="89"/>
    <n v="9993.6299999999992"/>
    <x v="1"/>
  </r>
  <r>
    <x v="3"/>
    <x v="21"/>
    <x v="90"/>
    <n v="3642.1"/>
    <x v="1"/>
  </r>
  <r>
    <x v="3"/>
    <x v="21"/>
    <x v="91"/>
    <n v="1639.21"/>
    <x v="1"/>
  </r>
  <r>
    <x v="3"/>
    <x v="21"/>
    <x v="92"/>
    <n v="2014.66"/>
    <x v="1"/>
  </r>
  <r>
    <x v="3"/>
    <x v="21"/>
    <x v="93"/>
    <n v="4113.83"/>
    <x v="1"/>
  </r>
  <r>
    <x v="3"/>
    <x v="21"/>
    <x v="94"/>
    <n v="2392.2600000000002"/>
    <x v="1"/>
  </r>
  <r>
    <x v="3"/>
    <x v="21"/>
    <x v="95"/>
    <n v="6223.5"/>
    <x v="1"/>
  </r>
  <r>
    <x v="3"/>
    <x v="21"/>
    <x v="96"/>
    <n v="2491.02"/>
    <x v="1"/>
  </r>
  <r>
    <x v="3"/>
    <x v="21"/>
    <x v="97"/>
    <n v="4705.17"/>
    <x v="1"/>
  </r>
  <r>
    <x v="3"/>
    <x v="21"/>
    <x v="98"/>
    <n v="3011.09"/>
    <x v="1"/>
  </r>
  <r>
    <x v="3"/>
    <x v="21"/>
    <x v="99"/>
    <n v="1758.9"/>
    <x v="1"/>
  </r>
  <r>
    <x v="3"/>
    <x v="21"/>
    <x v="100"/>
    <n v="6759.66"/>
    <x v="1"/>
  </r>
  <r>
    <x v="3"/>
    <x v="21"/>
    <x v="101"/>
    <n v="1767.09"/>
    <x v="1"/>
  </r>
  <r>
    <x v="3"/>
    <x v="21"/>
    <x v="102"/>
    <n v="4571.3500000000004"/>
    <x v="1"/>
  </r>
  <r>
    <x v="3"/>
    <x v="21"/>
    <x v="103"/>
    <n v="9399.0499999999993"/>
    <x v="1"/>
  </r>
  <r>
    <x v="3"/>
    <x v="21"/>
    <x v="104"/>
    <n v="4158.1499999999996"/>
    <x v="1"/>
  </r>
  <r>
    <x v="3"/>
    <x v="21"/>
    <x v="105"/>
    <n v="5252.17"/>
    <x v="1"/>
  </r>
  <r>
    <x v="3"/>
    <x v="21"/>
    <x v="106"/>
    <n v="7923.46"/>
    <x v="1"/>
  </r>
  <r>
    <x v="3"/>
    <x v="21"/>
    <x v="107"/>
    <n v="4820.24"/>
    <x v="1"/>
  </r>
  <r>
    <x v="3"/>
    <x v="21"/>
    <x v="108"/>
    <n v="5693.1"/>
    <x v="1"/>
  </r>
  <r>
    <x v="3"/>
    <x v="21"/>
    <x v="109"/>
    <n v="8331.82"/>
    <x v="1"/>
  </r>
  <r>
    <x v="3"/>
    <x v="21"/>
    <x v="110"/>
    <n v="8270.57"/>
    <x v="1"/>
  </r>
  <r>
    <x v="3"/>
    <x v="21"/>
    <x v="111"/>
    <n v="1497.69"/>
    <x v="1"/>
  </r>
  <r>
    <x v="3"/>
    <x v="21"/>
    <x v="112"/>
    <n v="8705.2999999999993"/>
    <x v="1"/>
  </r>
  <r>
    <x v="3"/>
    <x v="21"/>
    <x v="113"/>
    <n v="7184.7"/>
    <x v="1"/>
  </r>
  <r>
    <x v="3"/>
    <x v="21"/>
    <x v="114"/>
    <n v="8837.25"/>
    <x v="1"/>
  </r>
  <r>
    <x v="3"/>
    <x v="21"/>
    <x v="115"/>
    <n v="1462.43"/>
    <x v="1"/>
  </r>
  <r>
    <x v="3"/>
    <x v="21"/>
    <x v="116"/>
    <n v="6004.47"/>
    <x v="1"/>
  </r>
  <r>
    <x v="3"/>
    <x v="21"/>
    <x v="117"/>
    <n v="9586.02"/>
    <x v="1"/>
  </r>
  <r>
    <x v="3"/>
    <x v="21"/>
    <x v="118"/>
    <n v="2164.0500000000002"/>
    <x v="1"/>
  </r>
  <r>
    <x v="3"/>
    <x v="21"/>
    <x v="119"/>
    <n v="7666.37"/>
    <x v="1"/>
  </r>
  <r>
    <x v="3"/>
    <x v="21"/>
    <x v="120"/>
    <n v="6216.5"/>
    <x v="1"/>
  </r>
  <r>
    <x v="3"/>
    <x v="21"/>
    <x v="121"/>
    <n v="4900.8500000000004"/>
    <x v="1"/>
  </r>
  <r>
    <x v="3"/>
    <x v="21"/>
    <x v="122"/>
    <n v="7656.29"/>
    <x v="1"/>
  </r>
  <r>
    <x v="3"/>
    <x v="21"/>
    <x v="123"/>
    <n v="1102.5999999999999"/>
    <x v="1"/>
  </r>
  <r>
    <x v="3"/>
    <x v="21"/>
    <x v="124"/>
    <n v="7093.5"/>
    <x v="1"/>
  </r>
  <r>
    <x v="3"/>
    <x v="21"/>
    <x v="125"/>
    <n v="1445.2"/>
    <x v="1"/>
  </r>
  <r>
    <x v="3"/>
    <x v="21"/>
    <x v="126"/>
    <n v="3685.34"/>
    <x v="1"/>
  </r>
  <r>
    <x v="3"/>
    <x v="21"/>
    <x v="127"/>
    <n v="6080.68"/>
    <x v="1"/>
  </r>
  <r>
    <x v="3"/>
    <x v="21"/>
    <x v="128"/>
    <n v="5510.23"/>
    <x v="1"/>
  </r>
  <r>
    <x v="3"/>
    <x v="21"/>
    <x v="129"/>
    <n v="6277.8"/>
    <x v="1"/>
  </r>
  <r>
    <x v="3"/>
    <x v="21"/>
    <x v="130"/>
    <n v="9702.1299999999992"/>
    <x v="1"/>
  </r>
  <r>
    <x v="3"/>
    <x v="21"/>
    <x v="131"/>
    <n v="2292.11"/>
    <x v="1"/>
  </r>
  <r>
    <x v="3"/>
    <x v="21"/>
    <x v="132"/>
    <n v="2263.4299999999998"/>
    <x v="1"/>
  </r>
  <r>
    <x v="3"/>
    <x v="21"/>
    <x v="133"/>
    <n v="9040.52"/>
    <x v="1"/>
  </r>
  <r>
    <x v="3"/>
    <x v="21"/>
    <x v="134"/>
    <n v="9850.81"/>
    <x v="1"/>
  </r>
  <r>
    <x v="3"/>
    <x v="21"/>
    <x v="135"/>
    <n v="3283.29"/>
    <x v="1"/>
  </r>
  <r>
    <x v="3"/>
    <x v="21"/>
    <x v="136"/>
    <n v="532.77"/>
    <x v="1"/>
  </r>
  <r>
    <x v="3"/>
    <x v="21"/>
    <x v="137"/>
    <n v="5668.36"/>
    <x v="1"/>
  </r>
  <r>
    <x v="3"/>
    <x v="21"/>
    <x v="138"/>
    <n v="2142.08"/>
    <x v="1"/>
  </r>
  <r>
    <x v="3"/>
    <x v="21"/>
    <x v="139"/>
    <n v="2304.6799999999998"/>
    <x v="1"/>
  </r>
  <r>
    <x v="3"/>
    <x v="21"/>
    <x v="140"/>
    <n v="3468.26"/>
    <x v="1"/>
  </r>
  <r>
    <x v="3"/>
    <x v="21"/>
    <x v="141"/>
    <n v="3969.8"/>
    <x v="1"/>
  </r>
  <r>
    <x v="3"/>
    <x v="21"/>
    <x v="142"/>
    <n v="8970.19"/>
    <x v="1"/>
  </r>
  <r>
    <x v="3"/>
    <x v="21"/>
    <x v="143"/>
    <n v="3999.92"/>
    <x v="1"/>
  </r>
  <r>
    <x v="3"/>
    <x v="21"/>
    <x v="144"/>
    <n v="5763.87"/>
    <x v="1"/>
  </r>
  <r>
    <x v="3"/>
    <x v="21"/>
    <x v="145"/>
    <n v="6721.36"/>
    <x v="1"/>
  </r>
  <r>
    <x v="3"/>
    <x v="21"/>
    <x v="146"/>
    <n v="5213.7"/>
    <x v="1"/>
  </r>
  <r>
    <x v="3"/>
    <x v="21"/>
    <x v="147"/>
    <n v="1927.63"/>
    <x v="1"/>
  </r>
  <r>
    <x v="3"/>
    <x v="21"/>
    <x v="148"/>
    <n v="969.16"/>
    <x v="1"/>
  </r>
  <r>
    <x v="3"/>
    <x v="21"/>
    <x v="149"/>
    <n v="7215.26"/>
    <x v="1"/>
  </r>
  <r>
    <x v="3"/>
    <x v="21"/>
    <x v="150"/>
    <n v="6345.85"/>
    <x v="1"/>
  </r>
  <r>
    <x v="3"/>
    <x v="21"/>
    <x v="151"/>
    <n v="3418.8"/>
    <x v="2"/>
  </r>
  <r>
    <x v="3"/>
    <x v="21"/>
    <x v="152"/>
    <n v="1467.97"/>
    <x v="2"/>
  </r>
  <r>
    <x v="3"/>
    <x v="21"/>
    <x v="153"/>
    <n v="2013.11"/>
    <x v="2"/>
  </r>
  <r>
    <x v="3"/>
    <x v="21"/>
    <x v="154"/>
    <n v="791.5"/>
    <x v="2"/>
  </r>
  <r>
    <x v="3"/>
    <x v="21"/>
    <x v="155"/>
    <n v="8464.89"/>
    <x v="2"/>
  </r>
  <r>
    <x v="3"/>
    <x v="21"/>
    <x v="156"/>
    <n v="9908.33"/>
    <x v="2"/>
  </r>
  <r>
    <x v="3"/>
    <x v="21"/>
    <x v="157"/>
    <n v="6659.74"/>
    <x v="2"/>
  </r>
  <r>
    <x v="3"/>
    <x v="21"/>
    <x v="158"/>
    <n v="5473.48"/>
    <x v="2"/>
  </r>
  <r>
    <x v="3"/>
    <x v="21"/>
    <x v="159"/>
    <n v="4009.33"/>
    <x v="2"/>
  </r>
  <r>
    <x v="3"/>
    <x v="21"/>
    <x v="160"/>
    <n v="2614.11"/>
    <x v="2"/>
  </r>
  <r>
    <x v="3"/>
    <x v="21"/>
    <x v="161"/>
    <n v="2178.9899999999998"/>
    <x v="2"/>
  </r>
  <r>
    <x v="3"/>
    <x v="21"/>
    <x v="162"/>
    <n v="1859.72"/>
    <x v="2"/>
  </r>
  <r>
    <x v="3"/>
    <x v="21"/>
    <x v="163"/>
    <n v="2071.9"/>
    <x v="2"/>
  </r>
  <r>
    <x v="3"/>
    <x v="21"/>
    <x v="164"/>
    <n v="6698.86"/>
    <x v="2"/>
  </r>
  <r>
    <x v="3"/>
    <x v="21"/>
    <x v="165"/>
    <n v="5981.6"/>
    <x v="2"/>
  </r>
  <r>
    <x v="3"/>
    <x v="21"/>
    <x v="166"/>
    <n v="9545.27"/>
    <x v="2"/>
  </r>
  <r>
    <x v="3"/>
    <x v="21"/>
    <x v="167"/>
    <n v="6176.17"/>
    <x v="2"/>
  </r>
  <r>
    <x v="3"/>
    <x v="21"/>
    <x v="168"/>
    <n v="8324.15"/>
    <x v="2"/>
  </r>
  <r>
    <x v="3"/>
    <x v="21"/>
    <x v="169"/>
    <n v="1151.51"/>
    <x v="2"/>
  </r>
  <r>
    <x v="3"/>
    <x v="21"/>
    <x v="170"/>
    <n v="2771.4"/>
    <x v="2"/>
  </r>
  <r>
    <x v="3"/>
    <x v="21"/>
    <x v="171"/>
    <n v="5554.12"/>
    <x v="2"/>
  </r>
  <r>
    <x v="3"/>
    <x v="21"/>
    <x v="172"/>
    <n v="2320.8200000000002"/>
    <x v="2"/>
  </r>
  <r>
    <x v="3"/>
    <x v="21"/>
    <x v="173"/>
    <n v="7458.71"/>
    <x v="2"/>
  </r>
  <r>
    <x v="3"/>
    <x v="21"/>
    <x v="174"/>
    <n v="6065.48"/>
    <x v="2"/>
  </r>
  <r>
    <x v="3"/>
    <x v="21"/>
    <x v="175"/>
    <n v="9218.31"/>
    <x v="2"/>
  </r>
  <r>
    <x v="3"/>
    <x v="21"/>
    <x v="176"/>
    <n v="5754.57"/>
    <x v="2"/>
  </r>
  <r>
    <x v="3"/>
    <x v="21"/>
    <x v="177"/>
    <n v="3787.69"/>
    <x v="2"/>
  </r>
  <r>
    <x v="3"/>
    <x v="21"/>
    <x v="178"/>
    <n v="8030.99"/>
    <x v="2"/>
  </r>
  <r>
    <x v="3"/>
    <x v="21"/>
    <x v="179"/>
    <n v="3867.44"/>
    <x v="2"/>
  </r>
  <r>
    <x v="3"/>
    <x v="21"/>
    <x v="180"/>
    <n v="6183.67"/>
    <x v="2"/>
  </r>
  <r>
    <x v="3"/>
    <x v="21"/>
    <x v="181"/>
    <n v="4024.54"/>
    <x v="2"/>
  </r>
  <r>
    <x v="3"/>
    <x v="21"/>
    <x v="182"/>
    <n v="8563.41"/>
    <x v="2"/>
  </r>
  <r>
    <x v="3"/>
    <x v="21"/>
    <x v="183"/>
    <n v="5591.12"/>
    <x v="2"/>
  </r>
  <r>
    <x v="3"/>
    <x v="21"/>
    <x v="184"/>
    <n v="7422.52"/>
    <x v="2"/>
  </r>
  <r>
    <x v="3"/>
    <x v="21"/>
    <x v="185"/>
    <n v="10074.99"/>
    <x v="2"/>
  </r>
  <r>
    <x v="3"/>
    <x v="21"/>
    <x v="186"/>
    <n v="576.65"/>
    <x v="2"/>
  </r>
  <r>
    <x v="3"/>
    <x v="21"/>
    <x v="187"/>
    <n v="9238.7900000000009"/>
    <x v="2"/>
  </r>
  <r>
    <x v="3"/>
    <x v="21"/>
    <x v="188"/>
    <n v="180.46"/>
    <x v="2"/>
  </r>
  <r>
    <x v="3"/>
    <x v="21"/>
    <x v="189"/>
    <n v="757.05"/>
    <x v="2"/>
  </r>
  <r>
    <x v="3"/>
    <x v="21"/>
    <x v="190"/>
    <n v="2849.13"/>
    <x v="2"/>
  </r>
  <r>
    <x v="3"/>
    <x v="21"/>
    <x v="191"/>
    <n v="5296.68"/>
    <x v="2"/>
  </r>
  <r>
    <x v="3"/>
    <x v="21"/>
    <x v="192"/>
    <n v="251.86"/>
    <x v="2"/>
  </r>
  <r>
    <x v="3"/>
    <x v="21"/>
    <x v="193"/>
    <n v="2809.86"/>
    <x v="2"/>
  </r>
  <r>
    <x v="3"/>
    <x v="21"/>
    <x v="194"/>
    <n v="624.99"/>
    <x v="2"/>
  </r>
  <r>
    <x v="3"/>
    <x v="21"/>
    <x v="195"/>
    <n v="5291.29"/>
    <x v="2"/>
  </r>
  <r>
    <x v="3"/>
    <x v="21"/>
    <x v="196"/>
    <n v="469.13"/>
    <x v="2"/>
  </r>
  <r>
    <x v="3"/>
    <x v="21"/>
    <x v="197"/>
    <n v="2992.64"/>
    <x v="2"/>
  </r>
  <r>
    <x v="3"/>
    <x v="21"/>
    <x v="198"/>
    <n v="4417.41"/>
    <x v="2"/>
  </r>
  <r>
    <x v="3"/>
    <x v="21"/>
    <x v="199"/>
    <n v="7225.89"/>
    <x v="2"/>
  </r>
  <r>
    <x v="3"/>
    <x v="21"/>
    <x v="200"/>
    <n v="569.02"/>
    <x v="2"/>
  </r>
  <r>
    <x v="3"/>
    <x v="21"/>
    <x v="201"/>
    <n v="9850.67"/>
    <x v="2"/>
  </r>
  <r>
    <x v="3"/>
    <x v="21"/>
    <x v="202"/>
    <n v="9313.5499999999993"/>
    <x v="2"/>
  </r>
  <r>
    <x v="3"/>
    <x v="21"/>
    <x v="203"/>
    <n v="8999.9500000000007"/>
    <x v="2"/>
  </r>
  <r>
    <x v="3"/>
    <x v="21"/>
    <x v="204"/>
    <n v="982.32"/>
    <x v="2"/>
  </r>
  <r>
    <x v="3"/>
    <x v="21"/>
    <x v="205"/>
    <n v="3749.41"/>
    <x v="2"/>
  </r>
  <r>
    <x v="3"/>
    <x v="21"/>
    <x v="206"/>
    <n v="2015.7"/>
    <x v="2"/>
  </r>
  <r>
    <x v="3"/>
    <x v="21"/>
    <x v="207"/>
    <n v="8933.56"/>
    <x v="2"/>
  </r>
  <r>
    <x v="3"/>
    <x v="21"/>
    <x v="208"/>
    <n v="9762.39"/>
    <x v="2"/>
  </r>
  <r>
    <x v="3"/>
    <x v="21"/>
    <x v="209"/>
    <n v="332.19"/>
    <x v="2"/>
  </r>
  <r>
    <x v="3"/>
    <x v="21"/>
    <x v="210"/>
    <n v="3316.51"/>
    <x v="2"/>
  </r>
  <r>
    <x v="3"/>
    <x v="21"/>
    <x v="211"/>
    <n v="8047.44"/>
    <x v="2"/>
  </r>
  <r>
    <x v="3"/>
    <x v="21"/>
    <x v="212"/>
    <n v="5235"/>
    <x v="2"/>
  </r>
  <r>
    <x v="3"/>
    <x v="21"/>
    <x v="213"/>
    <n v="8467.85"/>
    <x v="2"/>
  </r>
  <r>
    <x v="3"/>
    <x v="21"/>
    <x v="214"/>
    <n v="2356.0300000000002"/>
    <x v="2"/>
  </r>
  <r>
    <x v="3"/>
    <x v="21"/>
    <x v="215"/>
    <n v="1279.08"/>
    <x v="2"/>
  </r>
  <r>
    <x v="3"/>
    <x v="21"/>
    <x v="216"/>
    <n v="394.89"/>
    <x v="2"/>
  </r>
  <r>
    <x v="3"/>
    <x v="21"/>
    <x v="217"/>
    <n v="9491.48"/>
    <x v="2"/>
  </r>
  <r>
    <x v="3"/>
    <x v="21"/>
    <x v="218"/>
    <n v="7952"/>
    <x v="2"/>
  </r>
  <r>
    <x v="3"/>
    <x v="21"/>
    <x v="219"/>
    <n v="399.04"/>
    <x v="2"/>
  </r>
  <r>
    <x v="3"/>
    <x v="21"/>
    <x v="220"/>
    <n v="3246.4"/>
    <x v="2"/>
  </r>
  <r>
    <x v="3"/>
    <x v="21"/>
    <x v="221"/>
    <n v="1517.64"/>
    <x v="2"/>
  </r>
  <r>
    <x v="3"/>
    <x v="21"/>
    <x v="222"/>
    <n v="3806.19"/>
    <x v="2"/>
  </r>
  <r>
    <x v="3"/>
    <x v="21"/>
    <x v="223"/>
    <n v="7681.73"/>
    <x v="2"/>
  </r>
  <r>
    <x v="3"/>
    <x v="21"/>
    <x v="224"/>
    <n v="7371.58"/>
    <x v="2"/>
  </r>
  <r>
    <x v="3"/>
    <x v="21"/>
    <x v="225"/>
    <n v="4597.97"/>
    <x v="2"/>
  </r>
  <r>
    <x v="3"/>
    <x v="21"/>
    <x v="226"/>
    <n v="2454.9699999999998"/>
    <x v="2"/>
  </r>
  <r>
    <x v="3"/>
    <x v="21"/>
    <x v="227"/>
    <n v="7539.48"/>
    <x v="2"/>
  </r>
  <r>
    <x v="3"/>
    <x v="21"/>
    <x v="228"/>
    <n v="4875.9799999999996"/>
    <x v="2"/>
  </r>
  <r>
    <x v="3"/>
    <x v="21"/>
    <x v="229"/>
    <n v="2240.86"/>
    <x v="2"/>
  </r>
  <r>
    <x v="3"/>
    <x v="21"/>
    <x v="230"/>
    <n v="8170.9"/>
    <x v="2"/>
  </r>
  <r>
    <x v="3"/>
    <x v="21"/>
    <x v="231"/>
    <n v="8357.4699999999993"/>
    <x v="2"/>
  </r>
  <r>
    <x v="3"/>
    <x v="21"/>
    <x v="232"/>
    <n v="8610.9"/>
    <x v="2"/>
  </r>
  <r>
    <x v="3"/>
    <x v="21"/>
    <x v="233"/>
    <n v="4923.59"/>
    <x v="2"/>
  </r>
  <r>
    <x v="3"/>
    <x v="21"/>
    <x v="234"/>
    <n v="9812.61"/>
    <x v="2"/>
  </r>
  <r>
    <x v="3"/>
    <x v="21"/>
    <x v="235"/>
    <n v="3701.74"/>
    <x v="2"/>
  </r>
  <r>
    <x v="3"/>
    <x v="21"/>
    <x v="236"/>
    <n v="908.57"/>
    <x v="2"/>
  </r>
  <r>
    <x v="3"/>
    <x v="21"/>
    <x v="237"/>
    <n v="1220.26"/>
    <x v="2"/>
  </r>
  <r>
    <x v="3"/>
    <x v="21"/>
    <x v="238"/>
    <n v="3618.05"/>
    <x v="2"/>
  </r>
  <r>
    <x v="3"/>
    <x v="21"/>
    <x v="239"/>
    <n v="7065.52"/>
    <x v="2"/>
  </r>
  <r>
    <x v="3"/>
    <x v="21"/>
    <x v="240"/>
    <n v="5193.1400000000003"/>
    <x v="2"/>
  </r>
  <r>
    <x v="3"/>
    <x v="21"/>
    <x v="241"/>
    <n v="3652.54"/>
    <x v="2"/>
  </r>
  <r>
    <x v="3"/>
    <x v="21"/>
    <x v="242"/>
    <n v="8090.32"/>
    <x v="2"/>
  </r>
  <r>
    <x v="3"/>
    <x v="21"/>
    <x v="243"/>
    <n v="5629.2"/>
    <x v="3"/>
  </r>
  <r>
    <x v="3"/>
    <x v="21"/>
    <x v="244"/>
    <n v="6963.43"/>
    <x v="3"/>
  </r>
  <r>
    <x v="3"/>
    <x v="21"/>
    <x v="245"/>
    <n v="4309.7700000000004"/>
    <x v="3"/>
  </r>
  <r>
    <x v="3"/>
    <x v="21"/>
    <x v="246"/>
    <n v="1017.58"/>
    <x v="3"/>
  </r>
  <r>
    <x v="3"/>
    <x v="21"/>
    <x v="247"/>
    <n v="1686.93"/>
    <x v="3"/>
  </r>
  <r>
    <x v="3"/>
    <x v="21"/>
    <x v="248"/>
    <n v="4120.29"/>
    <x v="3"/>
  </r>
  <r>
    <x v="3"/>
    <x v="21"/>
    <x v="249"/>
    <n v="4001.52"/>
    <x v="3"/>
  </r>
  <r>
    <x v="3"/>
    <x v="21"/>
    <x v="250"/>
    <n v="7111.64"/>
    <x v="3"/>
  </r>
  <r>
    <x v="3"/>
    <x v="21"/>
    <x v="251"/>
    <n v="5890.85"/>
    <x v="3"/>
  </r>
  <r>
    <x v="3"/>
    <x v="21"/>
    <x v="252"/>
    <n v="5034.07"/>
    <x v="3"/>
  </r>
  <r>
    <x v="3"/>
    <x v="21"/>
    <x v="253"/>
    <n v="340.15"/>
    <x v="3"/>
  </r>
  <r>
    <x v="3"/>
    <x v="21"/>
    <x v="254"/>
    <n v="7631.5"/>
    <x v="3"/>
  </r>
  <r>
    <x v="3"/>
    <x v="21"/>
    <x v="255"/>
    <n v="9559.9500000000007"/>
    <x v="3"/>
  </r>
  <r>
    <x v="3"/>
    <x v="21"/>
    <x v="256"/>
    <n v="724.16"/>
    <x v="3"/>
  </r>
  <r>
    <x v="3"/>
    <x v="21"/>
    <x v="257"/>
    <n v="9559.26"/>
    <x v="3"/>
  </r>
  <r>
    <x v="3"/>
    <x v="21"/>
    <x v="258"/>
    <n v="1488.36"/>
    <x v="3"/>
  </r>
  <r>
    <x v="3"/>
    <x v="21"/>
    <x v="259"/>
    <n v="8872.2199999999993"/>
    <x v="3"/>
  </r>
  <r>
    <x v="3"/>
    <x v="21"/>
    <x v="260"/>
    <n v="528.6"/>
    <x v="3"/>
  </r>
  <r>
    <x v="3"/>
    <x v="21"/>
    <x v="261"/>
    <n v="5179.95"/>
    <x v="3"/>
  </r>
  <r>
    <x v="3"/>
    <x v="21"/>
    <x v="262"/>
    <n v="376.03"/>
    <x v="3"/>
  </r>
  <r>
    <x v="3"/>
    <x v="21"/>
    <x v="263"/>
    <n v="2215.0100000000002"/>
    <x v="3"/>
  </r>
  <r>
    <x v="3"/>
    <x v="21"/>
    <x v="264"/>
    <n v="2086.89"/>
    <x v="3"/>
  </r>
  <r>
    <x v="3"/>
    <x v="21"/>
    <x v="265"/>
    <n v="2763.99"/>
    <x v="3"/>
  </r>
  <r>
    <x v="3"/>
    <x v="21"/>
    <x v="266"/>
    <n v="9842.15"/>
    <x v="3"/>
  </r>
  <r>
    <x v="3"/>
    <x v="21"/>
    <x v="267"/>
    <n v="9499.19"/>
    <x v="3"/>
  </r>
  <r>
    <x v="3"/>
    <x v="21"/>
    <x v="268"/>
    <n v="121.75"/>
    <x v="3"/>
  </r>
  <r>
    <x v="3"/>
    <x v="21"/>
    <x v="269"/>
    <n v="735.83"/>
    <x v="3"/>
  </r>
  <r>
    <x v="3"/>
    <x v="21"/>
    <x v="270"/>
    <n v="4741.5"/>
    <x v="3"/>
  </r>
  <r>
    <x v="3"/>
    <x v="21"/>
    <x v="271"/>
    <n v="6168.96"/>
    <x v="3"/>
  </r>
  <r>
    <x v="3"/>
    <x v="21"/>
    <x v="272"/>
    <n v="1313.86"/>
    <x v="3"/>
  </r>
  <r>
    <x v="3"/>
    <x v="21"/>
    <x v="273"/>
    <n v="7593.71"/>
    <x v="3"/>
  </r>
  <r>
    <x v="3"/>
    <x v="21"/>
    <x v="274"/>
    <n v="7694.73"/>
    <x v="3"/>
  </r>
  <r>
    <x v="3"/>
    <x v="21"/>
    <x v="275"/>
    <n v="9284.8799999999992"/>
    <x v="3"/>
  </r>
  <r>
    <x v="3"/>
    <x v="21"/>
    <x v="276"/>
    <n v="4795.2"/>
    <x v="3"/>
  </r>
  <r>
    <x v="3"/>
    <x v="21"/>
    <x v="277"/>
    <n v="7022.06"/>
    <x v="3"/>
  </r>
  <r>
    <x v="3"/>
    <x v="21"/>
    <x v="278"/>
    <n v="8522.32"/>
    <x v="3"/>
  </r>
  <r>
    <x v="3"/>
    <x v="21"/>
    <x v="279"/>
    <n v="1603.55"/>
    <x v="3"/>
  </r>
  <r>
    <x v="3"/>
    <x v="21"/>
    <x v="280"/>
    <n v="3323.12"/>
    <x v="3"/>
  </r>
  <r>
    <x v="3"/>
    <x v="21"/>
    <x v="281"/>
    <n v="9406.7199999999993"/>
    <x v="3"/>
  </r>
  <r>
    <x v="3"/>
    <x v="21"/>
    <x v="282"/>
    <n v="5987.78"/>
    <x v="3"/>
  </r>
  <r>
    <x v="3"/>
    <x v="21"/>
    <x v="283"/>
    <n v="1395.49"/>
    <x v="3"/>
  </r>
  <r>
    <x v="3"/>
    <x v="21"/>
    <x v="284"/>
    <n v="7531.01"/>
    <x v="3"/>
  </r>
  <r>
    <x v="3"/>
    <x v="21"/>
    <x v="285"/>
    <n v="7661.3"/>
    <x v="3"/>
  </r>
  <r>
    <x v="3"/>
    <x v="21"/>
    <x v="286"/>
    <n v="8505"/>
    <x v="3"/>
  </r>
  <r>
    <x v="3"/>
    <x v="21"/>
    <x v="287"/>
    <n v="5772.33"/>
    <x v="3"/>
  </r>
  <r>
    <x v="3"/>
    <x v="21"/>
    <x v="288"/>
    <n v="1998.68"/>
    <x v="3"/>
  </r>
  <r>
    <x v="3"/>
    <x v="21"/>
    <x v="289"/>
    <n v="6488.3"/>
    <x v="3"/>
  </r>
  <r>
    <x v="3"/>
    <x v="21"/>
    <x v="290"/>
    <n v="3324.64"/>
    <x v="3"/>
  </r>
  <r>
    <x v="3"/>
    <x v="21"/>
    <x v="291"/>
    <n v="6951.42"/>
    <x v="3"/>
  </r>
  <r>
    <x v="3"/>
    <x v="21"/>
    <x v="292"/>
    <n v="6375.23"/>
    <x v="3"/>
  </r>
  <r>
    <x v="3"/>
    <x v="21"/>
    <x v="293"/>
    <n v="9639.93"/>
    <x v="3"/>
  </r>
  <r>
    <x v="3"/>
    <x v="21"/>
    <x v="294"/>
    <n v="114.97"/>
    <x v="3"/>
  </r>
  <r>
    <x v="3"/>
    <x v="21"/>
    <x v="295"/>
    <n v="4852.74"/>
    <x v="3"/>
  </r>
  <r>
    <x v="3"/>
    <x v="21"/>
    <x v="296"/>
    <n v="2037.12"/>
    <x v="3"/>
  </r>
  <r>
    <x v="3"/>
    <x v="21"/>
    <x v="297"/>
    <n v="5163.7700000000004"/>
    <x v="3"/>
  </r>
  <r>
    <x v="3"/>
    <x v="21"/>
    <x v="298"/>
    <n v="9653.06"/>
    <x v="3"/>
  </r>
  <r>
    <x v="3"/>
    <x v="21"/>
    <x v="299"/>
    <n v="2991.49"/>
    <x v="3"/>
  </r>
  <r>
    <x v="3"/>
    <x v="21"/>
    <x v="300"/>
    <n v="8020.29"/>
    <x v="3"/>
  </r>
  <r>
    <x v="3"/>
    <x v="21"/>
    <x v="301"/>
    <n v="4511.3"/>
    <x v="3"/>
  </r>
  <r>
    <x v="3"/>
    <x v="21"/>
    <x v="302"/>
    <n v="8231.34"/>
    <x v="3"/>
  </r>
  <r>
    <x v="3"/>
    <x v="21"/>
    <x v="303"/>
    <n v="2262.5100000000002"/>
    <x v="3"/>
  </r>
  <r>
    <x v="3"/>
    <x v="21"/>
    <x v="304"/>
    <n v="7439.19"/>
    <x v="3"/>
  </r>
  <r>
    <x v="3"/>
    <x v="21"/>
    <x v="305"/>
    <n v="5942.59"/>
    <x v="3"/>
  </r>
  <r>
    <x v="3"/>
    <x v="21"/>
    <x v="306"/>
    <n v="829.52"/>
    <x v="3"/>
  </r>
  <r>
    <x v="3"/>
    <x v="21"/>
    <x v="307"/>
    <n v="6365.74"/>
    <x v="3"/>
  </r>
  <r>
    <x v="3"/>
    <x v="21"/>
    <x v="308"/>
    <n v="2453.1799999999998"/>
    <x v="3"/>
  </r>
  <r>
    <x v="3"/>
    <x v="21"/>
    <x v="309"/>
    <n v="6375.44"/>
    <x v="3"/>
  </r>
  <r>
    <x v="3"/>
    <x v="21"/>
    <x v="310"/>
    <n v="9918.9599999999991"/>
    <x v="3"/>
  </r>
  <r>
    <x v="3"/>
    <x v="21"/>
    <x v="311"/>
    <n v="4867.6499999999996"/>
    <x v="3"/>
  </r>
  <r>
    <x v="3"/>
    <x v="21"/>
    <x v="312"/>
    <n v="4126.8500000000004"/>
    <x v="3"/>
  </r>
  <r>
    <x v="3"/>
    <x v="21"/>
    <x v="313"/>
    <n v="1461.92"/>
    <x v="3"/>
  </r>
  <r>
    <x v="3"/>
    <x v="21"/>
    <x v="314"/>
    <n v="8060.91"/>
    <x v="3"/>
  </r>
  <r>
    <x v="3"/>
    <x v="21"/>
    <x v="315"/>
    <n v="5220.22"/>
    <x v="3"/>
  </r>
  <r>
    <x v="3"/>
    <x v="21"/>
    <x v="316"/>
    <n v="1552.14"/>
    <x v="3"/>
  </r>
  <r>
    <x v="3"/>
    <x v="21"/>
    <x v="317"/>
    <n v="5793.71"/>
    <x v="3"/>
  </r>
  <r>
    <x v="3"/>
    <x v="21"/>
    <x v="318"/>
    <n v="5803.51"/>
    <x v="3"/>
  </r>
  <r>
    <x v="3"/>
    <x v="21"/>
    <x v="319"/>
    <n v="6996.17"/>
    <x v="3"/>
  </r>
  <r>
    <x v="3"/>
    <x v="21"/>
    <x v="320"/>
    <n v="4590.1899999999996"/>
    <x v="3"/>
  </r>
  <r>
    <x v="3"/>
    <x v="21"/>
    <x v="321"/>
    <n v="8644.06"/>
    <x v="3"/>
  </r>
  <r>
    <x v="3"/>
    <x v="21"/>
    <x v="322"/>
    <n v="6901.69"/>
    <x v="3"/>
  </r>
  <r>
    <x v="3"/>
    <x v="21"/>
    <x v="323"/>
    <n v="3679.84"/>
    <x v="3"/>
  </r>
  <r>
    <x v="3"/>
    <x v="21"/>
    <x v="324"/>
    <n v="4534.76"/>
    <x v="3"/>
  </r>
  <r>
    <x v="3"/>
    <x v="21"/>
    <x v="325"/>
    <n v="9191.4500000000007"/>
    <x v="3"/>
  </r>
  <r>
    <x v="3"/>
    <x v="21"/>
    <x v="326"/>
    <n v="8573.7900000000009"/>
    <x v="3"/>
  </r>
  <r>
    <x v="3"/>
    <x v="21"/>
    <x v="327"/>
    <n v="7546.03"/>
    <x v="3"/>
  </r>
  <r>
    <x v="3"/>
    <x v="21"/>
    <x v="328"/>
    <n v="5084.21"/>
    <x v="3"/>
  </r>
  <r>
    <x v="3"/>
    <x v="21"/>
    <x v="329"/>
    <n v="3801.13"/>
    <x v="3"/>
  </r>
  <r>
    <x v="3"/>
    <x v="21"/>
    <x v="330"/>
    <n v="4766.71"/>
    <x v="3"/>
  </r>
  <r>
    <x v="3"/>
    <x v="21"/>
    <x v="331"/>
    <n v="6981.13"/>
    <x v="3"/>
  </r>
  <r>
    <x v="3"/>
    <x v="21"/>
    <x v="332"/>
    <n v="1963.65"/>
    <x v="3"/>
  </r>
  <r>
    <x v="3"/>
    <x v="21"/>
    <x v="333"/>
    <n v="3339.49"/>
    <x v="3"/>
  </r>
  <r>
    <x v="3"/>
    <x v="21"/>
    <x v="334"/>
    <n v="7340.08"/>
    <x v="0"/>
  </r>
  <r>
    <x v="3"/>
    <x v="21"/>
    <x v="335"/>
    <n v="5442.71"/>
    <x v="0"/>
  </r>
  <r>
    <x v="3"/>
    <x v="21"/>
    <x v="336"/>
    <n v="2214.25"/>
    <x v="0"/>
  </r>
  <r>
    <x v="3"/>
    <x v="21"/>
    <x v="337"/>
    <n v="1309.67"/>
    <x v="0"/>
  </r>
  <r>
    <x v="3"/>
    <x v="21"/>
    <x v="338"/>
    <n v="5332.17"/>
    <x v="0"/>
  </r>
  <r>
    <x v="3"/>
    <x v="21"/>
    <x v="339"/>
    <n v="7771.81"/>
    <x v="0"/>
  </r>
  <r>
    <x v="3"/>
    <x v="21"/>
    <x v="340"/>
    <n v="863.55"/>
    <x v="0"/>
  </r>
  <r>
    <x v="3"/>
    <x v="21"/>
    <x v="341"/>
    <n v="9946.35"/>
    <x v="0"/>
  </r>
  <r>
    <x v="3"/>
    <x v="21"/>
    <x v="342"/>
    <n v="7720.29"/>
    <x v="0"/>
  </r>
  <r>
    <x v="3"/>
    <x v="21"/>
    <x v="343"/>
    <n v="4396.67"/>
    <x v="0"/>
  </r>
  <r>
    <x v="3"/>
    <x v="21"/>
    <x v="344"/>
    <n v="893.32"/>
    <x v="0"/>
  </r>
  <r>
    <x v="3"/>
    <x v="21"/>
    <x v="345"/>
    <n v="8854.9500000000007"/>
    <x v="0"/>
  </r>
  <r>
    <x v="3"/>
    <x v="21"/>
    <x v="346"/>
    <n v="1848.08"/>
    <x v="0"/>
  </r>
  <r>
    <x v="3"/>
    <x v="21"/>
    <x v="347"/>
    <n v="8010.4"/>
    <x v="0"/>
  </r>
  <r>
    <x v="3"/>
    <x v="21"/>
    <x v="348"/>
    <n v="8215.2800000000007"/>
    <x v="0"/>
  </r>
  <r>
    <x v="3"/>
    <x v="21"/>
    <x v="349"/>
    <n v="2365.83"/>
    <x v="0"/>
  </r>
  <r>
    <x v="3"/>
    <x v="21"/>
    <x v="350"/>
    <n v="6692.99"/>
    <x v="0"/>
  </r>
  <r>
    <x v="3"/>
    <x v="21"/>
    <x v="351"/>
    <n v="1492.73"/>
    <x v="0"/>
  </r>
  <r>
    <x v="3"/>
    <x v="21"/>
    <x v="352"/>
    <n v="7829.96"/>
    <x v="0"/>
  </r>
  <r>
    <x v="3"/>
    <x v="21"/>
    <x v="353"/>
    <n v="3492.29"/>
    <x v="0"/>
  </r>
  <r>
    <x v="3"/>
    <x v="21"/>
    <x v="354"/>
    <n v="7228.15"/>
    <x v="0"/>
  </r>
  <r>
    <x v="3"/>
    <x v="21"/>
    <x v="355"/>
    <n v="9784.7900000000009"/>
    <x v="0"/>
  </r>
  <r>
    <x v="3"/>
    <x v="21"/>
    <x v="356"/>
    <n v="4199.6899999999996"/>
    <x v="0"/>
  </r>
  <r>
    <x v="3"/>
    <x v="21"/>
    <x v="357"/>
    <n v="3983.27"/>
    <x v="0"/>
  </r>
  <r>
    <x v="3"/>
    <x v="21"/>
    <x v="358"/>
    <n v="4013.9"/>
    <x v="0"/>
  </r>
  <r>
    <x v="3"/>
    <x v="21"/>
    <x v="359"/>
    <n v="9796.27"/>
    <x v="0"/>
  </r>
  <r>
    <x v="3"/>
    <x v="21"/>
    <x v="360"/>
    <n v="1884.97"/>
    <x v="0"/>
  </r>
  <r>
    <x v="3"/>
    <x v="21"/>
    <x v="361"/>
    <n v="9117.61"/>
    <x v="0"/>
  </r>
  <r>
    <x v="3"/>
    <x v="21"/>
    <x v="362"/>
    <n v="5361.13"/>
    <x v="0"/>
  </r>
  <r>
    <x v="3"/>
    <x v="21"/>
    <x v="363"/>
    <n v="9838.6200000000008"/>
    <x v="0"/>
  </r>
  <r>
    <x v="3"/>
    <x v="21"/>
    <x v="364"/>
    <n v="3054.95"/>
    <x v="0"/>
  </r>
  <r>
    <x v="3"/>
    <x v="22"/>
    <x v="0"/>
    <n v="10067.31"/>
    <x v="0"/>
  </r>
  <r>
    <x v="3"/>
    <x v="22"/>
    <x v="1"/>
    <n v="8279.09"/>
    <x v="0"/>
  </r>
  <r>
    <x v="3"/>
    <x v="22"/>
    <x v="2"/>
    <n v="1978.91"/>
    <x v="0"/>
  </r>
  <r>
    <x v="3"/>
    <x v="22"/>
    <x v="3"/>
    <n v="8965.8700000000008"/>
    <x v="0"/>
  </r>
  <r>
    <x v="3"/>
    <x v="22"/>
    <x v="4"/>
    <n v="4734.1899999999996"/>
    <x v="0"/>
  </r>
  <r>
    <x v="3"/>
    <x v="22"/>
    <x v="5"/>
    <n v="6139.72"/>
    <x v="0"/>
  </r>
  <r>
    <x v="3"/>
    <x v="22"/>
    <x v="6"/>
    <n v="420.85"/>
    <x v="0"/>
  </r>
  <r>
    <x v="3"/>
    <x v="22"/>
    <x v="7"/>
    <n v="4475.54"/>
    <x v="0"/>
  </r>
  <r>
    <x v="3"/>
    <x v="22"/>
    <x v="8"/>
    <n v="9810.64"/>
    <x v="0"/>
  </r>
  <r>
    <x v="3"/>
    <x v="22"/>
    <x v="9"/>
    <n v="256.55"/>
    <x v="0"/>
  </r>
  <r>
    <x v="3"/>
    <x v="22"/>
    <x v="10"/>
    <n v="991.26"/>
    <x v="0"/>
  </r>
  <r>
    <x v="3"/>
    <x v="22"/>
    <x v="11"/>
    <n v="3183.43"/>
    <x v="0"/>
  </r>
  <r>
    <x v="3"/>
    <x v="22"/>
    <x v="12"/>
    <n v="8311.77"/>
    <x v="0"/>
  </r>
  <r>
    <x v="3"/>
    <x v="22"/>
    <x v="13"/>
    <n v="3473.56"/>
    <x v="0"/>
  </r>
  <r>
    <x v="3"/>
    <x v="22"/>
    <x v="14"/>
    <n v="7186.43"/>
    <x v="0"/>
  </r>
  <r>
    <x v="3"/>
    <x v="22"/>
    <x v="15"/>
    <n v="8730.4500000000007"/>
    <x v="0"/>
  </r>
  <r>
    <x v="3"/>
    <x v="22"/>
    <x v="16"/>
    <n v="6377.52"/>
    <x v="0"/>
  </r>
  <r>
    <x v="3"/>
    <x v="22"/>
    <x v="17"/>
    <n v="5619.34"/>
    <x v="0"/>
  </r>
  <r>
    <x v="3"/>
    <x v="22"/>
    <x v="18"/>
    <n v="3812.62"/>
    <x v="0"/>
  </r>
  <r>
    <x v="3"/>
    <x v="22"/>
    <x v="19"/>
    <n v="7833.98"/>
    <x v="0"/>
  </r>
  <r>
    <x v="3"/>
    <x v="22"/>
    <x v="20"/>
    <n v="2753.27"/>
    <x v="0"/>
  </r>
  <r>
    <x v="3"/>
    <x v="22"/>
    <x v="21"/>
    <n v="3806.62"/>
    <x v="0"/>
  </r>
  <r>
    <x v="3"/>
    <x v="22"/>
    <x v="22"/>
    <n v="7557.42"/>
    <x v="0"/>
  </r>
  <r>
    <x v="3"/>
    <x v="22"/>
    <x v="23"/>
    <n v="599.29"/>
    <x v="0"/>
  </r>
  <r>
    <x v="3"/>
    <x v="22"/>
    <x v="24"/>
    <n v="2067.34"/>
    <x v="0"/>
  </r>
  <r>
    <x v="3"/>
    <x v="22"/>
    <x v="25"/>
    <n v="3930.39"/>
    <x v="0"/>
  </r>
  <r>
    <x v="3"/>
    <x v="22"/>
    <x v="26"/>
    <n v="9825.7999999999993"/>
    <x v="0"/>
  </r>
  <r>
    <x v="3"/>
    <x v="22"/>
    <x v="27"/>
    <n v="8301.73"/>
    <x v="0"/>
  </r>
  <r>
    <x v="3"/>
    <x v="22"/>
    <x v="28"/>
    <n v="2067.7399999999998"/>
    <x v="0"/>
  </r>
  <r>
    <x v="3"/>
    <x v="22"/>
    <x v="29"/>
    <n v="8097.54"/>
    <x v="0"/>
  </r>
  <r>
    <x v="3"/>
    <x v="22"/>
    <x v="30"/>
    <n v="8126.95"/>
    <x v="0"/>
  </r>
  <r>
    <x v="3"/>
    <x v="22"/>
    <x v="31"/>
    <n v="4704.7"/>
    <x v="0"/>
  </r>
  <r>
    <x v="3"/>
    <x v="22"/>
    <x v="32"/>
    <n v="9390.6299999999992"/>
    <x v="0"/>
  </r>
  <r>
    <x v="3"/>
    <x v="22"/>
    <x v="33"/>
    <n v="5575.95"/>
    <x v="0"/>
  </r>
  <r>
    <x v="3"/>
    <x v="22"/>
    <x v="34"/>
    <n v="2910.07"/>
    <x v="0"/>
  </r>
  <r>
    <x v="3"/>
    <x v="22"/>
    <x v="35"/>
    <n v="7490.16"/>
    <x v="0"/>
  </r>
  <r>
    <x v="3"/>
    <x v="22"/>
    <x v="36"/>
    <n v="5349.57"/>
    <x v="0"/>
  </r>
  <r>
    <x v="3"/>
    <x v="22"/>
    <x v="37"/>
    <n v="8941.23"/>
    <x v="0"/>
  </r>
  <r>
    <x v="3"/>
    <x v="22"/>
    <x v="38"/>
    <n v="2585.2600000000002"/>
    <x v="0"/>
  </r>
  <r>
    <x v="3"/>
    <x v="22"/>
    <x v="39"/>
    <n v="2388.96"/>
    <x v="0"/>
  </r>
  <r>
    <x v="3"/>
    <x v="22"/>
    <x v="40"/>
    <n v="5735.31"/>
    <x v="0"/>
  </r>
  <r>
    <x v="3"/>
    <x v="22"/>
    <x v="41"/>
    <n v="6768.95"/>
    <x v="0"/>
  </r>
  <r>
    <x v="3"/>
    <x v="22"/>
    <x v="42"/>
    <n v="297.47000000000003"/>
    <x v="0"/>
  </r>
  <r>
    <x v="3"/>
    <x v="22"/>
    <x v="43"/>
    <n v="6660.86"/>
    <x v="0"/>
  </r>
  <r>
    <x v="3"/>
    <x v="22"/>
    <x v="44"/>
    <n v="2111.5300000000002"/>
    <x v="0"/>
  </r>
  <r>
    <x v="3"/>
    <x v="22"/>
    <x v="45"/>
    <n v="5518.14"/>
    <x v="0"/>
  </r>
  <r>
    <x v="3"/>
    <x v="22"/>
    <x v="46"/>
    <n v="1099.5"/>
    <x v="0"/>
  </r>
  <r>
    <x v="3"/>
    <x v="22"/>
    <x v="47"/>
    <n v="9674.91"/>
    <x v="0"/>
  </r>
  <r>
    <x v="3"/>
    <x v="22"/>
    <x v="48"/>
    <n v="4988.6400000000003"/>
    <x v="0"/>
  </r>
  <r>
    <x v="3"/>
    <x v="22"/>
    <x v="49"/>
    <n v="8196"/>
    <x v="0"/>
  </r>
  <r>
    <x v="3"/>
    <x v="22"/>
    <x v="50"/>
    <n v="6146.37"/>
    <x v="0"/>
  </r>
  <r>
    <x v="3"/>
    <x v="22"/>
    <x v="51"/>
    <n v="2541.75"/>
    <x v="0"/>
  </r>
  <r>
    <x v="3"/>
    <x v="22"/>
    <x v="52"/>
    <n v="788.31"/>
    <x v="0"/>
  </r>
  <r>
    <x v="3"/>
    <x v="22"/>
    <x v="53"/>
    <n v="8336.16"/>
    <x v="0"/>
  </r>
  <r>
    <x v="3"/>
    <x v="22"/>
    <x v="54"/>
    <n v="8540.3799999999992"/>
    <x v="0"/>
  </r>
  <r>
    <x v="3"/>
    <x v="22"/>
    <x v="55"/>
    <n v="113.28"/>
    <x v="0"/>
  </r>
  <r>
    <x v="3"/>
    <x v="22"/>
    <x v="56"/>
    <n v="9848.09"/>
    <x v="0"/>
  </r>
  <r>
    <x v="3"/>
    <x v="22"/>
    <x v="57"/>
    <n v="1342.15"/>
    <x v="0"/>
  </r>
  <r>
    <x v="3"/>
    <x v="22"/>
    <x v="58"/>
    <n v="5248.5"/>
    <x v="0"/>
  </r>
  <r>
    <x v="3"/>
    <x v="22"/>
    <x v="59"/>
    <n v="3469.72"/>
    <x v="1"/>
  </r>
  <r>
    <x v="3"/>
    <x v="22"/>
    <x v="60"/>
    <n v="6652.56"/>
    <x v="1"/>
  </r>
  <r>
    <x v="3"/>
    <x v="22"/>
    <x v="61"/>
    <n v="7752.82"/>
    <x v="1"/>
  </r>
  <r>
    <x v="3"/>
    <x v="22"/>
    <x v="62"/>
    <n v="8439.75"/>
    <x v="1"/>
  </r>
  <r>
    <x v="3"/>
    <x v="22"/>
    <x v="63"/>
    <n v="1789.5"/>
    <x v="1"/>
  </r>
  <r>
    <x v="3"/>
    <x v="22"/>
    <x v="64"/>
    <n v="1113.1199999999999"/>
    <x v="1"/>
  </r>
  <r>
    <x v="3"/>
    <x v="22"/>
    <x v="65"/>
    <n v="4295.83"/>
    <x v="1"/>
  </r>
  <r>
    <x v="3"/>
    <x v="22"/>
    <x v="66"/>
    <n v="7632.55"/>
    <x v="1"/>
  </r>
  <r>
    <x v="3"/>
    <x v="22"/>
    <x v="67"/>
    <n v="5503.25"/>
    <x v="1"/>
  </r>
  <r>
    <x v="3"/>
    <x v="22"/>
    <x v="68"/>
    <n v="9533.49"/>
    <x v="1"/>
  </r>
  <r>
    <x v="3"/>
    <x v="22"/>
    <x v="69"/>
    <n v="6195.73"/>
    <x v="1"/>
  </r>
  <r>
    <x v="3"/>
    <x v="22"/>
    <x v="70"/>
    <n v="6090.13"/>
    <x v="1"/>
  </r>
  <r>
    <x v="3"/>
    <x v="22"/>
    <x v="71"/>
    <n v="5815.34"/>
    <x v="1"/>
  </r>
  <r>
    <x v="3"/>
    <x v="22"/>
    <x v="72"/>
    <n v="3343.7"/>
    <x v="1"/>
  </r>
  <r>
    <x v="3"/>
    <x v="22"/>
    <x v="73"/>
    <n v="8749.34"/>
    <x v="1"/>
  </r>
  <r>
    <x v="3"/>
    <x v="22"/>
    <x v="74"/>
    <n v="9931.7800000000007"/>
    <x v="1"/>
  </r>
  <r>
    <x v="3"/>
    <x v="22"/>
    <x v="75"/>
    <n v="7345.93"/>
    <x v="1"/>
  </r>
  <r>
    <x v="3"/>
    <x v="22"/>
    <x v="76"/>
    <n v="249.25"/>
    <x v="1"/>
  </r>
  <r>
    <x v="3"/>
    <x v="22"/>
    <x v="77"/>
    <n v="8274.83"/>
    <x v="1"/>
  </r>
  <r>
    <x v="3"/>
    <x v="22"/>
    <x v="78"/>
    <n v="8538.43"/>
    <x v="1"/>
  </r>
  <r>
    <x v="3"/>
    <x v="22"/>
    <x v="79"/>
    <n v="5339.62"/>
    <x v="1"/>
  </r>
  <r>
    <x v="3"/>
    <x v="22"/>
    <x v="80"/>
    <n v="5994.66"/>
    <x v="1"/>
  </r>
  <r>
    <x v="3"/>
    <x v="22"/>
    <x v="81"/>
    <n v="6288.22"/>
    <x v="1"/>
  </r>
  <r>
    <x v="3"/>
    <x v="22"/>
    <x v="82"/>
    <n v="870.49"/>
    <x v="1"/>
  </r>
  <r>
    <x v="3"/>
    <x v="22"/>
    <x v="83"/>
    <n v="4911.2"/>
    <x v="1"/>
  </r>
  <r>
    <x v="3"/>
    <x v="22"/>
    <x v="84"/>
    <n v="8027.97"/>
    <x v="1"/>
  </r>
  <r>
    <x v="3"/>
    <x v="22"/>
    <x v="85"/>
    <n v="7708.45"/>
    <x v="1"/>
  </r>
  <r>
    <x v="3"/>
    <x v="22"/>
    <x v="86"/>
    <n v="9887.36"/>
    <x v="1"/>
  </r>
  <r>
    <x v="3"/>
    <x v="22"/>
    <x v="87"/>
    <n v="3799.36"/>
    <x v="1"/>
  </r>
  <r>
    <x v="3"/>
    <x v="22"/>
    <x v="88"/>
    <n v="694.22"/>
    <x v="1"/>
  </r>
  <r>
    <x v="3"/>
    <x v="22"/>
    <x v="89"/>
    <n v="9568.1"/>
    <x v="1"/>
  </r>
  <r>
    <x v="3"/>
    <x v="22"/>
    <x v="90"/>
    <n v="1338.8"/>
    <x v="1"/>
  </r>
  <r>
    <x v="3"/>
    <x v="22"/>
    <x v="91"/>
    <n v="3895.57"/>
    <x v="1"/>
  </r>
  <r>
    <x v="3"/>
    <x v="22"/>
    <x v="92"/>
    <n v="4691.1099999999997"/>
    <x v="1"/>
  </r>
  <r>
    <x v="3"/>
    <x v="22"/>
    <x v="93"/>
    <n v="5141.3599999999997"/>
    <x v="1"/>
  </r>
  <r>
    <x v="3"/>
    <x v="22"/>
    <x v="94"/>
    <n v="8105.61"/>
    <x v="1"/>
  </r>
  <r>
    <x v="3"/>
    <x v="22"/>
    <x v="95"/>
    <n v="1516.93"/>
    <x v="1"/>
  </r>
  <r>
    <x v="3"/>
    <x v="22"/>
    <x v="96"/>
    <n v="7986.4"/>
    <x v="1"/>
  </r>
  <r>
    <x v="3"/>
    <x v="22"/>
    <x v="97"/>
    <n v="7281.12"/>
    <x v="1"/>
  </r>
  <r>
    <x v="3"/>
    <x v="22"/>
    <x v="98"/>
    <n v="3251.69"/>
    <x v="1"/>
  </r>
  <r>
    <x v="3"/>
    <x v="22"/>
    <x v="99"/>
    <n v="4364.33"/>
    <x v="1"/>
  </r>
  <r>
    <x v="3"/>
    <x v="22"/>
    <x v="100"/>
    <n v="1100.92"/>
    <x v="1"/>
  </r>
  <r>
    <x v="3"/>
    <x v="22"/>
    <x v="101"/>
    <n v="660.87"/>
    <x v="1"/>
  </r>
  <r>
    <x v="3"/>
    <x v="22"/>
    <x v="102"/>
    <n v="5391.93"/>
    <x v="1"/>
  </r>
  <r>
    <x v="3"/>
    <x v="22"/>
    <x v="103"/>
    <n v="8545.26"/>
    <x v="1"/>
  </r>
  <r>
    <x v="3"/>
    <x v="22"/>
    <x v="104"/>
    <n v="10030.75"/>
    <x v="1"/>
  </r>
  <r>
    <x v="3"/>
    <x v="22"/>
    <x v="105"/>
    <n v="9066.83"/>
    <x v="1"/>
  </r>
  <r>
    <x v="3"/>
    <x v="22"/>
    <x v="106"/>
    <n v="798.73"/>
    <x v="1"/>
  </r>
  <r>
    <x v="3"/>
    <x v="22"/>
    <x v="107"/>
    <n v="9672.33"/>
    <x v="1"/>
  </r>
  <r>
    <x v="3"/>
    <x v="22"/>
    <x v="108"/>
    <n v="4947.1400000000003"/>
    <x v="1"/>
  </r>
  <r>
    <x v="3"/>
    <x v="22"/>
    <x v="109"/>
    <n v="2080.41"/>
    <x v="1"/>
  </r>
  <r>
    <x v="3"/>
    <x v="22"/>
    <x v="110"/>
    <n v="3528.27"/>
    <x v="1"/>
  </r>
  <r>
    <x v="3"/>
    <x v="22"/>
    <x v="111"/>
    <n v="7338.25"/>
    <x v="1"/>
  </r>
  <r>
    <x v="3"/>
    <x v="22"/>
    <x v="112"/>
    <n v="6909.12"/>
    <x v="1"/>
  </r>
  <r>
    <x v="3"/>
    <x v="22"/>
    <x v="113"/>
    <n v="7561.3"/>
    <x v="1"/>
  </r>
  <r>
    <x v="3"/>
    <x v="22"/>
    <x v="114"/>
    <n v="9602.67"/>
    <x v="1"/>
  </r>
  <r>
    <x v="3"/>
    <x v="22"/>
    <x v="115"/>
    <n v="5470.08"/>
    <x v="1"/>
  </r>
  <r>
    <x v="3"/>
    <x v="22"/>
    <x v="116"/>
    <n v="5572.82"/>
    <x v="1"/>
  </r>
  <r>
    <x v="3"/>
    <x v="22"/>
    <x v="117"/>
    <n v="3609.82"/>
    <x v="1"/>
  </r>
  <r>
    <x v="3"/>
    <x v="22"/>
    <x v="118"/>
    <n v="7713.06"/>
    <x v="1"/>
  </r>
  <r>
    <x v="3"/>
    <x v="22"/>
    <x v="119"/>
    <n v="4541.37"/>
    <x v="1"/>
  </r>
  <r>
    <x v="3"/>
    <x v="22"/>
    <x v="120"/>
    <n v="8364.76"/>
    <x v="1"/>
  </r>
  <r>
    <x v="3"/>
    <x v="22"/>
    <x v="121"/>
    <n v="189.05"/>
    <x v="1"/>
  </r>
  <r>
    <x v="3"/>
    <x v="22"/>
    <x v="122"/>
    <n v="5192.0600000000004"/>
    <x v="1"/>
  </r>
  <r>
    <x v="3"/>
    <x v="22"/>
    <x v="123"/>
    <n v="441.2"/>
    <x v="1"/>
  </r>
  <r>
    <x v="3"/>
    <x v="22"/>
    <x v="124"/>
    <n v="3961.66"/>
    <x v="1"/>
  </r>
  <r>
    <x v="3"/>
    <x v="22"/>
    <x v="125"/>
    <n v="8049.53"/>
    <x v="1"/>
  </r>
  <r>
    <x v="3"/>
    <x v="22"/>
    <x v="126"/>
    <n v="9213.7099999999991"/>
    <x v="1"/>
  </r>
  <r>
    <x v="3"/>
    <x v="22"/>
    <x v="127"/>
    <n v="5053.6400000000003"/>
    <x v="1"/>
  </r>
  <r>
    <x v="3"/>
    <x v="22"/>
    <x v="128"/>
    <n v="1795.38"/>
    <x v="1"/>
  </r>
  <r>
    <x v="3"/>
    <x v="22"/>
    <x v="129"/>
    <n v="6997.71"/>
    <x v="1"/>
  </r>
  <r>
    <x v="3"/>
    <x v="22"/>
    <x v="130"/>
    <n v="389.13"/>
    <x v="1"/>
  </r>
  <r>
    <x v="3"/>
    <x v="22"/>
    <x v="131"/>
    <n v="812.06"/>
    <x v="1"/>
  </r>
  <r>
    <x v="3"/>
    <x v="22"/>
    <x v="132"/>
    <n v="149.49"/>
    <x v="1"/>
  </r>
  <r>
    <x v="3"/>
    <x v="22"/>
    <x v="133"/>
    <n v="4683.32"/>
    <x v="1"/>
  </r>
  <r>
    <x v="3"/>
    <x v="22"/>
    <x v="134"/>
    <n v="1117.29"/>
    <x v="1"/>
  </r>
  <r>
    <x v="3"/>
    <x v="22"/>
    <x v="135"/>
    <n v="9924.92"/>
    <x v="1"/>
  </r>
  <r>
    <x v="3"/>
    <x v="22"/>
    <x v="136"/>
    <n v="4859.5"/>
    <x v="1"/>
  </r>
  <r>
    <x v="3"/>
    <x v="22"/>
    <x v="137"/>
    <n v="8141.42"/>
    <x v="1"/>
  </r>
  <r>
    <x v="3"/>
    <x v="22"/>
    <x v="138"/>
    <n v="9983.1200000000008"/>
    <x v="1"/>
  </r>
  <r>
    <x v="3"/>
    <x v="22"/>
    <x v="139"/>
    <n v="9112.5400000000009"/>
    <x v="1"/>
  </r>
  <r>
    <x v="3"/>
    <x v="22"/>
    <x v="140"/>
    <n v="2013.15"/>
    <x v="1"/>
  </r>
  <r>
    <x v="3"/>
    <x v="22"/>
    <x v="141"/>
    <n v="4529.5"/>
    <x v="1"/>
  </r>
  <r>
    <x v="3"/>
    <x v="22"/>
    <x v="142"/>
    <n v="2366.2600000000002"/>
    <x v="1"/>
  </r>
  <r>
    <x v="3"/>
    <x v="22"/>
    <x v="143"/>
    <n v="5199.1000000000004"/>
    <x v="1"/>
  </r>
  <r>
    <x v="3"/>
    <x v="22"/>
    <x v="144"/>
    <n v="3281.85"/>
    <x v="1"/>
  </r>
  <r>
    <x v="3"/>
    <x v="22"/>
    <x v="145"/>
    <n v="2439.17"/>
    <x v="1"/>
  </r>
  <r>
    <x v="3"/>
    <x v="22"/>
    <x v="146"/>
    <n v="1920.23"/>
    <x v="1"/>
  </r>
  <r>
    <x v="3"/>
    <x v="22"/>
    <x v="147"/>
    <n v="4083.78"/>
    <x v="1"/>
  </r>
  <r>
    <x v="3"/>
    <x v="22"/>
    <x v="148"/>
    <n v="7882.58"/>
    <x v="1"/>
  </r>
  <r>
    <x v="3"/>
    <x v="22"/>
    <x v="149"/>
    <n v="6287.09"/>
    <x v="1"/>
  </r>
  <r>
    <x v="3"/>
    <x v="22"/>
    <x v="150"/>
    <n v="949.29"/>
    <x v="1"/>
  </r>
  <r>
    <x v="3"/>
    <x v="22"/>
    <x v="151"/>
    <n v="2261.42"/>
    <x v="2"/>
  </r>
  <r>
    <x v="3"/>
    <x v="22"/>
    <x v="152"/>
    <n v="7608.64"/>
    <x v="2"/>
  </r>
  <r>
    <x v="3"/>
    <x v="22"/>
    <x v="153"/>
    <n v="6150.55"/>
    <x v="2"/>
  </r>
  <r>
    <x v="3"/>
    <x v="22"/>
    <x v="154"/>
    <n v="984.79"/>
    <x v="2"/>
  </r>
  <r>
    <x v="3"/>
    <x v="22"/>
    <x v="155"/>
    <n v="9863.9599999999991"/>
    <x v="2"/>
  </r>
  <r>
    <x v="3"/>
    <x v="22"/>
    <x v="156"/>
    <n v="8390.93"/>
    <x v="2"/>
  </r>
  <r>
    <x v="3"/>
    <x v="22"/>
    <x v="157"/>
    <n v="6497.02"/>
    <x v="2"/>
  </r>
  <r>
    <x v="3"/>
    <x v="22"/>
    <x v="158"/>
    <n v="2384.5700000000002"/>
    <x v="2"/>
  </r>
  <r>
    <x v="3"/>
    <x v="22"/>
    <x v="159"/>
    <n v="10031.43"/>
    <x v="2"/>
  </r>
  <r>
    <x v="3"/>
    <x v="22"/>
    <x v="160"/>
    <n v="2610.69"/>
    <x v="2"/>
  </r>
  <r>
    <x v="3"/>
    <x v="22"/>
    <x v="161"/>
    <n v="9475.06"/>
    <x v="2"/>
  </r>
  <r>
    <x v="3"/>
    <x v="22"/>
    <x v="162"/>
    <n v="3159.13"/>
    <x v="2"/>
  </r>
  <r>
    <x v="3"/>
    <x v="22"/>
    <x v="163"/>
    <n v="1612.49"/>
    <x v="2"/>
  </r>
  <r>
    <x v="3"/>
    <x v="22"/>
    <x v="164"/>
    <n v="3634.08"/>
    <x v="2"/>
  </r>
  <r>
    <x v="3"/>
    <x v="22"/>
    <x v="165"/>
    <n v="4343.38"/>
    <x v="2"/>
  </r>
  <r>
    <x v="3"/>
    <x v="22"/>
    <x v="166"/>
    <n v="541.09"/>
    <x v="2"/>
  </r>
  <r>
    <x v="3"/>
    <x v="22"/>
    <x v="167"/>
    <n v="804.51"/>
    <x v="2"/>
  </r>
  <r>
    <x v="3"/>
    <x v="22"/>
    <x v="168"/>
    <n v="385.8"/>
    <x v="2"/>
  </r>
  <r>
    <x v="3"/>
    <x v="22"/>
    <x v="169"/>
    <n v="3216.55"/>
    <x v="2"/>
  </r>
  <r>
    <x v="3"/>
    <x v="22"/>
    <x v="170"/>
    <n v="891.08"/>
    <x v="2"/>
  </r>
  <r>
    <x v="3"/>
    <x v="22"/>
    <x v="171"/>
    <n v="6354.35"/>
    <x v="2"/>
  </r>
  <r>
    <x v="3"/>
    <x v="22"/>
    <x v="172"/>
    <n v="6479.98"/>
    <x v="2"/>
  </r>
  <r>
    <x v="3"/>
    <x v="22"/>
    <x v="173"/>
    <n v="8461.08"/>
    <x v="2"/>
  </r>
  <r>
    <x v="3"/>
    <x v="22"/>
    <x v="174"/>
    <n v="1203.05"/>
    <x v="2"/>
  </r>
  <r>
    <x v="3"/>
    <x v="22"/>
    <x v="175"/>
    <n v="9196.74"/>
    <x v="2"/>
  </r>
  <r>
    <x v="3"/>
    <x v="22"/>
    <x v="176"/>
    <n v="8824.25"/>
    <x v="2"/>
  </r>
  <r>
    <x v="3"/>
    <x v="22"/>
    <x v="177"/>
    <n v="2111.46"/>
    <x v="2"/>
  </r>
  <r>
    <x v="3"/>
    <x v="22"/>
    <x v="178"/>
    <n v="9574.61"/>
    <x v="2"/>
  </r>
  <r>
    <x v="3"/>
    <x v="22"/>
    <x v="179"/>
    <n v="2796.27"/>
    <x v="2"/>
  </r>
  <r>
    <x v="3"/>
    <x v="22"/>
    <x v="180"/>
    <n v="3559.55"/>
    <x v="2"/>
  </r>
  <r>
    <x v="3"/>
    <x v="22"/>
    <x v="181"/>
    <n v="6363.44"/>
    <x v="2"/>
  </r>
  <r>
    <x v="3"/>
    <x v="22"/>
    <x v="182"/>
    <n v="1398.14"/>
    <x v="2"/>
  </r>
  <r>
    <x v="3"/>
    <x v="22"/>
    <x v="183"/>
    <n v="4021.69"/>
    <x v="2"/>
  </r>
  <r>
    <x v="3"/>
    <x v="22"/>
    <x v="184"/>
    <n v="9751.7199999999993"/>
    <x v="2"/>
  </r>
  <r>
    <x v="3"/>
    <x v="22"/>
    <x v="185"/>
    <n v="7471.95"/>
    <x v="2"/>
  </r>
  <r>
    <x v="3"/>
    <x v="22"/>
    <x v="186"/>
    <n v="5796.13"/>
    <x v="2"/>
  </r>
  <r>
    <x v="3"/>
    <x v="22"/>
    <x v="187"/>
    <n v="4102.6400000000003"/>
    <x v="2"/>
  </r>
  <r>
    <x v="3"/>
    <x v="22"/>
    <x v="188"/>
    <n v="4989.49"/>
    <x v="2"/>
  </r>
  <r>
    <x v="3"/>
    <x v="22"/>
    <x v="189"/>
    <n v="6631.67"/>
    <x v="2"/>
  </r>
  <r>
    <x v="3"/>
    <x v="22"/>
    <x v="190"/>
    <n v="8244.74"/>
    <x v="2"/>
  </r>
  <r>
    <x v="3"/>
    <x v="22"/>
    <x v="191"/>
    <n v="8789.68"/>
    <x v="2"/>
  </r>
  <r>
    <x v="3"/>
    <x v="22"/>
    <x v="192"/>
    <n v="9045.0499999999993"/>
    <x v="2"/>
  </r>
  <r>
    <x v="3"/>
    <x v="22"/>
    <x v="193"/>
    <n v="4123.55"/>
    <x v="2"/>
  </r>
  <r>
    <x v="3"/>
    <x v="22"/>
    <x v="194"/>
    <n v="3345.65"/>
    <x v="2"/>
  </r>
  <r>
    <x v="3"/>
    <x v="22"/>
    <x v="195"/>
    <n v="1396.43"/>
    <x v="2"/>
  </r>
  <r>
    <x v="3"/>
    <x v="22"/>
    <x v="196"/>
    <n v="438.56"/>
    <x v="2"/>
  </r>
  <r>
    <x v="3"/>
    <x v="22"/>
    <x v="197"/>
    <n v="1701.46"/>
    <x v="2"/>
  </r>
  <r>
    <x v="3"/>
    <x v="22"/>
    <x v="198"/>
    <n v="8238.65"/>
    <x v="2"/>
  </r>
  <r>
    <x v="3"/>
    <x v="22"/>
    <x v="199"/>
    <n v="8535.6299999999992"/>
    <x v="2"/>
  </r>
  <r>
    <x v="3"/>
    <x v="22"/>
    <x v="200"/>
    <n v="8096.04"/>
    <x v="2"/>
  </r>
  <r>
    <x v="3"/>
    <x v="22"/>
    <x v="201"/>
    <n v="1457.18"/>
    <x v="2"/>
  </r>
  <r>
    <x v="3"/>
    <x v="22"/>
    <x v="202"/>
    <n v="366.38"/>
    <x v="2"/>
  </r>
  <r>
    <x v="3"/>
    <x v="22"/>
    <x v="203"/>
    <n v="684"/>
    <x v="2"/>
  </r>
  <r>
    <x v="3"/>
    <x v="22"/>
    <x v="204"/>
    <n v="4507.4399999999996"/>
    <x v="2"/>
  </r>
  <r>
    <x v="3"/>
    <x v="22"/>
    <x v="205"/>
    <n v="1793.02"/>
    <x v="2"/>
  </r>
  <r>
    <x v="3"/>
    <x v="22"/>
    <x v="206"/>
    <n v="9693"/>
    <x v="2"/>
  </r>
  <r>
    <x v="3"/>
    <x v="22"/>
    <x v="207"/>
    <n v="2488.5"/>
    <x v="2"/>
  </r>
  <r>
    <x v="3"/>
    <x v="22"/>
    <x v="208"/>
    <n v="8769.2199999999993"/>
    <x v="2"/>
  </r>
  <r>
    <x v="3"/>
    <x v="22"/>
    <x v="209"/>
    <n v="8225.93"/>
    <x v="2"/>
  </r>
  <r>
    <x v="3"/>
    <x v="22"/>
    <x v="210"/>
    <n v="2962.82"/>
    <x v="2"/>
  </r>
  <r>
    <x v="3"/>
    <x v="22"/>
    <x v="211"/>
    <n v="1046.26"/>
    <x v="2"/>
  </r>
  <r>
    <x v="3"/>
    <x v="22"/>
    <x v="212"/>
    <n v="8626.5300000000007"/>
    <x v="2"/>
  </r>
  <r>
    <x v="3"/>
    <x v="22"/>
    <x v="213"/>
    <n v="3786.41"/>
    <x v="2"/>
  </r>
  <r>
    <x v="3"/>
    <x v="22"/>
    <x v="214"/>
    <n v="2373.27"/>
    <x v="2"/>
  </r>
  <r>
    <x v="3"/>
    <x v="22"/>
    <x v="215"/>
    <n v="1625.89"/>
    <x v="2"/>
  </r>
  <r>
    <x v="3"/>
    <x v="22"/>
    <x v="216"/>
    <n v="7542.01"/>
    <x v="2"/>
  </r>
  <r>
    <x v="3"/>
    <x v="22"/>
    <x v="217"/>
    <n v="4091.36"/>
    <x v="2"/>
  </r>
  <r>
    <x v="3"/>
    <x v="22"/>
    <x v="218"/>
    <n v="8282.58"/>
    <x v="2"/>
  </r>
  <r>
    <x v="3"/>
    <x v="22"/>
    <x v="219"/>
    <n v="3784.9"/>
    <x v="2"/>
  </r>
  <r>
    <x v="3"/>
    <x v="22"/>
    <x v="220"/>
    <n v="491.38"/>
    <x v="2"/>
  </r>
  <r>
    <x v="3"/>
    <x v="22"/>
    <x v="221"/>
    <n v="9562.6"/>
    <x v="2"/>
  </r>
  <r>
    <x v="3"/>
    <x v="22"/>
    <x v="222"/>
    <n v="8036.98"/>
    <x v="2"/>
  </r>
  <r>
    <x v="3"/>
    <x v="22"/>
    <x v="223"/>
    <n v="7173.12"/>
    <x v="2"/>
  </r>
  <r>
    <x v="3"/>
    <x v="22"/>
    <x v="224"/>
    <n v="758.39"/>
    <x v="2"/>
  </r>
  <r>
    <x v="3"/>
    <x v="22"/>
    <x v="225"/>
    <n v="8626.2099999999991"/>
    <x v="2"/>
  </r>
  <r>
    <x v="3"/>
    <x v="22"/>
    <x v="226"/>
    <n v="1248.06"/>
    <x v="2"/>
  </r>
  <r>
    <x v="3"/>
    <x v="22"/>
    <x v="227"/>
    <n v="1019.62"/>
    <x v="2"/>
  </r>
  <r>
    <x v="3"/>
    <x v="22"/>
    <x v="228"/>
    <n v="4665.1000000000004"/>
    <x v="2"/>
  </r>
  <r>
    <x v="3"/>
    <x v="22"/>
    <x v="229"/>
    <n v="3935.22"/>
    <x v="2"/>
  </r>
  <r>
    <x v="3"/>
    <x v="22"/>
    <x v="230"/>
    <n v="8283.41"/>
    <x v="2"/>
  </r>
  <r>
    <x v="3"/>
    <x v="22"/>
    <x v="231"/>
    <n v="3675.79"/>
    <x v="2"/>
  </r>
  <r>
    <x v="3"/>
    <x v="22"/>
    <x v="232"/>
    <n v="380.94"/>
    <x v="2"/>
  </r>
  <r>
    <x v="3"/>
    <x v="22"/>
    <x v="233"/>
    <n v="9773.7199999999993"/>
    <x v="2"/>
  </r>
  <r>
    <x v="3"/>
    <x v="22"/>
    <x v="234"/>
    <n v="1206.31"/>
    <x v="2"/>
  </r>
  <r>
    <x v="3"/>
    <x v="22"/>
    <x v="235"/>
    <n v="104.95"/>
    <x v="2"/>
  </r>
  <r>
    <x v="3"/>
    <x v="22"/>
    <x v="236"/>
    <n v="5917.36"/>
    <x v="2"/>
  </r>
  <r>
    <x v="3"/>
    <x v="22"/>
    <x v="237"/>
    <n v="2772.15"/>
    <x v="2"/>
  </r>
  <r>
    <x v="3"/>
    <x v="22"/>
    <x v="238"/>
    <n v="2971.32"/>
    <x v="2"/>
  </r>
  <r>
    <x v="3"/>
    <x v="22"/>
    <x v="239"/>
    <n v="4130.71"/>
    <x v="2"/>
  </r>
  <r>
    <x v="3"/>
    <x v="22"/>
    <x v="240"/>
    <n v="345.26"/>
    <x v="2"/>
  </r>
  <r>
    <x v="3"/>
    <x v="22"/>
    <x v="241"/>
    <n v="4729.1400000000003"/>
    <x v="2"/>
  </r>
  <r>
    <x v="3"/>
    <x v="22"/>
    <x v="242"/>
    <n v="3299.91"/>
    <x v="2"/>
  </r>
  <r>
    <x v="3"/>
    <x v="22"/>
    <x v="243"/>
    <n v="3676.27"/>
    <x v="3"/>
  </r>
  <r>
    <x v="3"/>
    <x v="22"/>
    <x v="244"/>
    <n v="6909.5"/>
    <x v="3"/>
  </r>
  <r>
    <x v="3"/>
    <x v="22"/>
    <x v="245"/>
    <n v="6791.86"/>
    <x v="3"/>
  </r>
  <r>
    <x v="3"/>
    <x v="22"/>
    <x v="246"/>
    <n v="6620.38"/>
    <x v="3"/>
  </r>
  <r>
    <x v="3"/>
    <x v="22"/>
    <x v="247"/>
    <n v="6296.18"/>
    <x v="3"/>
  </r>
  <r>
    <x v="3"/>
    <x v="22"/>
    <x v="248"/>
    <n v="5114.0200000000004"/>
    <x v="3"/>
  </r>
  <r>
    <x v="3"/>
    <x v="22"/>
    <x v="249"/>
    <n v="4428.3500000000004"/>
    <x v="3"/>
  </r>
  <r>
    <x v="3"/>
    <x v="22"/>
    <x v="250"/>
    <n v="1829.94"/>
    <x v="3"/>
  </r>
  <r>
    <x v="3"/>
    <x v="22"/>
    <x v="251"/>
    <n v="8670.76"/>
    <x v="3"/>
  </r>
  <r>
    <x v="3"/>
    <x v="22"/>
    <x v="252"/>
    <n v="865.06"/>
    <x v="3"/>
  </r>
  <r>
    <x v="3"/>
    <x v="22"/>
    <x v="253"/>
    <n v="4028.01"/>
    <x v="3"/>
  </r>
  <r>
    <x v="3"/>
    <x v="22"/>
    <x v="254"/>
    <n v="594.19000000000005"/>
    <x v="3"/>
  </r>
  <r>
    <x v="3"/>
    <x v="22"/>
    <x v="255"/>
    <n v="2289.27"/>
    <x v="3"/>
  </r>
  <r>
    <x v="3"/>
    <x v="22"/>
    <x v="256"/>
    <n v="8308.33"/>
    <x v="3"/>
  </r>
  <r>
    <x v="3"/>
    <x v="22"/>
    <x v="257"/>
    <n v="3281.22"/>
    <x v="3"/>
  </r>
  <r>
    <x v="3"/>
    <x v="22"/>
    <x v="258"/>
    <n v="1051.74"/>
    <x v="3"/>
  </r>
  <r>
    <x v="3"/>
    <x v="22"/>
    <x v="259"/>
    <n v="718.49"/>
    <x v="3"/>
  </r>
  <r>
    <x v="3"/>
    <x v="22"/>
    <x v="260"/>
    <n v="1902.03"/>
    <x v="3"/>
  </r>
  <r>
    <x v="3"/>
    <x v="22"/>
    <x v="261"/>
    <n v="3030.5"/>
    <x v="3"/>
  </r>
  <r>
    <x v="3"/>
    <x v="22"/>
    <x v="262"/>
    <n v="2529.31"/>
    <x v="3"/>
  </r>
  <r>
    <x v="3"/>
    <x v="22"/>
    <x v="263"/>
    <n v="9421.34"/>
    <x v="3"/>
  </r>
  <r>
    <x v="3"/>
    <x v="22"/>
    <x v="264"/>
    <n v="9706.85"/>
    <x v="3"/>
  </r>
  <r>
    <x v="3"/>
    <x v="22"/>
    <x v="265"/>
    <n v="5407.08"/>
    <x v="3"/>
  </r>
  <r>
    <x v="3"/>
    <x v="22"/>
    <x v="266"/>
    <n v="6119.03"/>
    <x v="3"/>
  </r>
  <r>
    <x v="3"/>
    <x v="22"/>
    <x v="267"/>
    <n v="3289.89"/>
    <x v="3"/>
  </r>
  <r>
    <x v="3"/>
    <x v="22"/>
    <x v="268"/>
    <n v="758.26"/>
    <x v="3"/>
  </r>
  <r>
    <x v="3"/>
    <x v="22"/>
    <x v="269"/>
    <n v="8928.16"/>
    <x v="3"/>
  </r>
  <r>
    <x v="3"/>
    <x v="22"/>
    <x v="270"/>
    <n v="291.7"/>
    <x v="3"/>
  </r>
  <r>
    <x v="3"/>
    <x v="22"/>
    <x v="271"/>
    <n v="7396.82"/>
    <x v="3"/>
  </r>
  <r>
    <x v="3"/>
    <x v="22"/>
    <x v="272"/>
    <n v="8689.84"/>
    <x v="3"/>
  </r>
  <r>
    <x v="3"/>
    <x v="22"/>
    <x v="273"/>
    <n v="1578.98"/>
    <x v="3"/>
  </r>
  <r>
    <x v="3"/>
    <x v="22"/>
    <x v="274"/>
    <n v="6424.67"/>
    <x v="3"/>
  </r>
  <r>
    <x v="3"/>
    <x v="22"/>
    <x v="275"/>
    <n v="1517.13"/>
    <x v="3"/>
  </r>
  <r>
    <x v="3"/>
    <x v="22"/>
    <x v="276"/>
    <n v="1771.27"/>
    <x v="3"/>
  </r>
  <r>
    <x v="3"/>
    <x v="22"/>
    <x v="277"/>
    <n v="2623.47"/>
    <x v="3"/>
  </r>
  <r>
    <x v="3"/>
    <x v="22"/>
    <x v="278"/>
    <n v="182.29"/>
    <x v="3"/>
  </r>
  <r>
    <x v="3"/>
    <x v="22"/>
    <x v="279"/>
    <n v="3373.36"/>
    <x v="3"/>
  </r>
  <r>
    <x v="3"/>
    <x v="22"/>
    <x v="280"/>
    <n v="2638.77"/>
    <x v="3"/>
  </r>
  <r>
    <x v="3"/>
    <x v="22"/>
    <x v="281"/>
    <n v="6436.64"/>
    <x v="3"/>
  </r>
  <r>
    <x v="3"/>
    <x v="22"/>
    <x v="282"/>
    <n v="7610.14"/>
    <x v="3"/>
  </r>
  <r>
    <x v="3"/>
    <x v="22"/>
    <x v="283"/>
    <n v="7025"/>
    <x v="3"/>
  </r>
  <r>
    <x v="3"/>
    <x v="22"/>
    <x v="284"/>
    <n v="5484.99"/>
    <x v="3"/>
  </r>
  <r>
    <x v="3"/>
    <x v="22"/>
    <x v="285"/>
    <n v="2327.9499999999998"/>
    <x v="3"/>
  </r>
  <r>
    <x v="3"/>
    <x v="22"/>
    <x v="286"/>
    <n v="7596.69"/>
    <x v="3"/>
  </r>
  <r>
    <x v="3"/>
    <x v="22"/>
    <x v="287"/>
    <n v="9328.6299999999992"/>
    <x v="3"/>
  </r>
  <r>
    <x v="3"/>
    <x v="22"/>
    <x v="288"/>
    <n v="8595.23"/>
    <x v="3"/>
  </r>
  <r>
    <x v="3"/>
    <x v="22"/>
    <x v="289"/>
    <n v="6431.12"/>
    <x v="3"/>
  </r>
  <r>
    <x v="3"/>
    <x v="22"/>
    <x v="290"/>
    <n v="1732.54"/>
    <x v="3"/>
  </r>
  <r>
    <x v="3"/>
    <x v="22"/>
    <x v="291"/>
    <n v="5819.13"/>
    <x v="3"/>
  </r>
  <r>
    <x v="3"/>
    <x v="22"/>
    <x v="292"/>
    <n v="8680.85"/>
    <x v="3"/>
  </r>
  <r>
    <x v="3"/>
    <x v="22"/>
    <x v="293"/>
    <n v="7939.27"/>
    <x v="3"/>
  </r>
  <r>
    <x v="3"/>
    <x v="22"/>
    <x v="294"/>
    <n v="4233.59"/>
    <x v="3"/>
  </r>
  <r>
    <x v="3"/>
    <x v="22"/>
    <x v="295"/>
    <n v="8671.9599999999991"/>
    <x v="3"/>
  </r>
  <r>
    <x v="3"/>
    <x v="22"/>
    <x v="296"/>
    <n v="4759.6000000000004"/>
    <x v="3"/>
  </r>
  <r>
    <x v="3"/>
    <x v="22"/>
    <x v="297"/>
    <n v="9899.36"/>
    <x v="3"/>
  </r>
  <r>
    <x v="3"/>
    <x v="22"/>
    <x v="298"/>
    <n v="7766.83"/>
    <x v="3"/>
  </r>
  <r>
    <x v="3"/>
    <x v="22"/>
    <x v="299"/>
    <n v="2150.9699999999998"/>
    <x v="3"/>
  </r>
  <r>
    <x v="3"/>
    <x v="22"/>
    <x v="300"/>
    <n v="8320.6200000000008"/>
    <x v="3"/>
  </r>
  <r>
    <x v="3"/>
    <x v="22"/>
    <x v="301"/>
    <n v="6563.09"/>
    <x v="3"/>
  </r>
  <r>
    <x v="3"/>
    <x v="22"/>
    <x v="302"/>
    <n v="1967.6"/>
    <x v="3"/>
  </r>
  <r>
    <x v="3"/>
    <x v="22"/>
    <x v="303"/>
    <n v="5851.97"/>
    <x v="3"/>
  </r>
  <r>
    <x v="3"/>
    <x v="22"/>
    <x v="304"/>
    <n v="9604.9"/>
    <x v="3"/>
  </r>
  <r>
    <x v="3"/>
    <x v="22"/>
    <x v="305"/>
    <n v="3286.53"/>
    <x v="3"/>
  </r>
  <r>
    <x v="3"/>
    <x v="22"/>
    <x v="306"/>
    <n v="8858.24"/>
    <x v="3"/>
  </r>
  <r>
    <x v="3"/>
    <x v="22"/>
    <x v="307"/>
    <n v="5970.93"/>
    <x v="3"/>
  </r>
  <r>
    <x v="3"/>
    <x v="22"/>
    <x v="308"/>
    <n v="2689.61"/>
    <x v="3"/>
  </r>
  <r>
    <x v="3"/>
    <x v="22"/>
    <x v="309"/>
    <n v="9855.9500000000007"/>
    <x v="3"/>
  </r>
  <r>
    <x v="3"/>
    <x v="22"/>
    <x v="310"/>
    <n v="10024.48"/>
    <x v="3"/>
  </r>
  <r>
    <x v="3"/>
    <x v="22"/>
    <x v="311"/>
    <n v="3257.63"/>
    <x v="3"/>
  </r>
  <r>
    <x v="3"/>
    <x v="22"/>
    <x v="312"/>
    <n v="8284.9500000000007"/>
    <x v="3"/>
  </r>
  <r>
    <x v="3"/>
    <x v="22"/>
    <x v="313"/>
    <n v="1373.19"/>
    <x v="3"/>
  </r>
  <r>
    <x v="3"/>
    <x v="22"/>
    <x v="314"/>
    <n v="4948.5600000000004"/>
    <x v="3"/>
  </r>
  <r>
    <x v="3"/>
    <x v="22"/>
    <x v="315"/>
    <n v="2786.33"/>
    <x v="3"/>
  </r>
  <r>
    <x v="3"/>
    <x v="22"/>
    <x v="316"/>
    <n v="9307.2099999999991"/>
    <x v="3"/>
  </r>
  <r>
    <x v="3"/>
    <x v="22"/>
    <x v="317"/>
    <n v="1044.52"/>
    <x v="3"/>
  </r>
  <r>
    <x v="3"/>
    <x v="22"/>
    <x v="318"/>
    <n v="3935.32"/>
    <x v="3"/>
  </r>
  <r>
    <x v="3"/>
    <x v="22"/>
    <x v="319"/>
    <n v="8787.98"/>
    <x v="3"/>
  </r>
  <r>
    <x v="3"/>
    <x v="22"/>
    <x v="320"/>
    <n v="7405.33"/>
    <x v="3"/>
  </r>
  <r>
    <x v="3"/>
    <x v="22"/>
    <x v="321"/>
    <n v="2458.17"/>
    <x v="3"/>
  </r>
  <r>
    <x v="3"/>
    <x v="22"/>
    <x v="322"/>
    <n v="7614.22"/>
    <x v="3"/>
  </r>
  <r>
    <x v="3"/>
    <x v="22"/>
    <x v="323"/>
    <n v="4401.83"/>
    <x v="3"/>
  </r>
  <r>
    <x v="3"/>
    <x v="22"/>
    <x v="324"/>
    <n v="1059.04"/>
    <x v="3"/>
  </r>
  <r>
    <x v="3"/>
    <x v="22"/>
    <x v="325"/>
    <n v="375.6"/>
    <x v="3"/>
  </r>
  <r>
    <x v="3"/>
    <x v="22"/>
    <x v="326"/>
    <n v="8897.25"/>
    <x v="3"/>
  </r>
  <r>
    <x v="3"/>
    <x v="22"/>
    <x v="327"/>
    <n v="4181.6000000000004"/>
    <x v="3"/>
  </r>
  <r>
    <x v="3"/>
    <x v="22"/>
    <x v="328"/>
    <n v="6750.84"/>
    <x v="3"/>
  </r>
  <r>
    <x v="3"/>
    <x v="22"/>
    <x v="329"/>
    <n v="3212.59"/>
    <x v="3"/>
  </r>
  <r>
    <x v="3"/>
    <x v="22"/>
    <x v="330"/>
    <n v="1458.63"/>
    <x v="3"/>
  </r>
  <r>
    <x v="3"/>
    <x v="22"/>
    <x v="331"/>
    <n v="6932.37"/>
    <x v="3"/>
  </r>
  <r>
    <x v="3"/>
    <x v="22"/>
    <x v="332"/>
    <n v="8536.58"/>
    <x v="3"/>
  </r>
  <r>
    <x v="3"/>
    <x v="22"/>
    <x v="333"/>
    <n v="6524.73"/>
    <x v="3"/>
  </r>
  <r>
    <x v="3"/>
    <x v="22"/>
    <x v="334"/>
    <n v="3857.15"/>
    <x v="0"/>
  </r>
  <r>
    <x v="3"/>
    <x v="22"/>
    <x v="335"/>
    <n v="9707.7000000000007"/>
    <x v="0"/>
  </r>
  <r>
    <x v="3"/>
    <x v="22"/>
    <x v="336"/>
    <n v="5980.02"/>
    <x v="0"/>
  </r>
  <r>
    <x v="3"/>
    <x v="22"/>
    <x v="337"/>
    <n v="9843.41"/>
    <x v="0"/>
  </r>
  <r>
    <x v="3"/>
    <x v="22"/>
    <x v="338"/>
    <n v="5821.71"/>
    <x v="0"/>
  </r>
  <r>
    <x v="3"/>
    <x v="22"/>
    <x v="339"/>
    <n v="9539.77"/>
    <x v="0"/>
  </r>
  <r>
    <x v="3"/>
    <x v="22"/>
    <x v="340"/>
    <n v="5200.99"/>
    <x v="0"/>
  </r>
  <r>
    <x v="3"/>
    <x v="22"/>
    <x v="341"/>
    <n v="7097.26"/>
    <x v="0"/>
  </r>
  <r>
    <x v="3"/>
    <x v="22"/>
    <x v="342"/>
    <n v="4225.96"/>
    <x v="0"/>
  </r>
  <r>
    <x v="3"/>
    <x v="22"/>
    <x v="343"/>
    <n v="8118.59"/>
    <x v="0"/>
  </r>
  <r>
    <x v="3"/>
    <x v="22"/>
    <x v="344"/>
    <n v="1017.83"/>
    <x v="0"/>
  </r>
  <r>
    <x v="3"/>
    <x v="22"/>
    <x v="345"/>
    <n v="2380.98"/>
    <x v="0"/>
  </r>
  <r>
    <x v="3"/>
    <x v="22"/>
    <x v="346"/>
    <n v="338.79"/>
    <x v="0"/>
  </r>
  <r>
    <x v="3"/>
    <x v="22"/>
    <x v="347"/>
    <n v="245.18"/>
    <x v="0"/>
  </r>
  <r>
    <x v="3"/>
    <x v="22"/>
    <x v="348"/>
    <n v="4756.75"/>
    <x v="0"/>
  </r>
  <r>
    <x v="3"/>
    <x v="22"/>
    <x v="349"/>
    <n v="4602.4399999999996"/>
    <x v="0"/>
  </r>
  <r>
    <x v="3"/>
    <x v="22"/>
    <x v="350"/>
    <n v="3610.33"/>
    <x v="0"/>
  </r>
  <r>
    <x v="3"/>
    <x v="22"/>
    <x v="351"/>
    <n v="8586.15"/>
    <x v="0"/>
  </r>
  <r>
    <x v="3"/>
    <x v="22"/>
    <x v="352"/>
    <n v="847.05"/>
    <x v="0"/>
  </r>
  <r>
    <x v="3"/>
    <x v="22"/>
    <x v="353"/>
    <n v="346.44"/>
    <x v="0"/>
  </r>
  <r>
    <x v="3"/>
    <x v="22"/>
    <x v="354"/>
    <n v="6091.28"/>
    <x v="0"/>
  </r>
  <r>
    <x v="3"/>
    <x v="22"/>
    <x v="355"/>
    <n v="10062.11"/>
    <x v="0"/>
  </r>
  <r>
    <x v="3"/>
    <x v="22"/>
    <x v="356"/>
    <n v="672.58"/>
    <x v="0"/>
  </r>
  <r>
    <x v="3"/>
    <x v="22"/>
    <x v="357"/>
    <n v="7171.26"/>
    <x v="0"/>
  </r>
  <r>
    <x v="3"/>
    <x v="22"/>
    <x v="358"/>
    <n v="4904.8999999999996"/>
    <x v="0"/>
  </r>
  <r>
    <x v="3"/>
    <x v="22"/>
    <x v="359"/>
    <n v="8569.59"/>
    <x v="0"/>
  </r>
  <r>
    <x v="3"/>
    <x v="22"/>
    <x v="360"/>
    <n v="4269.08"/>
    <x v="0"/>
  </r>
  <r>
    <x v="3"/>
    <x v="22"/>
    <x v="361"/>
    <n v="5982.19"/>
    <x v="0"/>
  </r>
  <r>
    <x v="3"/>
    <x v="22"/>
    <x v="362"/>
    <n v="8059.32"/>
    <x v="0"/>
  </r>
  <r>
    <x v="3"/>
    <x v="22"/>
    <x v="363"/>
    <n v="8234.86"/>
    <x v="0"/>
  </r>
  <r>
    <x v="3"/>
    <x v="22"/>
    <x v="364"/>
    <n v="970.15"/>
    <x v="0"/>
  </r>
  <r>
    <x v="3"/>
    <x v="23"/>
    <x v="0"/>
    <n v="5359.11"/>
    <x v="0"/>
  </r>
  <r>
    <x v="3"/>
    <x v="23"/>
    <x v="1"/>
    <n v="358.37"/>
    <x v="0"/>
  </r>
  <r>
    <x v="3"/>
    <x v="23"/>
    <x v="2"/>
    <n v="7547.92"/>
    <x v="0"/>
  </r>
  <r>
    <x v="3"/>
    <x v="23"/>
    <x v="3"/>
    <n v="5303.25"/>
    <x v="0"/>
  </r>
  <r>
    <x v="3"/>
    <x v="23"/>
    <x v="4"/>
    <n v="1512.59"/>
    <x v="0"/>
  </r>
  <r>
    <x v="3"/>
    <x v="23"/>
    <x v="5"/>
    <n v="8156.54"/>
    <x v="0"/>
  </r>
  <r>
    <x v="3"/>
    <x v="23"/>
    <x v="6"/>
    <n v="6389.15"/>
    <x v="0"/>
  </r>
  <r>
    <x v="3"/>
    <x v="23"/>
    <x v="7"/>
    <n v="9022.5"/>
    <x v="0"/>
  </r>
  <r>
    <x v="3"/>
    <x v="23"/>
    <x v="8"/>
    <n v="6900.1"/>
    <x v="0"/>
  </r>
  <r>
    <x v="3"/>
    <x v="23"/>
    <x v="9"/>
    <n v="2569.44"/>
    <x v="0"/>
  </r>
  <r>
    <x v="3"/>
    <x v="23"/>
    <x v="10"/>
    <n v="5821.19"/>
    <x v="0"/>
  </r>
  <r>
    <x v="3"/>
    <x v="23"/>
    <x v="11"/>
    <n v="9798.48"/>
    <x v="0"/>
  </r>
  <r>
    <x v="3"/>
    <x v="23"/>
    <x v="12"/>
    <n v="5661.58"/>
    <x v="0"/>
  </r>
  <r>
    <x v="3"/>
    <x v="23"/>
    <x v="13"/>
    <n v="6193.28"/>
    <x v="0"/>
  </r>
  <r>
    <x v="3"/>
    <x v="23"/>
    <x v="14"/>
    <n v="2206.4"/>
    <x v="0"/>
  </r>
  <r>
    <x v="3"/>
    <x v="23"/>
    <x v="15"/>
    <n v="2999.37"/>
    <x v="0"/>
  </r>
  <r>
    <x v="3"/>
    <x v="23"/>
    <x v="16"/>
    <n v="8482.59"/>
    <x v="0"/>
  </r>
  <r>
    <x v="3"/>
    <x v="23"/>
    <x v="17"/>
    <n v="7983.89"/>
    <x v="0"/>
  </r>
  <r>
    <x v="3"/>
    <x v="23"/>
    <x v="18"/>
    <n v="477.17"/>
    <x v="0"/>
  </r>
  <r>
    <x v="3"/>
    <x v="23"/>
    <x v="19"/>
    <n v="10059.870000000001"/>
    <x v="0"/>
  </r>
  <r>
    <x v="3"/>
    <x v="23"/>
    <x v="20"/>
    <n v="1514.52"/>
    <x v="0"/>
  </r>
  <r>
    <x v="3"/>
    <x v="23"/>
    <x v="21"/>
    <n v="8029.38"/>
    <x v="0"/>
  </r>
  <r>
    <x v="3"/>
    <x v="23"/>
    <x v="22"/>
    <n v="5130.37"/>
    <x v="0"/>
  </r>
  <r>
    <x v="3"/>
    <x v="23"/>
    <x v="23"/>
    <n v="967.83"/>
    <x v="0"/>
  </r>
  <r>
    <x v="3"/>
    <x v="23"/>
    <x v="24"/>
    <n v="6244.56"/>
    <x v="0"/>
  </r>
  <r>
    <x v="3"/>
    <x v="23"/>
    <x v="25"/>
    <n v="7359.03"/>
    <x v="0"/>
  </r>
  <r>
    <x v="3"/>
    <x v="23"/>
    <x v="26"/>
    <n v="3004.84"/>
    <x v="0"/>
  </r>
  <r>
    <x v="3"/>
    <x v="23"/>
    <x v="27"/>
    <n v="1469.83"/>
    <x v="0"/>
  </r>
  <r>
    <x v="3"/>
    <x v="23"/>
    <x v="28"/>
    <n v="1377.17"/>
    <x v="0"/>
  </r>
  <r>
    <x v="3"/>
    <x v="23"/>
    <x v="29"/>
    <n v="5175.21"/>
    <x v="0"/>
  </r>
  <r>
    <x v="3"/>
    <x v="23"/>
    <x v="30"/>
    <n v="7260.71"/>
    <x v="0"/>
  </r>
  <r>
    <x v="3"/>
    <x v="23"/>
    <x v="31"/>
    <n v="4273.42"/>
    <x v="0"/>
  </r>
  <r>
    <x v="3"/>
    <x v="23"/>
    <x v="32"/>
    <n v="2573.73"/>
    <x v="0"/>
  </r>
  <r>
    <x v="3"/>
    <x v="23"/>
    <x v="33"/>
    <n v="108.9"/>
    <x v="0"/>
  </r>
  <r>
    <x v="3"/>
    <x v="23"/>
    <x v="34"/>
    <n v="9180.92"/>
    <x v="0"/>
  </r>
  <r>
    <x v="3"/>
    <x v="23"/>
    <x v="35"/>
    <n v="4705.25"/>
    <x v="0"/>
  </r>
  <r>
    <x v="3"/>
    <x v="23"/>
    <x v="36"/>
    <n v="3798.23"/>
    <x v="0"/>
  </r>
  <r>
    <x v="3"/>
    <x v="23"/>
    <x v="37"/>
    <n v="1118.8800000000001"/>
    <x v="0"/>
  </r>
  <r>
    <x v="3"/>
    <x v="23"/>
    <x v="38"/>
    <n v="4260.66"/>
    <x v="0"/>
  </r>
  <r>
    <x v="3"/>
    <x v="23"/>
    <x v="39"/>
    <n v="6594.75"/>
    <x v="0"/>
  </r>
  <r>
    <x v="3"/>
    <x v="23"/>
    <x v="40"/>
    <n v="9655.5499999999993"/>
    <x v="0"/>
  </r>
  <r>
    <x v="3"/>
    <x v="23"/>
    <x v="41"/>
    <n v="5431.14"/>
    <x v="0"/>
  </r>
  <r>
    <x v="3"/>
    <x v="23"/>
    <x v="42"/>
    <n v="4413.83"/>
    <x v="0"/>
  </r>
  <r>
    <x v="3"/>
    <x v="23"/>
    <x v="43"/>
    <n v="9314.9699999999993"/>
    <x v="0"/>
  </r>
  <r>
    <x v="3"/>
    <x v="23"/>
    <x v="44"/>
    <n v="7479.85"/>
    <x v="0"/>
  </r>
  <r>
    <x v="3"/>
    <x v="23"/>
    <x v="45"/>
    <n v="2460.67"/>
    <x v="0"/>
  </r>
  <r>
    <x v="3"/>
    <x v="23"/>
    <x v="46"/>
    <n v="4286.7"/>
    <x v="0"/>
  </r>
  <r>
    <x v="3"/>
    <x v="23"/>
    <x v="47"/>
    <n v="7346.44"/>
    <x v="0"/>
  </r>
  <r>
    <x v="3"/>
    <x v="23"/>
    <x v="48"/>
    <n v="4676.09"/>
    <x v="0"/>
  </r>
  <r>
    <x v="3"/>
    <x v="23"/>
    <x v="49"/>
    <n v="6859.8"/>
    <x v="0"/>
  </r>
  <r>
    <x v="3"/>
    <x v="23"/>
    <x v="50"/>
    <n v="7167.92"/>
    <x v="0"/>
  </r>
  <r>
    <x v="3"/>
    <x v="23"/>
    <x v="51"/>
    <n v="1009.48"/>
    <x v="0"/>
  </r>
  <r>
    <x v="3"/>
    <x v="23"/>
    <x v="52"/>
    <n v="6948.58"/>
    <x v="0"/>
  </r>
  <r>
    <x v="3"/>
    <x v="23"/>
    <x v="53"/>
    <n v="6422"/>
    <x v="0"/>
  </r>
  <r>
    <x v="3"/>
    <x v="23"/>
    <x v="54"/>
    <n v="2251.6999999999998"/>
    <x v="0"/>
  </r>
  <r>
    <x v="3"/>
    <x v="23"/>
    <x v="55"/>
    <n v="3538.66"/>
    <x v="0"/>
  </r>
  <r>
    <x v="3"/>
    <x v="23"/>
    <x v="56"/>
    <n v="7660.95"/>
    <x v="0"/>
  </r>
  <r>
    <x v="3"/>
    <x v="23"/>
    <x v="57"/>
    <n v="3873.54"/>
    <x v="0"/>
  </r>
  <r>
    <x v="3"/>
    <x v="23"/>
    <x v="58"/>
    <n v="2947.94"/>
    <x v="0"/>
  </r>
  <r>
    <x v="3"/>
    <x v="23"/>
    <x v="59"/>
    <n v="1595.48"/>
    <x v="1"/>
  </r>
  <r>
    <x v="3"/>
    <x v="23"/>
    <x v="60"/>
    <n v="3490.93"/>
    <x v="1"/>
  </r>
  <r>
    <x v="3"/>
    <x v="23"/>
    <x v="61"/>
    <n v="3226.11"/>
    <x v="1"/>
  </r>
  <r>
    <x v="3"/>
    <x v="23"/>
    <x v="62"/>
    <n v="9040.35"/>
    <x v="1"/>
  </r>
  <r>
    <x v="3"/>
    <x v="23"/>
    <x v="63"/>
    <n v="8761.9500000000007"/>
    <x v="1"/>
  </r>
  <r>
    <x v="3"/>
    <x v="23"/>
    <x v="64"/>
    <n v="6665.83"/>
    <x v="1"/>
  </r>
  <r>
    <x v="3"/>
    <x v="23"/>
    <x v="65"/>
    <n v="3301.02"/>
    <x v="1"/>
  </r>
  <r>
    <x v="3"/>
    <x v="23"/>
    <x v="66"/>
    <n v="4596.49"/>
    <x v="1"/>
  </r>
  <r>
    <x v="3"/>
    <x v="23"/>
    <x v="67"/>
    <n v="10073.4"/>
    <x v="1"/>
  </r>
  <r>
    <x v="3"/>
    <x v="23"/>
    <x v="68"/>
    <n v="5680.87"/>
    <x v="1"/>
  </r>
  <r>
    <x v="3"/>
    <x v="23"/>
    <x v="69"/>
    <n v="7736.45"/>
    <x v="1"/>
  </r>
  <r>
    <x v="3"/>
    <x v="23"/>
    <x v="70"/>
    <n v="4237.63"/>
    <x v="1"/>
  </r>
  <r>
    <x v="3"/>
    <x v="23"/>
    <x v="71"/>
    <n v="4004.4"/>
    <x v="1"/>
  </r>
  <r>
    <x v="3"/>
    <x v="23"/>
    <x v="72"/>
    <n v="5107.97"/>
    <x v="1"/>
  </r>
  <r>
    <x v="3"/>
    <x v="23"/>
    <x v="73"/>
    <n v="3114.98"/>
    <x v="1"/>
  </r>
  <r>
    <x v="3"/>
    <x v="23"/>
    <x v="74"/>
    <n v="4029.37"/>
    <x v="1"/>
  </r>
  <r>
    <x v="3"/>
    <x v="23"/>
    <x v="75"/>
    <n v="5583.27"/>
    <x v="1"/>
  </r>
  <r>
    <x v="3"/>
    <x v="23"/>
    <x v="76"/>
    <n v="4552.72"/>
    <x v="1"/>
  </r>
  <r>
    <x v="3"/>
    <x v="23"/>
    <x v="77"/>
    <n v="1049.96"/>
    <x v="1"/>
  </r>
  <r>
    <x v="3"/>
    <x v="23"/>
    <x v="78"/>
    <n v="6369.52"/>
    <x v="1"/>
  </r>
  <r>
    <x v="3"/>
    <x v="23"/>
    <x v="79"/>
    <n v="8224.0400000000009"/>
    <x v="1"/>
  </r>
  <r>
    <x v="3"/>
    <x v="23"/>
    <x v="80"/>
    <n v="7365.68"/>
    <x v="1"/>
  </r>
  <r>
    <x v="3"/>
    <x v="23"/>
    <x v="81"/>
    <n v="3073.41"/>
    <x v="1"/>
  </r>
  <r>
    <x v="3"/>
    <x v="23"/>
    <x v="82"/>
    <n v="3184.52"/>
    <x v="1"/>
  </r>
  <r>
    <x v="3"/>
    <x v="23"/>
    <x v="83"/>
    <n v="9348.24"/>
    <x v="1"/>
  </r>
  <r>
    <x v="3"/>
    <x v="23"/>
    <x v="84"/>
    <n v="8898.6299999999992"/>
    <x v="1"/>
  </r>
  <r>
    <x v="3"/>
    <x v="23"/>
    <x v="85"/>
    <n v="6552.8"/>
    <x v="1"/>
  </r>
  <r>
    <x v="3"/>
    <x v="23"/>
    <x v="86"/>
    <n v="4382.2"/>
    <x v="1"/>
  </r>
  <r>
    <x v="3"/>
    <x v="23"/>
    <x v="87"/>
    <n v="1397.64"/>
    <x v="1"/>
  </r>
  <r>
    <x v="3"/>
    <x v="23"/>
    <x v="88"/>
    <n v="5183.24"/>
    <x v="1"/>
  </r>
  <r>
    <x v="3"/>
    <x v="23"/>
    <x v="89"/>
    <n v="1909.29"/>
    <x v="1"/>
  </r>
  <r>
    <x v="3"/>
    <x v="23"/>
    <x v="90"/>
    <n v="1841.68"/>
    <x v="1"/>
  </r>
  <r>
    <x v="3"/>
    <x v="23"/>
    <x v="91"/>
    <n v="9601.4699999999993"/>
    <x v="1"/>
  </r>
  <r>
    <x v="3"/>
    <x v="23"/>
    <x v="92"/>
    <n v="4434.7700000000004"/>
    <x v="1"/>
  </r>
  <r>
    <x v="3"/>
    <x v="23"/>
    <x v="93"/>
    <n v="4605.6499999999996"/>
    <x v="1"/>
  </r>
  <r>
    <x v="3"/>
    <x v="23"/>
    <x v="94"/>
    <n v="7513.96"/>
    <x v="1"/>
  </r>
  <r>
    <x v="3"/>
    <x v="23"/>
    <x v="95"/>
    <n v="3400.6"/>
    <x v="1"/>
  </r>
  <r>
    <x v="3"/>
    <x v="23"/>
    <x v="96"/>
    <n v="4973.41"/>
    <x v="1"/>
  </r>
  <r>
    <x v="3"/>
    <x v="23"/>
    <x v="97"/>
    <n v="1600.05"/>
    <x v="1"/>
  </r>
  <r>
    <x v="3"/>
    <x v="23"/>
    <x v="98"/>
    <n v="7344.99"/>
    <x v="1"/>
  </r>
  <r>
    <x v="3"/>
    <x v="23"/>
    <x v="99"/>
    <n v="1521.66"/>
    <x v="1"/>
  </r>
  <r>
    <x v="3"/>
    <x v="23"/>
    <x v="100"/>
    <n v="8181.83"/>
    <x v="1"/>
  </r>
  <r>
    <x v="3"/>
    <x v="23"/>
    <x v="101"/>
    <n v="279.54000000000002"/>
    <x v="1"/>
  </r>
  <r>
    <x v="3"/>
    <x v="23"/>
    <x v="102"/>
    <n v="2982.13"/>
    <x v="1"/>
  </r>
  <r>
    <x v="3"/>
    <x v="23"/>
    <x v="103"/>
    <n v="6682.99"/>
    <x v="1"/>
  </r>
  <r>
    <x v="3"/>
    <x v="23"/>
    <x v="104"/>
    <n v="5184.62"/>
    <x v="1"/>
  </r>
  <r>
    <x v="3"/>
    <x v="23"/>
    <x v="105"/>
    <n v="9276.35"/>
    <x v="1"/>
  </r>
  <r>
    <x v="3"/>
    <x v="23"/>
    <x v="106"/>
    <n v="9564.64"/>
    <x v="1"/>
  </r>
  <r>
    <x v="3"/>
    <x v="23"/>
    <x v="107"/>
    <n v="3562.91"/>
    <x v="1"/>
  </r>
  <r>
    <x v="3"/>
    <x v="23"/>
    <x v="108"/>
    <n v="5217.6899999999996"/>
    <x v="1"/>
  </r>
  <r>
    <x v="3"/>
    <x v="23"/>
    <x v="109"/>
    <n v="9130.98"/>
    <x v="1"/>
  </r>
  <r>
    <x v="3"/>
    <x v="23"/>
    <x v="110"/>
    <n v="3390.68"/>
    <x v="1"/>
  </r>
  <r>
    <x v="3"/>
    <x v="23"/>
    <x v="111"/>
    <n v="4758.41"/>
    <x v="1"/>
  </r>
  <r>
    <x v="3"/>
    <x v="23"/>
    <x v="112"/>
    <n v="519.44000000000005"/>
    <x v="1"/>
  </r>
  <r>
    <x v="3"/>
    <x v="23"/>
    <x v="113"/>
    <n v="9013.1200000000008"/>
    <x v="1"/>
  </r>
  <r>
    <x v="3"/>
    <x v="23"/>
    <x v="114"/>
    <n v="6725.07"/>
    <x v="1"/>
  </r>
  <r>
    <x v="3"/>
    <x v="23"/>
    <x v="115"/>
    <n v="5195.5"/>
    <x v="1"/>
  </r>
  <r>
    <x v="3"/>
    <x v="23"/>
    <x v="116"/>
    <n v="1285.78"/>
    <x v="1"/>
  </r>
  <r>
    <x v="3"/>
    <x v="23"/>
    <x v="117"/>
    <n v="9518.7099999999991"/>
    <x v="1"/>
  </r>
  <r>
    <x v="3"/>
    <x v="23"/>
    <x v="118"/>
    <n v="4591.78"/>
    <x v="1"/>
  </r>
  <r>
    <x v="3"/>
    <x v="23"/>
    <x v="119"/>
    <n v="10059.4"/>
    <x v="1"/>
  </r>
  <r>
    <x v="3"/>
    <x v="23"/>
    <x v="120"/>
    <n v="5271.71"/>
    <x v="1"/>
  </r>
  <r>
    <x v="3"/>
    <x v="23"/>
    <x v="121"/>
    <n v="3910.54"/>
    <x v="1"/>
  </r>
  <r>
    <x v="3"/>
    <x v="23"/>
    <x v="122"/>
    <n v="4938.42"/>
    <x v="1"/>
  </r>
  <r>
    <x v="3"/>
    <x v="23"/>
    <x v="123"/>
    <n v="5325.93"/>
    <x v="1"/>
  </r>
  <r>
    <x v="3"/>
    <x v="23"/>
    <x v="124"/>
    <n v="3341.12"/>
    <x v="1"/>
  </r>
  <r>
    <x v="3"/>
    <x v="23"/>
    <x v="125"/>
    <n v="7600.87"/>
    <x v="1"/>
  </r>
  <r>
    <x v="3"/>
    <x v="23"/>
    <x v="126"/>
    <n v="1506.28"/>
    <x v="1"/>
  </r>
  <r>
    <x v="3"/>
    <x v="23"/>
    <x v="127"/>
    <n v="4118.72"/>
    <x v="1"/>
  </r>
  <r>
    <x v="3"/>
    <x v="23"/>
    <x v="128"/>
    <n v="2355.5"/>
    <x v="1"/>
  </r>
  <r>
    <x v="3"/>
    <x v="23"/>
    <x v="129"/>
    <n v="8685.31"/>
    <x v="1"/>
  </r>
  <r>
    <x v="3"/>
    <x v="23"/>
    <x v="130"/>
    <n v="3750.89"/>
    <x v="1"/>
  </r>
  <r>
    <x v="3"/>
    <x v="23"/>
    <x v="131"/>
    <n v="3840.16"/>
    <x v="1"/>
  </r>
  <r>
    <x v="3"/>
    <x v="23"/>
    <x v="132"/>
    <n v="309.12"/>
    <x v="1"/>
  </r>
  <r>
    <x v="3"/>
    <x v="23"/>
    <x v="133"/>
    <n v="9678.59"/>
    <x v="1"/>
  </r>
  <r>
    <x v="3"/>
    <x v="23"/>
    <x v="134"/>
    <n v="2718.27"/>
    <x v="1"/>
  </r>
  <r>
    <x v="3"/>
    <x v="23"/>
    <x v="135"/>
    <n v="4659.1899999999996"/>
    <x v="1"/>
  </r>
  <r>
    <x v="3"/>
    <x v="23"/>
    <x v="136"/>
    <n v="1928.72"/>
    <x v="1"/>
  </r>
  <r>
    <x v="3"/>
    <x v="23"/>
    <x v="137"/>
    <n v="2173.5700000000002"/>
    <x v="1"/>
  </r>
  <r>
    <x v="3"/>
    <x v="23"/>
    <x v="138"/>
    <n v="1527.71"/>
    <x v="1"/>
  </r>
  <r>
    <x v="3"/>
    <x v="23"/>
    <x v="139"/>
    <n v="7052.12"/>
    <x v="1"/>
  </r>
  <r>
    <x v="3"/>
    <x v="23"/>
    <x v="140"/>
    <n v="994.54"/>
    <x v="1"/>
  </r>
  <r>
    <x v="3"/>
    <x v="23"/>
    <x v="141"/>
    <n v="7522.07"/>
    <x v="1"/>
  </r>
  <r>
    <x v="3"/>
    <x v="23"/>
    <x v="142"/>
    <n v="1613.15"/>
    <x v="1"/>
  </r>
  <r>
    <x v="3"/>
    <x v="23"/>
    <x v="143"/>
    <n v="6571.32"/>
    <x v="1"/>
  </r>
  <r>
    <x v="3"/>
    <x v="23"/>
    <x v="144"/>
    <n v="5357.45"/>
    <x v="1"/>
  </r>
  <r>
    <x v="3"/>
    <x v="23"/>
    <x v="145"/>
    <n v="1689.7"/>
    <x v="1"/>
  </r>
  <r>
    <x v="3"/>
    <x v="23"/>
    <x v="146"/>
    <n v="8916.9599999999991"/>
    <x v="1"/>
  </r>
  <r>
    <x v="3"/>
    <x v="23"/>
    <x v="147"/>
    <n v="4858.26"/>
    <x v="1"/>
  </r>
  <r>
    <x v="3"/>
    <x v="23"/>
    <x v="148"/>
    <n v="8587.7000000000007"/>
    <x v="1"/>
  </r>
  <r>
    <x v="3"/>
    <x v="23"/>
    <x v="149"/>
    <n v="7518.16"/>
    <x v="1"/>
  </r>
  <r>
    <x v="3"/>
    <x v="23"/>
    <x v="150"/>
    <n v="5923.85"/>
    <x v="1"/>
  </r>
  <r>
    <x v="3"/>
    <x v="23"/>
    <x v="151"/>
    <n v="6503.62"/>
    <x v="2"/>
  </r>
  <r>
    <x v="3"/>
    <x v="23"/>
    <x v="152"/>
    <n v="2958.97"/>
    <x v="2"/>
  </r>
  <r>
    <x v="3"/>
    <x v="23"/>
    <x v="153"/>
    <n v="7477.76"/>
    <x v="2"/>
  </r>
  <r>
    <x v="3"/>
    <x v="23"/>
    <x v="154"/>
    <n v="8946.2800000000007"/>
    <x v="2"/>
  </r>
  <r>
    <x v="3"/>
    <x v="23"/>
    <x v="155"/>
    <n v="9008.6"/>
    <x v="2"/>
  </r>
  <r>
    <x v="3"/>
    <x v="23"/>
    <x v="156"/>
    <n v="9937.61"/>
    <x v="2"/>
  </r>
  <r>
    <x v="3"/>
    <x v="23"/>
    <x v="157"/>
    <n v="7973.7"/>
    <x v="2"/>
  </r>
  <r>
    <x v="3"/>
    <x v="23"/>
    <x v="158"/>
    <n v="7334.94"/>
    <x v="2"/>
  </r>
  <r>
    <x v="3"/>
    <x v="23"/>
    <x v="159"/>
    <n v="9905.11"/>
    <x v="2"/>
  </r>
  <r>
    <x v="3"/>
    <x v="23"/>
    <x v="160"/>
    <n v="191.64"/>
    <x v="2"/>
  </r>
  <r>
    <x v="3"/>
    <x v="23"/>
    <x v="161"/>
    <n v="8961.06"/>
    <x v="2"/>
  </r>
  <r>
    <x v="3"/>
    <x v="23"/>
    <x v="162"/>
    <n v="3054.22"/>
    <x v="2"/>
  </r>
  <r>
    <x v="3"/>
    <x v="23"/>
    <x v="163"/>
    <n v="6130.67"/>
    <x v="2"/>
  </r>
  <r>
    <x v="3"/>
    <x v="23"/>
    <x v="164"/>
    <n v="5710.46"/>
    <x v="2"/>
  </r>
  <r>
    <x v="3"/>
    <x v="23"/>
    <x v="165"/>
    <n v="5448.52"/>
    <x v="2"/>
  </r>
  <r>
    <x v="3"/>
    <x v="23"/>
    <x v="166"/>
    <n v="8316.11"/>
    <x v="2"/>
  </r>
  <r>
    <x v="3"/>
    <x v="23"/>
    <x v="167"/>
    <n v="3662.73"/>
    <x v="2"/>
  </r>
  <r>
    <x v="3"/>
    <x v="23"/>
    <x v="168"/>
    <n v="1434.86"/>
    <x v="2"/>
  </r>
  <r>
    <x v="3"/>
    <x v="23"/>
    <x v="169"/>
    <n v="6918.81"/>
    <x v="2"/>
  </r>
  <r>
    <x v="3"/>
    <x v="23"/>
    <x v="170"/>
    <n v="2516.14"/>
    <x v="2"/>
  </r>
  <r>
    <x v="3"/>
    <x v="23"/>
    <x v="171"/>
    <n v="7369.13"/>
    <x v="2"/>
  </r>
  <r>
    <x v="3"/>
    <x v="23"/>
    <x v="172"/>
    <n v="8591.01"/>
    <x v="2"/>
  </r>
  <r>
    <x v="3"/>
    <x v="23"/>
    <x v="173"/>
    <n v="1992.1"/>
    <x v="2"/>
  </r>
  <r>
    <x v="3"/>
    <x v="23"/>
    <x v="174"/>
    <n v="4201.1099999999997"/>
    <x v="2"/>
  </r>
  <r>
    <x v="3"/>
    <x v="23"/>
    <x v="175"/>
    <n v="2679.28"/>
    <x v="2"/>
  </r>
  <r>
    <x v="3"/>
    <x v="23"/>
    <x v="176"/>
    <n v="9406.6299999999992"/>
    <x v="2"/>
  </r>
  <r>
    <x v="3"/>
    <x v="23"/>
    <x v="177"/>
    <n v="3221.64"/>
    <x v="2"/>
  </r>
  <r>
    <x v="3"/>
    <x v="23"/>
    <x v="178"/>
    <n v="7500.4"/>
    <x v="2"/>
  </r>
  <r>
    <x v="3"/>
    <x v="23"/>
    <x v="179"/>
    <n v="8162.66"/>
    <x v="2"/>
  </r>
  <r>
    <x v="3"/>
    <x v="23"/>
    <x v="180"/>
    <n v="8724.7099999999991"/>
    <x v="2"/>
  </r>
  <r>
    <x v="3"/>
    <x v="23"/>
    <x v="181"/>
    <n v="6143.68"/>
    <x v="2"/>
  </r>
  <r>
    <x v="3"/>
    <x v="23"/>
    <x v="182"/>
    <n v="9466.35"/>
    <x v="2"/>
  </r>
  <r>
    <x v="3"/>
    <x v="23"/>
    <x v="183"/>
    <n v="7352.18"/>
    <x v="2"/>
  </r>
  <r>
    <x v="3"/>
    <x v="23"/>
    <x v="184"/>
    <n v="7751.63"/>
    <x v="2"/>
  </r>
  <r>
    <x v="3"/>
    <x v="23"/>
    <x v="185"/>
    <n v="2932.21"/>
    <x v="2"/>
  </r>
  <r>
    <x v="3"/>
    <x v="23"/>
    <x v="186"/>
    <n v="5800.37"/>
    <x v="2"/>
  </r>
  <r>
    <x v="3"/>
    <x v="23"/>
    <x v="187"/>
    <n v="6462.89"/>
    <x v="2"/>
  </r>
  <r>
    <x v="3"/>
    <x v="23"/>
    <x v="188"/>
    <n v="9715.2000000000007"/>
    <x v="2"/>
  </r>
  <r>
    <x v="3"/>
    <x v="23"/>
    <x v="189"/>
    <n v="3260.66"/>
    <x v="2"/>
  </r>
  <r>
    <x v="3"/>
    <x v="23"/>
    <x v="190"/>
    <n v="7785.71"/>
    <x v="2"/>
  </r>
  <r>
    <x v="3"/>
    <x v="23"/>
    <x v="191"/>
    <n v="168.41"/>
    <x v="2"/>
  </r>
  <r>
    <x v="3"/>
    <x v="23"/>
    <x v="192"/>
    <n v="8051.1"/>
    <x v="2"/>
  </r>
  <r>
    <x v="3"/>
    <x v="23"/>
    <x v="193"/>
    <n v="3622.75"/>
    <x v="2"/>
  </r>
  <r>
    <x v="3"/>
    <x v="23"/>
    <x v="194"/>
    <n v="7208.12"/>
    <x v="2"/>
  </r>
  <r>
    <x v="3"/>
    <x v="23"/>
    <x v="195"/>
    <n v="2408"/>
    <x v="2"/>
  </r>
  <r>
    <x v="3"/>
    <x v="23"/>
    <x v="196"/>
    <n v="8360.9699999999993"/>
    <x v="2"/>
  </r>
  <r>
    <x v="3"/>
    <x v="23"/>
    <x v="197"/>
    <n v="3451.59"/>
    <x v="2"/>
  </r>
  <r>
    <x v="3"/>
    <x v="23"/>
    <x v="198"/>
    <n v="8612.4"/>
    <x v="2"/>
  </r>
  <r>
    <x v="3"/>
    <x v="23"/>
    <x v="199"/>
    <n v="7282.6"/>
    <x v="2"/>
  </r>
  <r>
    <x v="3"/>
    <x v="23"/>
    <x v="200"/>
    <n v="3960.04"/>
    <x v="2"/>
  </r>
  <r>
    <x v="3"/>
    <x v="23"/>
    <x v="201"/>
    <n v="7565.29"/>
    <x v="2"/>
  </r>
  <r>
    <x v="3"/>
    <x v="23"/>
    <x v="202"/>
    <n v="1867.41"/>
    <x v="2"/>
  </r>
  <r>
    <x v="3"/>
    <x v="23"/>
    <x v="203"/>
    <n v="2767.2"/>
    <x v="2"/>
  </r>
  <r>
    <x v="3"/>
    <x v="23"/>
    <x v="204"/>
    <n v="3133.06"/>
    <x v="2"/>
  </r>
  <r>
    <x v="3"/>
    <x v="23"/>
    <x v="205"/>
    <n v="9525.0400000000009"/>
    <x v="2"/>
  </r>
  <r>
    <x v="3"/>
    <x v="23"/>
    <x v="206"/>
    <n v="6030.79"/>
    <x v="2"/>
  </r>
  <r>
    <x v="3"/>
    <x v="23"/>
    <x v="207"/>
    <n v="9177.27"/>
    <x v="2"/>
  </r>
  <r>
    <x v="3"/>
    <x v="23"/>
    <x v="208"/>
    <n v="795.81"/>
    <x v="2"/>
  </r>
  <r>
    <x v="3"/>
    <x v="23"/>
    <x v="209"/>
    <n v="7914.81"/>
    <x v="2"/>
  </r>
  <r>
    <x v="3"/>
    <x v="23"/>
    <x v="210"/>
    <n v="2306.73"/>
    <x v="2"/>
  </r>
  <r>
    <x v="3"/>
    <x v="23"/>
    <x v="211"/>
    <n v="5602.69"/>
    <x v="2"/>
  </r>
  <r>
    <x v="3"/>
    <x v="23"/>
    <x v="212"/>
    <n v="5562.57"/>
    <x v="2"/>
  </r>
  <r>
    <x v="3"/>
    <x v="23"/>
    <x v="213"/>
    <n v="9376.7900000000009"/>
    <x v="2"/>
  </r>
  <r>
    <x v="3"/>
    <x v="23"/>
    <x v="214"/>
    <n v="165.31"/>
    <x v="2"/>
  </r>
  <r>
    <x v="3"/>
    <x v="23"/>
    <x v="215"/>
    <n v="3064.12"/>
    <x v="2"/>
  </r>
  <r>
    <x v="3"/>
    <x v="23"/>
    <x v="216"/>
    <n v="4811.07"/>
    <x v="2"/>
  </r>
  <r>
    <x v="3"/>
    <x v="23"/>
    <x v="217"/>
    <n v="5757.87"/>
    <x v="2"/>
  </r>
  <r>
    <x v="3"/>
    <x v="23"/>
    <x v="218"/>
    <n v="1894.01"/>
    <x v="2"/>
  </r>
  <r>
    <x v="3"/>
    <x v="23"/>
    <x v="219"/>
    <n v="4281.16"/>
    <x v="2"/>
  </r>
  <r>
    <x v="3"/>
    <x v="23"/>
    <x v="220"/>
    <n v="2047.05"/>
    <x v="2"/>
  </r>
  <r>
    <x v="3"/>
    <x v="23"/>
    <x v="221"/>
    <n v="7256.8"/>
    <x v="2"/>
  </r>
  <r>
    <x v="3"/>
    <x v="23"/>
    <x v="222"/>
    <n v="6282.68"/>
    <x v="2"/>
  </r>
  <r>
    <x v="3"/>
    <x v="23"/>
    <x v="223"/>
    <n v="554.36"/>
    <x v="2"/>
  </r>
  <r>
    <x v="3"/>
    <x v="23"/>
    <x v="224"/>
    <n v="3368.26"/>
    <x v="2"/>
  </r>
  <r>
    <x v="3"/>
    <x v="23"/>
    <x v="225"/>
    <n v="9944.06"/>
    <x v="2"/>
  </r>
  <r>
    <x v="3"/>
    <x v="23"/>
    <x v="226"/>
    <n v="8834.86"/>
    <x v="2"/>
  </r>
  <r>
    <x v="3"/>
    <x v="23"/>
    <x v="227"/>
    <n v="8550.23"/>
    <x v="2"/>
  </r>
  <r>
    <x v="3"/>
    <x v="23"/>
    <x v="228"/>
    <n v="7159.87"/>
    <x v="2"/>
  </r>
  <r>
    <x v="3"/>
    <x v="23"/>
    <x v="229"/>
    <n v="9794.73"/>
    <x v="2"/>
  </r>
  <r>
    <x v="3"/>
    <x v="23"/>
    <x v="230"/>
    <n v="9287.57"/>
    <x v="2"/>
  </r>
  <r>
    <x v="3"/>
    <x v="23"/>
    <x v="231"/>
    <n v="2262.52"/>
    <x v="2"/>
  </r>
  <r>
    <x v="3"/>
    <x v="23"/>
    <x v="232"/>
    <n v="578.35"/>
    <x v="2"/>
  </r>
  <r>
    <x v="3"/>
    <x v="23"/>
    <x v="233"/>
    <n v="6037.36"/>
    <x v="2"/>
  </r>
  <r>
    <x v="3"/>
    <x v="23"/>
    <x v="234"/>
    <n v="8208.2999999999993"/>
    <x v="2"/>
  </r>
  <r>
    <x v="3"/>
    <x v="23"/>
    <x v="235"/>
    <n v="1428.39"/>
    <x v="2"/>
  </r>
  <r>
    <x v="3"/>
    <x v="23"/>
    <x v="236"/>
    <n v="7699.17"/>
    <x v="2"/>
  </r>
  <r>
    <x v="3"/>
    <x v="23"/>
    <x v="237"/>
    <n v="104.98"/>
    <x v="2"/>
  </r>
  <r>
    <x v="3"/>
    <x v="23"/>
    <x v="238"/>
    <n v="5374.74"/>
    <x v="2"/>
  </r>
  <r>
    <x v="3"/>
    <x v="23"/>
    <x v="239"/>
    <n v="5817.1"/>
    <x v="2"/>
  </r>
  <r>
    <x v="3"/>
    <x v="23"/>
    <x v="240"/>
    <n v="6967.74"/>
    <x v="2"/>
  </r>
  <r>
    <x v="3"/>
    <x v="23"/>
    <x v="241"/>
    <n v="1002.03"/>
    <x v="2"/>
  </r>
  <r>
    <x v="3"/>
    <x v="23"/>
    <x v="242"/>
    <n v="1109.4100000000001"/>
    <x v="2"/>
  </r>
  <r>
    <x v="3"/>
    <x v="23"/>
    <x v="243"/>
    <n v="5607.35"/>
    <x v="3"/>
  </r>
  <r>
    <x v="3"/>
    <x v="23"/>
    <x v="244"/>
    <n v="5575.86"/>
    <x v="3"/>
  </r>
  <r>
    <x v="3"/>
    <x v="23"/>
    <x v="245"/>
    <n v="9864.48"/>
    <x v="3"/>
  </r>
  <r>
    <x v="3"/>
    <x v="23"/>
    <x v="246"/>
    <n v="2305.66"/>
    <x v="3"/>
  </r>
  <r>
    <x v="3"/>
    <x v="23"/>
    <x v="247"/>
    <n v="7044.82"/>
    <x v="3"/>
  </r>
  <r>
    <x v="3"/>
    <x v="23"/>
    <x v="248"/>
    <n v="1571.48"/>
    <x v="3"/>
  </r>
  <r>
    <x v="3"/>
    <x v="23"/>
    <x v="249"/>
    <n v="5221.2299999999996"/>
    <x v="3"/>
  </r>
  <r>
    <x v="3"/>
    <x v="23"/>
    <x v="250"/>
    <n v="5734.11"/>
    <x v="3"/>
  </r>
  <r>
    <x v="3"/>
    <x v="23"/>
    <x v="251"/>
    <n v="8554.82"/>
    <x v="3"/>
  </r>
  <r>
    <x v="3"/>
    <x v="23"/>
    <x v="252"/>
    <n v="6902.06"/>
    <x v="3"/>
  </r>
  <r>
    <x v="3"/>
    <x v="23"/>
    <x v="253"/>
    <n v="9342.42"/>
    <x v="3"/>
  </r>
  <r>
    <x v="3"/>
    <x v="23"/>
    <x v="254"/>
    <n v="2986.54"/>
    <x v="3"/>
  </r>
  <r>
    <x v="3"/>
    <x v="23"/>
    <x v="255"/>
    <n v="2009.55"/>
    <x v="3"/>
  </r>
  <r>
    <x v="3"/>
    <x v="23"/>
    <x v="256"/>
    <n v="9947.9599999999991"/>
    <x v="3"/>
  </r>
  <r>
    <x v="3"/>
    <x v="23"/>
    <x v="257"/>
    <n v="6338.2"/>
    <x v="3"/>
  </r>
  <r>
    <x v="3"/>
    <x v="23"/>
    <x v="258"/>
    <n v="2017.99"/>
    <x v="3"/>
  </r>
  <r>
    <x v="3"/>
    <x v="23"/>
    <x v="259"/>
    <n v="1896.84"/>
    <x v="3"/>
  </r>
  <r>
    <x v="3"/>
    <x v="23"/>
    <x v="260"/>
    <n v="3777.48"/>
    <x v="3"/>
  </r>
  <r>
    <x v="3"/>
    <x v="23"/>
    <x v="261"/>
    <n v="6122.85"/>
    <x v="3"/>
  </r>
  <r>
    <x v="3"/>
    <x v="23"/>
    <x v="262"/>
    <n v="8100.37"/>
    <x v="3"/>
  </r>
  <r>
    <x v="3"/>
    <x v="23"/>
    <x v="263"/>
    <n v="6312.19"/>
    <x v="3"/>
  </r>
  <r>
    <x v="3"/>
    <x v="23"/>
    <x v="264"/>
    <n v="2453.9699999999998"/>
    <x v="3"/>
  </r>
  <r>
    <x v="3"/>
    <x v="23"/>
    <x v="265"/>
    <n v="9302.93"/>
    <x v="3"/>
  </r>
  <r>
    <x v="3"/>
    <x v="23"/>
    <x v="266"/>
    <n v="3330.03"/>
    <x v="3"/>
  </r>
  <r>
    <x v="3"/>
    <x v="23"/>
    <x v="267"/>
    <n v="7685.56"/>
    <x v="3"/>
  </r>
  <r>
    <x v="3"/>
    <x v="23"/>
    <x v="268"/>
    <n v="9484.7900000000009"/>
    <x v="3"/>
  </r>
  <r>
    <x v="3"/>
    <x v="23"/>
    <x v="269"/>
    <n v="8551.68"/>
    <x v="3"/>
  </r>
  <r>
    <x v="3"/>
    <x v="23"/>
    <x v="270"/>
    <n v="9223.1"/>
    <x v="3"/>
  </r>
  <r>
    <x v="3"/>
    <x v="23"/>
    <x v="271"/>
    <n v="7071.2"/>
    <x v="3"/>
  </r>
  <r>
    <x v="3"/>
    <x v="23"/>
    <x v="272"/>
    <n v="5950.87"/>
    <x v="3"/>
  </r>
  <r>
    <x v="3"/>
    <x v="23"/>
    <x v="273"/>
    <n v="7719.21"/>
    <x v="3"/>
  </r>
  <r>
    <x v="3"/>
    <x v="23"/>
    <x v="274"/>
    <n v="9019.84"/>
    <x v="3"/>
  </r>
  <r>
    <x v="3"/>
    <x v="23"/>
    <x v="275"/>
    <n v="9169.8799999999992"/>
    <x v="3"/>
  </r>
  <r>
    <x v="3"/>
    <x v="23"/>
    <x v="276"/>
    <n v="2567.1999999999998"/>
    <x v="3"/>
  </r>
  <r>
    <x v="3"/>
    <x v="23"/>
    <x v="277"/>
    <n v="8152.92"/>
    <x v="3"/>
  </r>
  <r>
    <x v="3"/>
    <x v="23"/>
    <x v="278"/>
    <n v="2609.84"/>
    <x v="3"/>
  </r>
  <r>
    <x v="3"/>
    <x v="23"/>
    <x v="279"/>
    <n v="4911.78"/>
    <x v="3"/>
  </r>
  <r>
    <x v="3"/>
    <x v="23"/>
    <x v="280"/>
    <n v="2506.79"/>
    <x v="3"/>
  </r>
  <r>
    <x v="3"/>
    <x v="23"/>
    <x v="281"/>
    <n v="3598.08"/>
    <x v="3"/>
  </r>
  <r>
    <x v="3"/>
    <x v="23"/>
    <x v="282"/>
    <n v="3213.63"/>
    <x v="3"/>
  </r>
  <r>
    <x v="3"/>
    <x v="23"/>
    <x v="283"/>
    <n v="9733.09"/>
    <x v="3"/>
  </r>
  <r>
    <x v="3"/>
    <x v="23"/>
    <x v="284"/>
    <n v="5278.65"/>
    <x v="3"/>
  </r>
  <r>
    <x v="3"/>
    <x v="23"/>
    <x v="285"/>
    <n v="8248.1"/>
    <x v="3"/>
  </r>
  <r>
    <x v="3"/>
    <x v="23"/>
    <x v="286"/>
    <n v="7478.56"/>
    <x v="3"/>
  </r>
  <r>
    <x v="3"/>
    <x v="23"/>
    <x v="287"/>
    <n v="9282.0499999999993"/>
    <x v="3"/>
  </r>
  <r>
    <x v="3"/>
    <x v="23"/>
    <x v="288"/>
    <n v="6057.58"/>
    <x v="3"/>
  </r>
  <r>
    <x v="3"/>
    <x v="23"/>
    <x v="289"/>
    <n v="9760.61"/>
    <x v="3"/>
  </r>
  <r>
    <x v="3"/>
    <x v="23"/>
    <x v="290"/>
    <n v="6965.03"/>
    <x v="3"/>
  </r>
  <r>
    <x v="3"/>
    <x v="23"/>
    <x v="291"/>
    <n v="7212.23"/>
    <x v="3"/>
  </r>
  <r>
    <x v="3"/>
    <x v="23"/>
    <x v="292"/>
    <n v="7513.5"/>
    <x v="3"/>
  </r>
  <r>
    <x v="3"/>
    <x v="23"/>
    <x v="293"/>
    <n v="1939.42"/>
    <x v="3"/>
  </r>
  <r>
    <x v="3"/>
    <x v="23"/>
    <x v="294"/>
    <n v="10010.129999999999"/>
    <x v="3"/>
  </r>
  <r>
    <x v="3"/>
    <x v="23"/>
    <x v="295"/>
    <n v="4665.17"/>
    <x v="3"/>
  </r>
  <r>
    <x v="3"/>
    <x v="23"/>
    <x v="296"/>
    <n v="6009.28"/>
    <x v="3"/>
  </r>
  <r>
    <x v="3"/>
    <x v="23"/>
    <x v="297"/>
    <n v="2724.42"/>
    <x v="3"/>
  </r>
  <r>
    <x v="3"/>
    <x v="23"/>
    <x v="298"/>
    <n v="2520.02"/>
    <x v="3"/>
  </r>
  <r>
    <x v="3"/>
    <x v="23"/>
    <x v="299"/>
    <n v="195.64"/>
    <x v="3"/>
  </r>
  <r>
    <x v="3"/>
    <x v="23"/>
    <x v="300"/>
    <n v="3009.44"/>
    <x v="3"/>
  </r>
  <r>
    <x v="3"/>
    <x v="23"/>
    <x v="301"/>
    <n v="4566.22"/>
    <x v="3"/>
  </r>
  <r>
    <x v="3"/>
    <x v="23"/>
    <x v="302"/>
    <n v="3170.88"/>
    <x v="3"/>
  </r>
  <r>
    <x v="3"/>
    <x v="23"/>
    <x v="303"/>
    <n v="4686.08"/>
    <x v="3"/>
  </r>
  <r>
    <x v="3"/>
    <x v="23"/>
    <x v="304"/>
    <n v="4553.58"/>
    <x v="3"/>
  </r>
  <r>
    <x v="3"/>
    <x v="23"/>
    <x v="305"/>
    <n v="8098.3"/>
    <x v="3"/>
  </r>
  <r>
    <x v="3"/>
    <x v="23"/>
    <x v="306"/>
    <n v="8492.76"/>
    <x v="3"/>
  </r>
  <r>
    <x v="3"/>
    <x v="23"/>
    <x v="307"/>
    <n v="1839.35"/>
    <x v="3"/>
  </r>
  <r>
    <x v="3"/>
    <x v="23"/>
    <x v="308"/>
    <n v="564.19000000000005"/>
    <x v="3"/>
  </r>
  <r>
    <x v="3"/>
    <x v="23"/>
    <x v="309"/>
    <n v="7996.99"/>
    <x v="3"/>
  </r>
  <r>
    <x v="3"/>
    <x v="23"/>
    <x v="310"/>
    <n v="7252.25"/>
    <x v="3"/>
  </r>
  <r>
    <x v="3"/>
    <x v="23"/>
    <x v="311"/>
    <n v="3062.12"/>
    <x v="3"/>
  </r>
  <r>
    <x v="3"/>
    <x v="23"/>
    <x v="312"/>
    <n v="5666.15"/>
    <x v="3"/>
  </r>
  <r>
    <x v="3"/>
    <x v="23"/>
    <x v="313"/>
    <n v="2775.06"/>
    <x v="3"/>
  </r>
  <r>
    <x v="3"/>
    <x v="23"/>
    <x v="314"/>
    <n v="6381.93"/>
    <x v="3"/>
  </r>
  <r>
    <x v="3"/>
    <x v="23"/>
    <x v="315"/>
    <n v="4035.11"/>
    <x v="3"/>
  </r>
  <r>
    <x v="3"/>
    <x v="23"/>
    <x v="316"/>
    <n v="9275.11"/>
    <x v="3"/>
  </r>
  <r>
    <x v="3"/>
    <x v="23"/>
    <x v="317"/>
    <n v="8188.34"/>
    <x v="3"/>
  </r>
  <r>
    <x v="3"/>
    <x v="23"/>
    <x v="318"/>
    <n v="5593.17"/>
    <x v="3"/>
  </r>
  <r>
    <x v="3"/>
    <x v="23"/>
    <x v="319"/>
    <n v="6158.23"/>
    <x v="3"/>
  </r>
  <r>
    <x v="3"/>
    <x v="23"/>
    <x v="320"/>
    <n v="7348.04"/>
    <x v="3"/>
  </r>
  <r>
    <x v="3"/>
    <x v="23"/>
    <x v="321"/>
    <n v="9356.7800000000007"/>
    <x v="3"/>
  </r>
  <r>
    <x v="3"/>
    <x v="23"/>
    <x v="322"/>
    <n v="4753.07"/>
    <x v="3"/>
  </r>
  <r>
    <x v="3"/>
    <x v="23"/>
    <x v="323"/>
    <n v="2219.1"/>
    <x v="3"/>
  </r>
  <r>
    <x v="3"/>
    <x v="23"/>
    <x v="324"/>
    <n v="7756.67"/>
    <x v="3"/>
  </r>
  <r>
    <x v="3"/>
    <x v="23"/>
    <x v="325"/>
    <n v="4145.9799999999996"/>
    <x v="3"/>
  </r>
  <r>
    <x v="3"/>
    <x v="23"/>
    <x v="326"/>
    <n v="8463.11"/>
    <x v="3"/>
  </r>
  <r>
    <x v="3"/>
    <x v="23"/>
    <x v="327"/>
    <n v="595.17999999999995"/>
    <x v="3"/>
  </r>
  <r>
    <x v="3"/>
    <x v="23"/>
    <x v="328"/>
    <n v="817.65"/>
    <x v="3"/>
  </r>
  <r>
    <x v="3"/>
    <x v="23"/>
    <x v="329"/>
    <n v="1553.18"/>
    <x v="3"/>
  </r>
  <r>
    <x v="3"/>
    <x v="23"/>
    <x v="330"/>
    <n v="9899.61"/>
    <x v="3"/>
  </r>
  <r>
    <x v="3"/>
    <x v="23"/>
    <x v="331"/>
    <n v="1065.5"/>
    <x v="3"/>
  </r>
  <r>
    <x v="3"/>
    <x v="23"/>
    <x v="332"/>
    <n v="9881.14"/>
    <x v="3"/>
  </r>
  <r>
    <x v="3"/>
    <x v="23"/>
    <x v="333"/>
    <n v="926.7"/>
    <x v="3"/>
  </r>
  <r>
    <x v="3"/>
    <x v="23"/>
    <x v="334"/>
    <n v="1347.85"/>
    <x v="0"/>
  </r>
  <r>
    <x v="3"/>
    <x v="23"/>
    <x v="335"/>
    <n v="9340.02"/>
    <x v="0"/>
  </r>
  <r>
    <x v="3"/>
    <x v="23"/>
    <x v="336"/>
    <n v="3288.28"/>
    <x v="0"/>
  </r>
  <r>
    <x v="3"/>
    <x v="23"/>
    <x v="337"/>
    <n v="4472.62"/>
    <x v="0"/>
  </r>
  <r>
    <x v="3"/>
    <x v="23"/>
    <x v="338"/>
    <n v="711.65"/>
    <x v="0"/>
  </r>
  <r>
    <x v="3"/>
    <x v="23"/>
    <x v="339"/>
    <n v="3771.36"/>
    <x v="0"/>
  </r>
  <r>
    <x v="3"/>
    <x v="23"/>
    <x v="340"/>
    <n v="4302.42"/>
    <x v="0"/>
  </r>
  <r>
    <x v="3"/>
    <x v="23"/>
    <x v="341"/>
    <n v="7540.34"/>
    <x v="0"/>
  </r>
  <r>
    <x v="3"/>
    <x v="23"/>
    <x v="342"/>
    <n v="4168.1400000000003"/>
    <x v="0"/>
  </r>
  <r>
    <x v="3"/>
    <x v="23"/>
    <x v="343"/>
    <n v="3876.75"/>
    <x v="0"/>
  </r>
  <r>
    <x v="3"/>
    <x v="23"/>
    <x v="344"/>
    <n v="3325.31"/>
    <x v="0"/>
  </r>
  <r>
    <x v="3"/>
    <x v="23"/>
    <x v="345"/>
    <n v="4037.99"/>
    <x v="0"/>
  </r>
  <r>
    <x v="3"/>
    <x v="23"/>
    <x v="346"/>
    <n v="8486.7800000000007"/>
    <x v="0"/>
  </r>
  <r>
    <x v="3"/>
    <x v="23"/>
    <x v="347"/>
    <n v="10030.58"/>
    <x v="0"/>
  </r>
  <r>
    <x v="3"/>
    <x v="23"/>
    <x v="348"/>
    <n v="3607.58"/>
    <x v="0"/>
  </r>
  <r>
    <x v="3"/>
    <x v="23"/>
    <x v="349"/>
    <n v="5862.78"/>
    <x v="0"/>
  </r>
  <r>
    <x v="3"/>
    <x v="23"/>
    <x v="350"/>
    <n v="4715.43"/>
    <x v="0"/>
  </r>
  <r>
    <x v="3"/>
    <x v="23"/>
    <x v="351"/>
    <n v="5405.44"/>
    <x v="0"/>
  </r>
  <r>
    <x v="3"/>
    <x v="23"/>
    <x v="352"/>
    <n v="5112.6499999999996"/>
    <x v="0"/>
  </r>
  <r>
    <x v="3"/>
    <x v="23"/>
    <x v="353"/>
    <n v="7102.32"/>
    <x v="0"/>
  </r>
  <r>
    <x v="3"/>
    <x v="23"/>
    <x v="354"/>
    <n v="4120.21"/>
    <x v="0"/>
  </r>
  <r>
    <x v="3"/>
    <x v="23"/>
    <x v="355"/>
    <n v="6167.26"/>
    <x v="0"/>
  </r>
  <r>
    <x v="3"/>
    <x v="23"/>
    <x v="356"/>
    <n v="3590.39"/>
    <x v="0"/>
  </r>
  <r>
    <x v="3"/>
    <x v="23"/>
    <x v="357"/>
    <n v="5458.19"/>
    <x v="0"/>
  </r>
  <r>
    <x v="3"/>
    <x v="23"/>
    <x v="358"/>
    <n v="3306.74"/>
    <x v="0"/>
  </r>
  <r>
    <x v="3"/>
    <x v="23"/>
    <x v="359"/>
    <n v="5076.7700000000004"/>
    <x v="0"/>
  </r>
  <r>
    <x v="3"/>
    <x v="23"/>
    <x v="360"/>
    <n v="1730.29"/>
    <x v="0"/>
  </r>
  <r>
    <x v="3"/>
    <x v="23"/>
    <x v="361"/>
    <n v="8232.76"/>
    <x v="0"/>
  </r>
  <r>
    <x v="3"/>
    <x v="23"/>
    <x v="362"/>
    <n v="5026.88"/>
    <x v="0"/>
  </r>
  <r>
    <x v="3"/>
    <x v="23"/>
    <x v="363"/>
    <n v="6274.31"/>
    <x v="0"/>
  </r>
  <r>
    <x v="3"/>
    <x v="23"/>
    <x v="364"/>
    <n v="4362.9399999999996"/>
    <x v="0"/>
  </r>
  <r>
    <x v="3"/>
    <x v="24"/>
    <x v="0"/>
    <n v="8740.1"/>
    <x v="0"/>
  </r>
  <r>
    <x v="3"/>
    <x v="24"/>
    <x v="1"/>
    <n v="221.59"/>
    <x v="0"/>
  </r>
  <r>
    <x v="3"/>
    <x v="24"/>
    <x v="2"/>
    <n v="9516.5"/>
    <x v="0"/>
  </r>
  <r>
    <x v="3"/>
    <x v="24"/>
    <x v="3"/>
    <n v="2563.9499999999998"/>
    <x v="0"/>
  </r>
  <r>
    <x v="3"/>
    <x v="24"/>
    <x v="4"/>
    <n v="2350.08"/>
    <x v="0"/>
  </r>
  <r>
    <x v="3"/>
    <x v="24"/>
    <x v="5"/>
    <n v="688.19"/>
    <x v="0"/>
  </r>
  <r>
    <x v="3"/>
    <x v="24"/>
    <x v="6"/>
    <n v="8276.84"/>
    <x v="0"/>
  </r>
  <r>
    <x v="3"/>
    <x v="24"/>
    <x v="7"/>
    <n v="8566.76"/>
    <x v="0"/>
  </r>
  <r>
    <x v="3"/>
    <x v="24"/>
    <x v="8"/>
    <n v="5475.76"/>
    <x v="0"/>
  </r>
  <r>
    <x v="3"/>
    <x v="24"/>
    <x v="9"/>
    <n v="2088.2800000000002"/>
    <x v="0"/>
  </r>
  <r>
    <x v="3"/>
    <x v="24"/>
    <x v="10"/>
    <n v="3856.14"/>
    <x v="0"/>
  </r>
  <r>
    <x v="3"/>
    <x v="24"/>
    <x v="11"/>
    <n v="526.22"/>
    <x v="0"/>
  </r>
  <r>
    <x v="3"/>
    <x v="24"/>
    <x v="12"/>
    <n v="638.9"/>
    <x v="0"/>
  </r>
  <r>
    <x v="3"/>
    <x v="24"/>
    <x v="13"/>
    <n v="5401.45"/>
    <x v="0"/>
  </r>
  <r>
    <x v="3"/>
    <x v="24"/>
    <x v="14"/>
    <n v="285.82"/>
    <x v="0"/>
  </r>
  <r>
    <x v="3"/>
    <x v="24"/>
    <x v="15"/>
    <n v="5132.8100000000004"/>
    <x v="0"/>
  </r>
  <r>
    <x v="3"/>
    <x v="24"/>
    <x v="16"/>
    <n v="5751.03"/>
    <x v="0"/>
  </r>
  <r>
    <x v="3"/>
    <x v="24"/>
    <x v="17"/>
    <n v="8995.1"/>
    <x v="0"/>
  </r>
  <r>
    <x v="3"/>
    <x v="24"/>
    <x v="18"/>
    <n v="1535.78"/>
    <x v="0"/>
  </r>
  <r>
    <x v="3"/>
    <x v="24"/>
    <x v="19"/>
    <n v="971.34"/>
    <x v="0"/>
  </r>
  <r>
    <x v="3"/>
    <x v="24"/>
    <x v="20"/>
    <n v="1929.76"/>
    <x v="0"/>
  </r>
  <r>
    <x v="3"/>
    <x v="24"/>
    <x v="21"/>
    <n v="3652.82"/>
    <x v="0"/>
  </r>
  <r>
    <x v="3"/>
    <x v="24"/>
    <x v="22"/>
    <n v="3223.09"/>
    <x v="0"/>
  </r>
  <r>
    <x v="3"/>
    <x v="24"/>
    <x v="23"/>
    <n v="8873.15"/>
    <x v="0"/>
  </r>
  <r>
    <x v="3"/>
    <x v="24"/>
    <x v="24"/>
    <n v="632.95000000000005"/>
    <x v="0"/>
  </r>
  <r>
    <x v="3"/>
    <x v="24"/>
    <x v="25"/>
    <n v="558.35"/>
    <x v="0"/>
  </r>
  <r>
    <x v="3"/>
    <x v="24"/>
    <x v="26"/>
    <n v="2935.09"/>
    <x v="0"/>
  </r>
  <r>
    <x v="3"/>
    <x v="24"/>
    <x v="27"/>
    <n v="1999.71"/>
    <x v="0"/>
  </r>
  <r>
    <x v="3"/>
    <x v="24"/>
    <x v="28"/>
    <n v="8567.41"/>
    <x v="0"/>
  </r>
  <r>
    <x v="3"/>
    <x v="24"/>
    <x v="29"/>
    <n v="9471"/>
    <x v="0"/>
  </r>
  <r>
    <x v="3"/>
    <x v="24"/>
    <x v="30"/>
    <n v="6901.94"/>
    <x v="0"/>
  </r>
  <r>
    <x v="3"/>
    <x v="24"/>
    <x v="31"/>
    <n v="3533.47"/>
    <x v="0"/>
  </r>
  <r>
    <x v="3"/>
    <x v="24"/>
    <x v="32"/>
    <n v="5206.41"/>
    <x v="0"/>
  </r>
  <r>
    <x v="3"/>
    <x v="24"/>
    <x v="33"/>
    <n v="4994.6499999999996"/>
    <x v="0"/>
  </r>
  <r>
    <x v="3"/>
    <x v="24"/>
    <x v="34"/>
    <n v="1857.01"/>
    <x v="0"/>
  </r>
  <r>
    <x v="3"/>
    <x v="24"/>
    <x v="35"/>
    <n v="4895.34"/>
    <x v="0"/>
  </r>
  <r>
    <x v="3"/>
    <x v="24"/>
    <x v="36"/>
    <n v="1677.3"/>
    <x v="0"/>
  </r>
  <r>
    <x v="3"/>
    <x v="24"/>
    <x v="37"/>
    <n v="9390.58"/>
    <x v="0"/>
  </r>
  <r>
    <x v="3"/>
    <x v="24"/>
    <x v="38"/>
    <n v="1179.1300000000001"/>
    <x v="0"/>
  </r>
  <r>
    <x v="3"/>
    <x v="24"/>
    <x v="39"/>
    <n v="6781.24"/>
    <x v="0"/>
  </r>
  <r>
    <x v="3"/>
    <x v="24"/>
    <x v="40"/>
    <n v="5304.09"/>
    <x v="0"/>
  </r>
  <r>
    <x v="3"/>
    <x v="24"/>
    <x v="41"/>
    <n v="7493.91"/>
    <x v="0"/>
  </r>
  <r>
    <x v="3"/>
    <x v="24"/>
    <x v="42"/>
    <n v="573.88"/>
    <x v="0"/>
  </r>
  <r>
    <x v="3"/>
    <x v="24"/>
    <x v="43"/>
    <n v="1161.83"/>
    <x v="0"/>
  </r>
  <r>
    <x v="3"/>
    <x v="24"/>
    <x v="44"/>
    <n v="8560.5300000000007"/>
    <x v="0"/>
  </r>
  <r>
    <x v="3"/>
    <x v="24"/>
    <x v="45"/>
    <n v="651.13"/>
    <x v="0"/>
  </r>
  <r>
    <x v="3"/>
    <x v="24"/>
    <x v="46"/>
    <n v="9928.83"/>
    <x v="0"/>
  </r>
  <r>
    <x v="3"/>
    <x v="24"/>
    <x v="47"/>
    <n v="3356.58"/>
    <x v="0"/>
  </r>
  <r>
    <x v="3"/>
    <x v="24"/>
    <x v="48"/>
    <n v="4884.13"/>
    <x v="0"/>
  </r>
  <r>
    <x v="3"/>
    <x v="24"/>
    <x v="49"/>
    <n v="2381.48"/>
    <x v="0"/>
  </r>
  <r>
    <x v="3"/>
    <x v="24"/>
    <x v="50"/>
    <n v="2001.67"/>
    <x v="0"/>
  </r>
  <r>
    <x v="3"/>
    <x v="24"/>
    <x v="51"/>
    <n v="1536.39"/>
    <x v="0"/>
  </r>
  <r>
    <x v="3"/>
    <x v="24"/>
    <x v="52"/>
    <n v="542.24"/>
    <x v="0"/>
  </r>
  <r>
    <x v="3"/>
    <x v="24"/>
    <x v="53"/>
    <n v="216.23"/>
    <x v="0"/>
  </r>
  <r>
    <x v="3"/>
    <x v="24"/>
    <x v="54"/>
    <n v="4627.93"/>
    <x v="0"/>
  </r>
  <r>
    <x v="3"/>
    <x v="24"/>
    <x v="55"/>
    <n v="3064.18"/>
    <x v="0"/>
  </r>
  <r>
    <x v="3"/>
    <x v="24"/>
    <x v="56"/>
    <n v="5730.99"/>
    <x v="0"/>
  </r>
  <r>
    <x v="3"/>
    <x v="24"/>
    <x v="57"/>
    <n v="725.77"/>
    <x v="0"/>
  </r>
  <r>
    <x v="3"/>
    <x v="24"/>
    <x v="58"/>
    <n v="4347.7"/>
    <x v="0"/>
  </r>
  <r>
    <x v="3"/>
    <x v="24"/>
    <x v="59"/>
    <n v="300.14"/>
    <x v="1"/>
  </r>
  <r>
    <x v="3"/>
    <x v="24"/>
    <x v="60"/>
    <n v="4674.7299999999996"/>
    <x v="1"/>
  </r>
  <r>
    <x v="3"/>
    <x v="24"/>
    <x v="61"/>
    <n v="3459.02"/>
    <x v="1"/>
  </r>
  <r>
    <x v="3"/>
    <x v="24"/>
    <x v="62"/>
    <n v="326.57"/>
    <x v="1"/>
  </r>
  <r>
    <x v="3"/>
    <x v="24"/>
    <x v="63"/>
    <n v="3860"/>
    <x v="1"/>
  </r>
  <r>
    <x v="3"/>
    <x v="24"/>
    <x v="64"/>
    <n v="7326.92"/>
    <x v="1"/>
  </r>
  <r>
    <x v="3"/>
    <x v="24"/>
    <x v="65"/>
    <n v="2424.5500000000002"/>
    <x v="1"/>
  </r>
  <r>
    <x v="3"/>
    <x v="24"/>
    <x v="66"/>
    <n v="2984.94"/>
    <x v="1"/>
  </r>
  <r>
    <x v="3"/>
    <x v="24"/>
    <x v="67"/>
    <n v="321.86"/>
    <x v="1"/>
  </r>
  <r>
    <x v="3"/>
    <x v="24"/>
    <x v="68"/>
    <n v="9618.74"/>
    <x v="1"/>
  </r>
  <r>
    <x v="3"/>
    <x v="24"/>
    <x v="69"/>
    <n v="2488.02"/>
    <x v="1"/>
  </r>
  <r>
    <x v="3"/>
    <x v="24"/>
    <x v="70"/>
    <n v="4197.2700000000004"/>
    <x v="1"/>
  </r>
  <r>
    <x v="3"/>
    <x v="24"/>
    <x v="71"/>
    <n v="9532.68"/>
    <x v="1"/>
  </r>
  <r>
    <x v="3"/>
    <x v="24"/>
    <x v="72"/>
    <n v="665.45"/>
    <x v="1"/>
  </r>
  <r>
    <x v="3"/>
    <x v="24"/>
    <x v="73"/>
    <n v="4543.6499999999996"/>
    <x v="1"/>
  </r>
  <r>
    <x v="3"/>
    <x v="24"/>
    <x v="74"/>
    <n v="7682.62"/>
    <x v="1"/>
  </r>
  <r>
    <x v="3"/>
    <x v="24"/>
    <x v="75"/>
    <n v="2683.56"/>
    <x v="1"/>
  </r>
  <r>
    <x v="3"/>
    <x v="24"/>
    <x v="76"/>
    <n v="9798.36"/>
    <x v="1"/>
  </r>
  <r>
    <x v="3"/>
    <x v="24"/>
    <x v="77"/>
    <n v="6975.29"/>
    <x v="1"/>
  </r>
  <r>
    <x v="3"/>
    <x v="24"/>
    <x v="78"/>
    <n v="3440.4"/>
    <x v="1"/>
  </r>
  <r>
    <x v="3"/>
    <x v="24"/>
    <x v="79"/>
    <n v="2057.75"/>
    <x v="1"/>
  </r>
  <r>
    <x v="3"/>
    <x v="24"/>
    <x v="80"/>
    <n v="695.77"/>
    <x v="1"/>
  </r>
  <r>
    <x v="3"/>
    <x v="24"/>
    <x v="81"/>
    <n v="2045.13"/>
    <x v="1"/>
  </r>
  <r>
    <x v="3"/>
    <x v="24"/>
    <x v="82"/>
    <n v="7597.01"/>
    <x v="1"/>
  </r>
  <r>
    <x v="3"/>
    <x v="24"/>
    <x v="83"/>
    <n v="7359.51"/>
    <x v="1"/>
  </r>
  <r>
    <x v="3"/>
    <x v="24"/>
    <x v="84"/>
    <n v="3476.01"/>
    <x v="1"/>
  </r>
  <r>
    <x v="3"/>
    <x v="24"/>
    <x v="85"/>
    <n v="3536.29"/>
    <x v="1"/>
  </r>
  <r>
    <x v="3"/>
    <x v="24"/>
    <x v="86"/>
    <n v="453.96"/>
    <x v="1"/>
  </r>
  <r>
    <x v="3"/>
    <x v="24"/>
    <x v="87"/>
    <n v="2038.9"/>
    <x v="1"/>
  </r>
  <r>
    <x v="3"/>
    <x v="24"/>
    <x v="88"/>
    <n v="725.54"/>
    <x v="1"/>
  </r>
  <r>
    <x v="3"/>
    <x v="24"/>
    <x v="89"/>
    <n v="7378.25"/>
    <x v="1"/>
  </r>
  <r>
    <x v="3"/>
    <x v="24"/>
    <x v="90"/>
    <n v="5331.55"/>
    <x v="1"/>
  </r>
  <r>
    <x v="3"/>
    <x v="24"/>
    <x v="91"/>
    <n v="2556.79"/>
    <x v="1"/>
  </r>
  <r>
    <x v="3"/>
    <x v="24"/>
    <x v="92"/>
    <n v="3607.37"/>
    <x v="1"/>
  </r>
  <r>
    <x v="3"/>
    <x v="24"/>
    <x v="93"/>
    <n v="3435.11"/>
    <x v="1"/>
  </r>
  <r>
    <x v="3"/>
    <x v="24"/>
    <x v="94"/>
    <n v="5562.69"/>
    <x v="1"/>
  </r>
  <r>
    <x v="3"/>
    <x v="24"/>
    <x v="95"/>
    <n v="8633.4"/>
    <x v="1"/>
  </r>
  <r>
    <x v="3"/>
    <x v="24"/>
    <x v="96"/>
    <n v="5527.46"/>
    <x v="1"/>
  </r>
  <r>
    <x v="3"/>
    <x v="24"/>
    <x v="97"/>
    <n v="1964.5"/>
    <x v="1"/>
  </r>
  <r>
    <x v="3"/>
    <x v="24"/>
    <x v="98"/>
    <n v="4929.96"/>
    <x v="1"/>
  </r>
  <r>
    <x v="3"/>
    <x v="24"/>
    <x v="99"/>
    <n v="4757.99"/>
    <x v="1"/>
  </r>
  <r>
    <x v="3"/>
    <x v="24"/>
    <x v="100"/>
    <n v="2862.07"/>
    <x v="1"/>
  </r>
  <r>
    <x v="3"/>
    <x v="24"/>
    <x v="101"/>
    <n v="4177.91"/>
    <x v="1"/>
  </r>
  <r>
    <x v="3"/>
    <x v="24"/>
    <x v="102"/>
    <n v="5104.1499999999996"/>
    <x v="1"/>
  </r>
  <r>
    <x v="3"/>
    <x v="24"/>
    <x v="103"/>
    <n v="3699.05"/>
    <x v="1"/>
  </r>
  <r>
    <x v="3"/>
    <x v="24"/>
    <x v="104"/>
    <n v="4405.87"/>
    <x v="1"/>
  </r>
  <r>
    <x v="3"/>
    <x v="24"/>
    <x v="105"/>
    <n v="2406.9299999999998"/>
    <x v="1"/>
  </r>
  <r>
    <x v="3"/>
    <x v="24"/>
    <x v="106"/>
    <n v="6256.26"/>
    <x v="1"/>
  </r>
  <r>
    <x v="3"/>
    <x v="24"/>
    <x v="107"/>
    <n v="571.78"/>
    <x v="1"/>
  </r>
  <r>
    <x v="3"/>
    <x v="24"/>
    <x v="108"/>
    <n v="5785.27"/>
    <x v="1"/>
  </r>
  <r>
    <x v="3"/>
    <x v="24"/>
    <x v="109"/>
    <n v="1408.65"/>
    <x v="1"/>
  </r>
  <r>
    <x v="3"/>
    <x v="24"/>
    <x v="110"/>
    <n v="6225.92"/>
    <x v="1"/>
  </r>
  <r>
    <x v="3"/>
    <x v="24"/>
    <x v="111"/>
    <n v="5145.79"/>
    <x v="1"/>
  </r>
  <r>
    <x v="3"/>
    <x v="24"/>
    <x v="112"/>
    <n v="1404.71"/>
    <x v="1"/>
  </r>
  <r>
    <x v="3"/>
    <x v="24"/>
    <x v="113"/>
    <n v="5810.13"/>
    <x v="1"/>
  </r>
  <r>
    <x v="3"/>
    <x v="24"/>
    <x v="114"/>
    <n v="2014.77"/>
    <x v="1"/>
  </r>
  <r>
    <x v="3"/>
    <x v="24"/>
    <x v="115"/>
    <n v="4582.9399999999996"/>
    <x v="1"/>
  </r>
  <r>
    <x v="3"/>
    <x v="24"/>
    <x v="116"/>
    <n v="3360.08"/>
    <x v="1"/>
  </r>
  <r>
    <x v="3"/>
    <x v="24"/>
    <x v="117"/>
    <n v="3265.28"/>
    <x v="1"/>
  </r>
  <r>
    <x v="3"/>
    <x v="24"/>
    <x v="118"/>
    <n v="8585.42"/>
    <x v="1"/>
  </r>
  <r>
    <x v="3"/>
    <x v="24"/>
    <x v="119"/>
    <n v="7184.4"/>
    <x v="1"/>
  </r>
  <r>
    <x v="3"/>
    <x v="24"/>
    <x v="120"/>
    <n v="6074.29"/>
    <x v="1"/>
  </r>
  <r>
    <x v="3"/>
    <x v="24"/>
    <x v="121"/>
    <n v="1433.5"/>
    <x v="1"/>
  </r>
  <r>
    <x v="3"/>
    <x v="24"/>
    <x v="122"/>
    <n v="8789.35"/>
    <x v="1"/>
  </r>
  <r>
    <x v="3"/>
    <x v="24"/>
    <x v="123"/>
    <n v="3368.41"/>
    <x v="1"/>
  </r>
  <r>
    <x v="3"/>
    <x v="24"/>
    <x v="124"/>
    <n v="2021.92"/>
    <x v="1"/>
  </r>
  <r>
    <x v="3"/>
    <x v="24"/>
    <x v="125"/>
    <n v="8045.95"/>
    <x v="1"/>
  </r>
  <r>
    <x v="3"/>
    <x v="24"/>
    <x v="126"/>
    <n v="1116.7"/>
    <x v="1"/>
  </r>
  <r>
    <x v="3"/>
    <x v="24"/>
    <x v="127"/>
    <n v="3612.51"/>
    <x v="1"/>
  </r>
  <r>
    <x v="3"/>
    <x v="24"/>
    <x v="128"/>
    <n v="590.47"/>
    <x v="1"/>
  </r>
  <r>
    <x v="3"/>
    <x v="24"/>
    <x v="129"/>
    <n v="2236.11"/>
    <x v="1"/>
  </r>
  <r>
    <x v="3"/>
    <x v="24"/>
    <x v="130"/>
    <n v="5733.73"/>
    <x v="1"/>
  </r>
  <r>
    <x v="3"/>
    <x v="24"/>
    <x v="131"/>
    <n v="5546.9"/>
    <x v="1"/>
  </r>
  <r>
    <x v="3"/>
    <x v="24"/>
    <x v="132"/>
    <n v="988.67"/>
    <x v="1"/>
  </r>
  <r>
    <x v="3"/>
    <x v="24"/>
    <x v="133"/>
    <n v="4596.2"/>
    <x v="1"/>
  </r>
  <r>
    <x v="3"/>
    <x v="24"/>
    <x v="134"/>
    <n v="7436.52"/>
    <x v="1"/>
  </r>
  <r>
    <x v="3"/>
    <x v="24"/>
    <x v="135"/>
    <n v="6258.35"/>
    <x v="1"/>
  </r>
  <r>
    <x v="3"/>
    <x v="24"/>
    <x v="136"/>
    <n v="6576.04"/>
    <x v="1"/>
  </r>
  <r>
    <x v="3"/>
    <x v="24"/>
    <x v="137"/>
    <n v="7027.89"/>
    <x v="1"/>
  </r>
  <r>
    <x v="3"/>
    <x v="24"/>
    <x v="138"/>
    <n v="2145.77"/>
    <x v="1"/>
  </r>
  <r>
    <x v="3"/>
    <x v="24"/>
    <x v="139"/>
    <n v="7418.34"/>
    <x v="1"/>
  </r>
  <r>
    <x v="3"/>
    <x v="24"/>
    <x v="140"/>
    <n v="9035.66"/>
    <x v="1"/>
  </r>
  <r>
    <x v="3"/>
    <x v="24"/>
    <x v="141"/>
    <n v="7206.15"/>
    <x v="1"/>
  </r>
  <r>
    <x v="3"/>
    <x v="24"/>
    <x v="142"/>
    <n v="649.48"/>
    <x v="1"/>
  </r>
  <r>
    <x v="3"/>
    <x v="24"/>
    <x v="143"/>
    <n v="6155.12"/>
    <x v="1"/>
  </r>
  <r>
    <x v="3"/>
    <x v="24"/>
    <x v="144"/>
    <n v="2948.84"/>
    <x v="1"/>
  </r>
  <r>
    <x v="3"/>
    <x v="24"/>
    <x v="145"/>
    <n v="3388.35"/>
    <x v="1"/>
  </r>
  <r>
    <x v="3"/>
    <x v="24"/>
    <x v="146"/>
    <n v="4598.62"/>
    <x v="1"/>
  </r>
  <r>
    <x v="3"/>
    <x v="24"/>
    <x v="147"/>
    <n v="3996.52"/>
    <x v="1"/>
  </r>
  <r>
    <x v="3"/>
    <x v="24"/>
    <x v="148"/>
    <n v="5568.6"/>
    <x v="1"/>
  </r>
  <r>
    <x v="3"/>
    <x v="24"/>
    <x v="149"/>
    <n v="8904.7099999999991"/>
    <x v="1"/>
  </r>
  <r>
    <x v="3"/>
    <x v="24"/>
    <x v="150"/>
    <n v="7780.73"/>
    <x v="1"/>
  </r>
  <r>
    <x v="3"/>
    <x v="24"/>
    <x v="151"/>
    <n v="5640.16"/>
    <x v="2"/>
  </r>
  <r>
    <x v="3"/>
    <x v="24"/>
    <x v="152"/>
    <n v="1293.72"/>
    <x v="2"/>
  </r>
  <r>
    <x v="3"/>
    <x v="24"/>
    <x v="153"/>
    <n v="2894.97"/>
    <x v="2"/>
  </r>
  <r>
    <x v="3"/>
    <x v="24"/>
    <x v="154"/>
    <n v="3064.18"/>
    <x v="2"/>
  </r>
  <r>
    <x v="3"/>
    <x v="24"/>
    <x v="155"/>
    <n v="5176.54"/>
    <x v="2"/>
  </r>
  <r>
    <x v="3"/>
    <x v="24"/>
    <x v="156"/>
    <n v="4041.03"/>
    <x v="2"/>
  </r>
  <r>
    <x v="3"/>
    <x v="24"/>
    <x v="157"/>
    <n v="10051.43"/>
    <x v="2"/>
  </r>
  <r>
    <x v="3"/>
    <x v="24"/>
    <x v="158"/>
    <n v="6090.97"/>
    <x v="2"/>
  </r>
  <r>
    <x v="3"/>
    <x v="24"/>
    <x v="159"/>
    <n v="2167.98"/>
    <x v="2"/>
  </r>
  <r>
    <x v="3"/>
    <x v="24"/>
    <x v="160"/>
    <n v="9397.7000000000007"/>
    <x v="2"/>
  </r>
  <r>
    <x v="3"/>
    <x v="24"/>
    <x v="161"/>
    <n v="9331.59"/>
    <x v="2"/>
  </r>
  <r>
    <x v="3"/>
    <x v="24"/>
    <x v="162"/>
    <n v="7013.18"/>
    <x v="2"/>
  </r>
  <r>
    <x v="3"/>
    <x v="24"/>
    <x v="163"/>
    <n v="4879.2"/>
    <x v="2"/>
  </r>
  <r>
    <x v="3"/>
    <x v="24"/>
    <x v="164"/>
    <n v="7613.24"/>
    <x v="2"/>
  </r>
  <r>
    <x v="3"/>
    <x v="24"/>
    <x v="165"/>
    <n v="3208.53"/>
    <x v="2"/>
  </r>
  <r>
    <x v="3"/>
    <x v="24"/>
    <x v="166"/>
    <n v="1147.75"/>
    <x v="2"/>
  </r>
  <r>
    <x v="3"/>
    <x v="24"/>
    <x v="167"/>
    <n v="9188.35"/>
    <x v="2"/>
  </r>
  <r>
    <x v="3"/>
    <x v="24"/>
    <x v="168"/>
    <n v="9285.59"/>
    <x v="2"/>
  </r>
  <r>
    <x v="3"/>
    <x v="24"/>
    <x v="169"/>
    <n v="9653.94"/>
    <x v="2"/>
  </r>
  <r>
    <x v="3"/>
    <x v="24"/>
    <x v="170"/>
    <n v="4505.0600000000004"/>
    <x v="2"/>
  </r>
  <r>
    <x v="3"/>
    <x v="24"/>
    <x v="171"/>
    <n v="662.35"/>
    <x v="2"/>
  </r>
  <r>
    <x v="3"/>
    <x v="24"/>
    <x v="172"/>
    <n v="9181.76"/>
    <x v="2"/>
  </r>
  <r>
    <x v="3"/>
    <x v="24"/>
    <x v="173"/>
    <n v="6078.34"/>
    <x v="2"/>
  </r>
  <r>
    <x v="3"/>
    <x v="24"/>
    <x v="174"/>
    <n v="1050.06"/>
    <x v="2"/>
  </r>
  <r>
    <x v="3"/>
    <x v="24"/>
    <x v="175"/>
    <n v="7791.1"/>
    <x v="2"/>
  </r>
  <r>
    <x v="3"/>
    <x v="24"/>
    <x v="176"/>
    <n v="262.13"/>
    <x v="2"/>
  </r>
  <r>
    <x v="3"/>
    <x v="24"/>
    <x v="177"/>
    <n v="8853.7999999999993"/>
    <x v="2"/>
  </r>
  <r>
    <x v="3"/>
    <x v="24"/>
    <x v="178"/>
    <n v="10061.91"/>
    <x v="2"/>
  </r>
  <r>
    <x v="3"/>
    <x v="24"/>
    <x v="179"/>
    <n v="1575.16"/>
    <x v="2"/>
  </r>
  <r>
    <x v="3"/>
    <x v="24"/>
    <x v="180"/>
    <n v="9155.3700000000008"/>
    <x v="2"/>
  </r>
  <r>
    <x v="3"/>
    <x v="24"/>
    <x v="181"/>
    <n v="1567.06"/>
    <x v="2"/>
  </r>
  <r>
    <x v="3"/>
    <x v="24"/>
    <x v="182"/>
    <n v="4652.4399999999996"/>
    <x v="2"/>
  </r>
  <r>
    <x v="3"/>
    <x v="24"/>
    <x v="183"/>
    <n v="8481.32"/>
    <x v="2"/>
  </r>
  <r>
    <x v="3"/>
    <x v="24"/>
    <x v="184"/>
    <n v="7294.99"/>
    <x v="2"/>
  </r>
  <r>
    <x v="3"/>
    <x v="24"/>
    <x v="185"/>
    <n v="1307.69"/>
    <x v="2"/>
  </r>
  <r>
    <x v="3"/>
    <x v="24"/>
    <x v="186"/>
    <n v="10086.209999999999"/>
    <x v="2"/>
  </r>
  <r>
    <x v="3"/>
    <x v="24"/>
    <x v="187"/>
    <n v="8840.0300000000007"/>
    <x v="2"/>
  </r>
  <r>
    <x v="3"/>
    <x v="24"/>
    <x v="188"/>
    <n v="9728.23"/>
    <x v="2"/>
  </r>
  <r>
    <x v="3"/>
    <x v="24"/>
    <x v="189"/>
    <n v="697.89"/>
    <x v="2"/>
  </r>
  <r>
    <x v="3"/>
    <x v="24"/>
    <x v="190"/>
    <n v="746.36"/>
    <x v="2"/>
  </r>
  <r>
    <x v="3"/>
    <x v="24"/>
    <x v="191"/>
    <n v="749.92"/>
    <x v="2"/>
  </r>
  <r>
    <x v="3"/>
    <x v="24"/>
    <x v="192"/>
    <n v="4055.31"/>
    <x v="2"/>
  </r>
  <r>
    <x v="3"/>
    <x v="24"/>
    <x v="193"/>
    <n v="6878.98"/>
    <x v="2"/>
  </r>
  <r>
    <x v="3"/>
    <x v="24"/>
    <x v="194"/>
    <n v="7872.18"/>
    <x v="2"/>
  </r>
  <r>
    <x v="3"/>
    <x v="24"/>
    <x v="195"/>
    <n v="2791.89"/>
    <x v="2"/>
  </r>
  <r>
    <x v="3"/>
    <x v="24"/>
    <x v="196"/>
    <n v="9484.98"/>
    <x v="2"/>
  </r>
  <r>
    <x v="3"/>
    <x v="24"/>
    <x v="197"/>
    <n v="5380.29"/>
    <x v="2"/>
  </r>
  <r>
    <x v="3"/>
    <x v="24"/>
    <x v="198"/>
    <n v="474.67"/>
    <x v="2"/>
  </r>
  <r>
    <x v="3"/>
    <x v="24"/>
    <x v="199"/>
    <n v="2485.08"/>
    <x v="2"/>
  </r>
  <r>
    <x v="3"/>
    <x v="24"/>
    <x v="200"/>
    <n v="6456.28"/>
    <x v="2"/>
  </r>
  <r>
    <x v="3"/>
    <x v="24"/>
    <x v="201"/>
    <n v="7920.77"/>
    <x v="2"/>
  </r>
  <r>
    <x v="3"/>
    <x v="24"/>
    <x v="202"/>
    <n v="3542.69"/>
    <x v="2"/>
  </r>
  <r>
    <x v="3"/>
    <x v="24"/>
    <x v="203"/>
    <n v="3652.85"/>
    <x v="2"/>
  </r>
  <r>
    <x v="3"/>
    <x v="24"/>
    <x v="204"/>
    <n v="4297.29"/>
    <x v="2"/>
  </r>
  <r>
    <x v="3"/>
    <x v="24"/>
    <x v="205"/>
    <n v="1934.08"/>
    <x v="2"/>
  </r>
  <r>
    <x v="3"/>
    <x v="24"/>
    <x v="206"/>
    <n v="4901.9399999999996"/>
    <x v="2"/>
  </r>
  <r>
    <x v="3"/>
    <x v="24"/>
    <x v="207"/>
    <n v="6440.4"/>
    <x v="2"/>
  </r>
  <r>
    <x v="3"/>
    <x v="24"/>
    <x v="208"/>
    <n v="1078.0999999999999"/>
    <x v="2"/>
  </r>
  <r>
    <x v="3"/>
    <x v="24"/>
    <x v="209"/>
    <n v="8890.2000000000007"/>
    <x v="2"/>
  </r>
  <r>
    <x v="3"/>
    <x v="24"/>
    <x v="210"/>
    <n v="1798.51"/>
    <x v="2"/>
  </r>
  <r>
    <x v="3"/>
    <x v="24"/>
    <x v="211"/>
    <n v="342.91"/>
    <x v="2"/>
  </r>
  <r>
    <x v="3"/>
    <x v="24"/>
    <x v="212"/>
    <n v="7727.83"/>
    <x v="2"/>
  </r>
  <r>
    <x v="3"/>
    <x v="24"/>
    <x v="213"/>
    <n v="7948.51"/>
    <x v="2"/>
  </r>
  <r>
    <x v="3"/>
    <x v="24"/>
    <x v="214"/>
    <n v="3903.15"/>
    <x v="2"/>
  </r>
  <r>
    <x v="3"/>
    <x v="24"/>
    <x v="215"/>
    <n v="1652.58"/>
    <x v="2"/>
  </r>
  <r>
    <x v="3"/>
    <x v="24"/>
    <x v="216"/>
    <n v="10026.02"/>
    <x v="2"/>
  </r>
  <r>
    <x v="3"/>
    <x v="24"/>
    <x v="217"/>
    <n v="6161.41"/>
    <x v="2"/>
  </r>
  <r>
    <x v="3"/>
    <x v="24"/>
    <x v="218"/>
    <n v="1745.12"/>
    <x v="2"/>
  </r>
  <r>
    <x v="3"/>
    <x v="24"/>
    <x v="219"/>
    <n v="6955.27"/>
    <x v="2"/>
  </r>
  <r>
    <x v="3"/>
    <x v="24"/>
    <x v="220"/>
    <n v="5109.92"/>
    <x v="2"/>
  </r>
  <r>
    <x v="3"/>
    <x v="24"/>
    <x v="221"/>
    <n v="2275.37"/>
    <x v="2"/>
  </r>
  <r>
    <x v="3"/>
    <x v="24"/>
    <x v="222"/>
    <n v="5761.94"/>
    <x v="2"/>
  </r>
  <r>
    <x v="3"/>
    <x v="24"/>
    <x v="223"/>
    <n v="6122.23"/>
    <x v="2"/>
  </r>
  <r>
    <x v="3"/>
    <x v="24"/>
    <x v="224"/>
    <n v="4196.87"/>
    <x v="2"/>
  </r>
  <r>
    <x v="3"/>
    <x v="24"/>
    <x v="225"/>
    <n v="3436.28"/>
    <x v="2"/>
  </r>
  <r>
    <x v="3"/>
    <x v="24"/>
    <x v="226"/>
    <n v="5021.1400000000003"/>
    <x v="2"/>
  </r>
  <r>
    <x v="3"/>
    <x v="24"/>
    <x v="227"/>
    <n v="3948.4"/>
    <x v="2"/>
  </r>
  <r>
    <x v="3"/>
    <x v="24"/>
    <x v="228"/>
    <n v="925.56"/>
    <x v="2"/>
  </r>
  <r>
    <x v="3"/>
    <x v="24"/>
    <x v="229"/>
    <n v="878.05"/>
    <x v="2"/>
  </r>
  <r>
    <x v="3"/>
    <x v="24"/>
    <x v="230"/>
    <n v="3704.24"/>
    <x v="2"/>
  </r>
  <r>
    <x v="3"/>
    <x v="24"/>
    <x v="231"/>
    <n v="4991.59"/>
    <x v="2"/>
  </r>
  <r>
    <x v="3"/>
    <x v="24"/>
    <x v="232"/>
    <n v="4376.34"/>
    <x v="2"/>
  </r>
  <r>
    <x v="3"/>
    <x v="24"/>
    <x v="233"/>
    <n v="9897.36"/>
    <x v="2"/>
  </r>
  <r>
    <x v="3"/>
    <x v="24"/>
    <x v="234"/>
    <n v="7867.1"/>
    <x v="2"/>
  </r>
  <r>
    <x v="3"/>
    <x v="24"/>
    <x v="235"/>
    <n v="8185.79"/>
    <x v="2"/>
  </r>
  <r>
    <x v="3"/>
    <x v="24"/>
    <x v="236"/>
    <n v="9272.9500000000007"/>
    <x v="2"/>
  </r>
  <r>
    <x v="3"/>
    <x v="24"/>
    <x v="237"/>
    <n v="4882.28"/>
    <x v="2"/>
  </r>
  <r>
    <x v="3"/>
    <x v="24"/>
    <x v="238"/>
    <n v="7039.2"/>
    <x v="2"/>
  </r>
  <r>
    <x v="3"/>
    <x v="24"/>
    <x v="239"/>
    <n v="4439.8100000000004"/>
    <x v="2"/>
  </r>
  <r>
    <x v="3"/>
    <x v="24"/>
    <x v="240"/>
    <n v="6317.37"/>
    <x v="2"/>
  </r>
  <r>
    <x v="3"/>
    <x v="24"/>
    <x v="241"/>
    <n v="766.15"/>
    <x v="2"/>
  </r>
  <r>
    <x v="3"/>
    <x v="24"/>
    <x v="242"/>
    <n v="3355.67"/>
    <x v="2"/>
  </r>
  <r>
    <x v="3"/>
    <x v="24"/>
    <x v="243"/>
    <n v="896.28"/>
    <x v="3"/>
  </r>
  <r>
    <x v="3"/>
    <x v="24"/>
    <x v="244"/>
    <n v="520.91999999999996"/>
    <x v="3"/>
  </r>
  <r>
    <x v="3"/>
    <x v="24"/>
    <x v="245"/>
    <n v="3723.49"/>
    <x v="3"/>
  </r>
  <r>
    <x v="3"/>
    <x v="24"/>
    <x v="246"/>
    <n v="1916.12"/>
    <x v="3"/>
  </r>
  <r>
    <x v="3"/>
    <x v="24"/>
    <x v="247"/>
    <n v="7482.48"/>
    <x v="3"/>
  </r>
  <r>
    <x v="3"/>
    <x v="24"/>
    <x v="248"/>
    <n v="3192.1"/>
    <x v="3"/>
  </r>
  <r>
    <x v="3"/>
    <x v="24"/>
    <x v="249"/>
    <n v="3215.45"/>
    <x v="3"/>
  </r>
  <r>
    <x v="3"/>
    <x v="24"/>
    <x v="250"/>
    <n v="4722.2700000000004"/>
    <x v="3"/>
  </r>
  <r>
    <x v="3"/>
    <x v="24"/>
    <x v="251"/>
    <n v="4857.08"/>
    <x v="3"/>
  </r>
  <r>
    <x v="3"/>
    <x v="24"/>
    <x v="252"/>
    <n v="3366.72"/>
    <x v="3"/>
  </r>
  <r>
    <x v="3"/>
    <x v="24"/>
    <x v="253"/>
    <n v="3357.23"/>
    <x v="3"/>
  </r>
  <r>
    <x v="3"/>
    <x v="24"/>
    <x v="254"/>
    <n v="8827.76"/>
    <x v="3"/>
  </r>
  <r>
    <x v="3"/>
    <x v="24"/>
    <x v="255"/>
    <n v="2693.32"/>
    <x v="3"/>
  </r>
  <r>
    <x v="3"/>
    <x v="24"/>
    <x v="256"/>
    <n v="5806.77"/>
    <x v="3"/>
  </r>
  <r>
    <x v="3"/>
    <x v="24"/>
    <x v="257"/>
    <n v="8414.5499999999993"/>
    <x v="3"/>
  </r>
  <r>
    <x v="3"/>
    <x v="24"/>
    <x v="258"/>
    <n v="6853.27"/>
    <x v="3"/>
  </r>
  <r>
    <x v="3"/>
    <x v="24"/>
    <x v="259"/>
    <n v="542.71"/>
    <x v="3"/>
  </r>
  <r>
    <x v="3"/>
    <x v="24"/>
    <x v="260"/>
    <n v="891.96"/>
    <x v="3"/>
  </r>
  <r>
    <x v="3"/>
    <x v="24"/>
    <x v="261"/>
    <n v="1904.06"/>
    <x v="3"/>
  </r>
  <r>
    <x v="3"/>
    <x v="24"/>
    <x v="262"/>
    <n v="4639.2"/>
    <x v="3"/>
  </r>
  <r>
    <x v="3"/>
    <x v="24"/>
    <x v="263"/>
    <n v="4968.17"/>
    <x v="3"/>
  </r>
  <r>
    <x v="3"/>
    <x v="24"/>
    <x v="264"/>
    <n v="9232.48"/>
    <x v="3"/>
  </r>
  <r>
    <x v="3"/>
    <x v="24"/>
    <x v="265"/>
    <n v="3419.52"/>
    <x v="3"/>
  </r>
  <r>
    <x v="3"/>
    <x v="24"/>
    <x v="266"/>
    <n v="6316.48"/>
    <x v="3"/>
  </r>
  <r>
    <x v="3"/>
    <x v="24"/>
    <x v="267"/>
    <n v="7226.58"/>
    <x v="3"/>
  </r>
  <r>
    <x v="3"/>
    <x v="24"/>
    <x v="268"/>
    <n v="5849.59"/>
    <x v="3"/>
  </r>
  <r>
    <x v="3"/>
    <x v="24"/>
    <x v="269"/>
    <n v="8807.5499999999993"/>
    <x v="3"/>
  </r>
  <r>
    <x v="3"/>
    <x v="24"/>
    <x v="270"/>
    <n v="1211.22"/>
    <x v="3"/>
  </r>
  <r>
    <x v="3"/>
    <x v="24"/>
    <x v="271"/>
    <n v="7735.27"/>
    <x v="3"/>
  </r>
  <r>
    <x v="3"/>
    <x v="24"/>
    <x v="272"/>
    <n v="4543.9799999999996"/>
    <x v="3"/>
  </r>
  <r>
    <x v="3"/>
    <x v="24"/>
    <x v="273"/>
    <n v="5015.46"/>
    <x v="3"/>
  </r>
  <r>
    <x v="3"/>
    <x v="24"/>
    <x v="274"/>
    <n v="7691.86"/>
    <x v="3"/>
  </r>
  <r>
    <x v="3"/>
    <x v="24"/>
    <x v="275"/>
    <n v="9904.2099999999991"/>
    <x v="3"/>
  </r>
  <r>
    <x v="3"/>
    <x v="24"/>
    <x v="276"/>
    <n v="9182.42"/>
    <x v="3"/>
  </r>
  <r>
    <x v="3"/>
    <x v="24"/>
    <x v="277"/>
    <n v="8482.24"/>
    <x v="3"/>
  </r>
  <r>
    <x v="3"/>
    <x v="24"/>
    <x v="278"/>
    <n v="7672.86"/>
    <x v="3"/>
  </r>
  <r>
    <x v="3"/>
    <x v="24"/>
    <x v="279"/>
    <n v="3249.44"/>
    <x v="3"/>
  </r>
  <r>
    <x v="3"/>
    <x v="24"/>
    <x v="280"/>
    <n v="1316.09"/>
    <x v="3"/>
  </r>
  <r>
    <x v="3"/>
    <x v="24"/>
    <x v="281"/>
    <n v="1057.6300000000001"/>
    <x v="3"/>
  </r>
  <r>
    <x v="3"/>
    <x v="24"/>
    <x v="282"/>
    <n v="7981.88"/>
    <x v="3"/>
  </r>
  <r>
    <x v="3"/>
    <x v="24"/>
    <x v="283"/>
    <n v="2813.52"/>
    <x v="3"/>
  </r>
  <r>
    <x v="3"/>
    <x v="24"/>
    <x v="284"/>
    <n v="3824.7"/>
    <x v="3"/>
  </r>
  <r>
    <x v="3"/>
    <x v="24"/>
    <x v="285"/>
    <n v="9302.25"/>
    <x v="3"/>
  </r>
  <r>
    <x v="3"/>
    <x v="24"/>
    <x v="286"/>
    <n v="1948.93"/>
    <x v="3"/>
  </r>
  <r>
    <x v="3"/>
    <x v="24"/>
    <x v="287"/>
    <n v="6911.66"/>
    <x v="3"/>
  </r>
  <r>
    <x v="3"/>
    <x v="24"/>
    <x v="288"/>
    <n v="4682.24"/>
    <x v="3"/>
  </r>
  <r>
    <x v="3"/>
    <x v="24"/>
    <x v="289"/>
    <n v="5235.08"/>
    <x v="3"/>
  </r>
  <r>
    <x v="3"/>
    <x v="24"/>
    <x v="290"/>
    <n v="8820.4599999999991"/>
    <x v="3"/>
  </r>
  <r>
    <x v="3"/>
    <x v="24"/>
    <x v="291"/>
    <n v="5356.69"/>
    <x v="3"/>
  </r>
  <r>
    <x v="3"/>
    <x v="24"/>
    <x v="292"/>
    <n v="9874.6"/>
    <x v="3"/>
  </r>
  <r>
    <x v="3"/>
    <x v="24"/>
    <x v="293"/>
    <n v="960.63"/>
    <x v="3"/>
  </r>
  <r>
    <x v="3"/>
    <x v="24"/>
    <x v="294"/>
    <n v="1560.83"/>
    <x v="3"/>
  </r>
  <r>
    <x v="3"/>
    <x v="24"/>
    <x v="295"/>
    <n v="8177.17"/>
    <x v="3"/>
  </r>
  <r>
    <x v="3"/>
    <x v="24"/>
    <x v="296"/>
    <n v="768.87"/>
    <x v="3"/>
  </r>
  <r>
    <x v="3"/>
    <x v="24"/>
    <x v="297"/>
    <n v="5141.7"/>
    <x v="3"/>
  </r>
  <r>
    <x v="3"/>
    <x v="24"/>
    <x v="298"/>
    <n v="269.86"/>
    <x v="3"/>
  </r>
  <r>
    <x v="3"/>
    <x v="24"/>
    <x v="299"/>
    <n v="6378.15"/>
    <x v="3"/>
  </r>
  <r>
    <x v="3"/>
    <x v="24"/>
    <x v="300"/>
    <n v="6539.07"/>
    <x v="3"/>
  </r>
  <r>
    <x v="3"/>
    <x v="24"/>
    <x v="301"/>
    <n v="6261.55"/>
    <x v="3"/>
  </r>
  <r>
    <x v="3"/>
    <x v="24"/>
    <x v="302"/>
    <n v="3946.09"/>
    <x v="3"/>
  </r>
  <r>
    <x v="3"/>
    <x v="24"/>
    <x v="303"/>
    <n v="7607.36"/>
    <x v="3"/>
  </r>
  <r>
    <x v="3"/>
    <x v="24"/>
    <x v="304"/>
    <n v="5124.41"/>
    <x v="3"/>
  </r>
  <r>
    <x v="3"/>
    <x v="24"/>
    <x v="305"/>
    <n v="8436.27"/>
    <x v="3"/>
  </r>
  <r>
    <x v="3"/>
    <x v="24"/>
    <x v="306"/>
    <n v="8940.2199999999993"/>
    <x v="3"/>
  </r>
  <r>
    <x v="3"/>
    <x v="24"/>
    <x v="307"/>
    <n v="9038.56"/>
    <x v="3"/>
  </r>
  <r>
    <x v="3"/>
    <x v="24"/>
    <x v="308"/>
    <n v="4289.41"/>
    <x v="3"/>
  </r>
  <r>
    <x v="3"/>
    <x v="24"/>
    <x v="309"/>
    <n v="8715.76"/>
    <x v="3"/>
  </r>
  <r>
    <x v="3"/>
    <x v="24"/>
    <x v="310"/>
    <n v="6250.95"/>
    <x v="3"/>
  </r>
  <r>
    <x v="3"/>
    <x v="24"/>
    <x v="311"/>
    <n v="3439.43"/>
    <x v="3"/>
  </r>
  <r>
    <x v="3"/>
    <x v="24"/>
    <x v="312"/>
    <n v="8382.02"/>
    <x v="3"/>
  </r>
  <r>
    <x v="3"/>
    <x v="24"/>
    <x v="313"/>
    <n v="7888.71"/>
    <x v="3"/>
  </r>
  <r>
    <x v="3"/>
    <x v="24"/>
    <x v="314"/>
    <n v="455.31"/>
    <x v="3"/>
  </r>
  <r>
    <x v="3"/>
    <x v="24"/>
    <x v="315"/>
    <n v="3939.6"/>
    <x v="3"/>
  </r>
  <r>
    <x v="3"/>
    <x v="24"/>
    <x v="316"/>
    <n v="1699.11"/>
    <x v="3"/>
  </r>
  <r>
    <x v="3"/>
    <x v="24"/>
    <x v="317"/>
    <n v="8211.1"/>
    <x v="3"/>
  </r>
  <r>
    <x v="3"/>
    <x v="24"/>
    <x v="318"/>
    <n v="842.14"/>
    <x v="3"/>
  </r>
  <r>
    <x v="3"/>
    <x v="24"/>
    <x v="319"/>
    <n v="7930.84"/>
    <x v="3"/>
  </r>
  <r>
    <x v="3"/>
    <x v="24"/>
    <x v="320"/>
    <n v="6632.84"/>
    <x v="3"/>
  </r>
  <r>
    <x v="3"/>
    <x v="24"/>
    <x v="321"/>
    <n v="2132.73"/>
    <x v="3"/>
  </r>
  <r>
    <x v="3"/>
    <x v="24"/>
    <x v="322"/>
    <n v="9905.16"/>
    <x v="3"/>
  </r>
  <r>
    <x v="3"/>
    <x v="24"/>
    <x v="323"/>
    <n v="3060.96"/>
    <x v="3"/>
  </r>
  <r>
    <x v="3"/>
    <x v="24"/>
    <x v="324"/>
    <n v="9224.94"/>
    <x v="3"/>
  </r>
  <r>
    <x v="3"/>
    <x v="24"/>
    <x v="325"/>
    <n v="3157.33"/>
    <x v="3"/>
  </r>
  <r>
    <x v="3"/>
    <x v="24"/>
    <x v="326"/>
    <n v="2061.4299999999998"/>
    <x v="3"/>
  </r>
  <r>
    <x v="3"/>
    <x v="24"/>
    <x v="327"/>
    <n v="178.27"/>
    <x v="3"/>
  </r>
  <r>
    <x v="3"/>
    <x v="24"/>
    <x v="328"/>
    <n v="3847.68"/>
    <x v="3"/>
  </r>
  <r>
    <x v="3"/>
    <x v="24"/>
    <x v="329"/>
    <n v="1370.17"/>
    <x v="3"/>
  </r>
  <r>
    <x v="3"/>
    <x v="24"/>
    <x v="330"/>
    <n v="8371.5"/>
    <x v="3"/>
  </r>
  <r>
    <x v="3"/>
    <x v="24"/>
    <x v="331"/>
    <n v="3039.43"/>
    <x v="3"/>
  </r>
  <r>
    <x v="3"/>
    <x v="24"/>
    <x v="332"/>
    <n v="195.94"/>
    <x v="3"/>
  </r>
  <r>
    <x v="3"/>
    <x v="24"/>
    <x v="333"/>
    <n v="10018.26"/>
    <x v="3"/>
  </r>
  <r>
    <x v="3"/>
    <x v="24"/>
    <x v="334"/>
    <n v="9671.4500000000007"/>
    <x v="0"/>
  </r>
  <r>
    <x v="3"/>
    <x v="24"/>
    <x v="335"/>
    <n v="102.78"/>
    <x v="0"/>
  </r>
  <r>
    <x v="3"/>
    <x v="24"/>
    <x v="336"/>
    <n v="2005.39"/>
    <x v="0"/>
  </r>
  <r>
    <x v="3"/>
    <x v="24"/>
    <x v="337"/>
    <n v="9154.6"/>
    <x v="0"/>
  </r>
  <r>
    <x v="3"/>
    <x v="24"/>
    <x v="338"/>
    <n v="3978.67"/>
    <x v="0"/>
  </r>
  <r>
    <x v="3"/>
    <x v="24"/>
    <x v="339"/>
    <n v="6506.81"/>
    <x v="0"/>
  </r>
  <r>
    <x v="3"/>
    <x v="24"/>
    <x v="340"/>
    <n v="6392.65"/>
    <x v="0"/>
  </r>
  <r>
    <x v="3"/>
    <x v="24"/>
    <x v="341"/>
    <n v="784.88"/>
    <x v="0"/>
  </r>
  <r>
    <x v="3"/>
    <x v="24"/>
    <x v="342"/>
    <n v="4754.24"/>
    <x v="0"/>
  </r>
  <r>
    <x v="3"/>
    <x v="24"/>
    <x v="343"/>
    <n v="3235.67"/>
    <x v="0"/>
  </r>
  <r>
    <x v="3"/>
    <x v="24"/>
    <x v="344"/>
    <n v="943.31"/>
    <x v="0"/>
  </r>
  <r>
    <x v="3"/>
    <x v="24"/>
    <x v="345"/>
    <n v="3571.03"/>
    <x v="0"/>
  </r>
  <r>
    <x v="3"/>
    <x v="24"/>
    <x v="346"/>
    <n v="7801.82"/>
    <x v="0"/>
  </r>
  <r>
    <x v="3"/>
    <x v="24"/>
    <x v="347"/>
    <n v="6272.9"/>
    <x v="0"/>
  </r>
  <r>
    <x v="3"/>
    <x v="24"/>
    <x v="348"/>
    <n v="5732.44"/>
    <x v="0"/>
  </r>
  <r>
    <x v="3"/>
    <x v="24"/>
    <x v="349"/>
    <n v="3775.16"/>
    <x v="0"/>
  </r>
  <r>
    <x v="3"/>
    <x v="24"/>
    <x v="350"/>
    <n v="4269.24"/>
    <x v="0"/>
  </r>
  <r>
    <x v="3"/>
    <x v="24"/>
    <x v="351"/>
    <n v="9549.1"/>
    <x v="0"/>
  </r>
  <r>
    <x v="3"/>
    <x v="24"/>
    <x v="352"/>
    <n v="5341.77"/>
    <x v="0"/>
  </r>
  <r>
    <x v="3"/>
    <x v="24"/>
    <x v="353"/>
    <n v="4910.57"/>
    <x v="0"/>
  </r>
  <r>
    <x v="3"/>
    <x v="24"/>
    <x v="354"/>
    <n v="3569.93"/>
    <x v="0"/>
  </r>
  <r>
    <x v="3"/>
    <x v="24"/>
    <x v="355"/>
    <n v="2289.7600000000002"/>
    <x v="0"/>
  </r>
  <r>
    <x v="3"/>
    <x v="24"/>
    <x v="356"/>
    <n v="1755.75"/>
    <x v="0"/>
  </r>
  <r>
    <x v="3"/>
    <x v="24"/>
    <x v="357"/>
    <n v="5215.63"/>
    <x v="0"/>
  </r>
  <r>
    <x v="3"/>
    <x v="24"/>
    <x v="358"/>
    <n v="7613.84"/>
    <x v="0"/>
  </r>
  <r>
    <x v="3"/>
    <x v="24"/>
    <x v="359"/>
    <n v="8077.37"/>
    <x v="0"/>
  </r>
  <r>
    <x v="3"/>
    <x v="24"/>
    <x v="360"/>
    <n v="859.83"/>
    <x v="0"/>
  </r>
  <r>
    <x v="3"/>
    <x v="24"/>
    <x v="361"/>
    <n v="8145.02"/>
    <x v="0"/>
  </r>
  <r>
    <x v="3"/>
    <x v="24"/>
    <x v="362"/>
    <n v="5600.25"/>
    <x v="0"/>
  </r>
  <r>
    <x v="3"/>
    <x v="24"/>
    <x v="363"/>
    <n v="3563.93"/>
    <x v="0"/>
  </r>
  <r>
    <x v="3"/>
    <x v="24"/>
    <x v="364"/>
    <n v="7930.8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211483-725A-487E-9FA3-E4E460579772}" name="PivotTable4"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L3:Q5" firstHeaderRow="1" firstDataRow="2" firstDataCol="1"/>
  <pivotFields count="6">
    <pivotField showAll="0" nonAutoSortDefault="1">
      <items count="5">
        <item x="0"/>
        <item x="1"/>
        <item x="2"/>
        <item x="3"/>
        <item t="default"/>
      </items>
    </pivotField>
    <pivotField showAll="0" sortType="descending">
      <items count="26">
        <item x="24"/>
        <item x="23"/>
        <item x="22"/>
        <item x="21"/>
        <item x="20"/>
        <item x="19"/>
        <item x="18"/>
        <item x="17"/>
        <item x="16"/>
        <item x="15"/>
        <item x="14"/>
        <item x="13"/>
        <item x="12"/>
        <item x="11"/>
        <item x="10"/>
        <item x="9"/>
        <item x="8"/>
        <item x="7"/>
        <item x="6"/>
        <item x="5"/>
        <item x="4"/>
        <item x="3"/>
        <item x="2"/>
        <item x="1"/>
        <item x="0"/>
        <item t="default"/>
      </items>
    </pivotField>
    <pivotField numFmtId="14" showAll="0">
      <items count="15">
        <item x="0"/>
        <item x="1"/>
        <item x="2"/>
        <item x="3"/>
        <item x="4"/>
        <item x="5"/>
        <item x="6"/>
        <item x="7"/>
        <item x="8"/>
        <item x="9"/>
        <item x="10"/>
        <item x="11"/>
        <item x="12"/>
        <item x="13"/>
        <item t="default"/>
      </items>
    </pivotField>
    <pivotField dataField="1" showAll="0"/>
    <pivotField axis="axisCol" showAll="0" nonAutoSortDefault="1">
      <items count="5">
        <item x="1"/>
        <item x="2"/>
        <item x="3"/>
        <item x="0"/>
        <item t="default"/>
      </items>
    </pivotField>
    <pivotField showAll="0">
      <items count="5">
        <item x="0"/>
        <item x="1"/>
        <item x="2"/>
        <item x="3"/>
        <item t="default"/>
      </items>
    </pivotField>
  </pivotFields>
  <rowItems count="1">
    <i/>
  </rowItems>
  <colFields count="1">
    <field x="4"/>
  </colFields>
  <colItems count="5">
    <i>
      <x/>
    </i>
    <i>
      <x v="1"/>
    </i>
    <i>
      <x v="2"/>
    </i>
    <i>
      <x v="3"/>
    </i>
    <i t="grand">
      <x/>
    </i>
  </colItems>
  <dataFields count="1">
    <dataField name="Sum of Sales Amount" fld="3" baseField="0" baseItem="0" numFmtId="44"/>
  </dataFields>
  <chartFormats count="2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4" count="1" selected="0">
            <x v="1"/>
          </reference>
        </references>
      </pivotArea>
    </chartFormat>
    <chartFormat chart="9" format="2" series="1">
      <pivotArea type="data" outline="0" fieldPosition="0">
        <references count="2">
          <reference field="4294967294" count="1" selected="0">
            <x v="0"/>
          </reference>
          <reference field="4" count="1" selected="0">
            <x v="2"/>
          </reference>
        </references>
      </pivotArea>
    </chartFormat>
    <chartFormat chart="9" format="3" series="1">
      <pivotArea type="data" outline="0" fieldPosition="0">
        <references count="2">
          <reference field="4294967294" count="1" selected="0">
            <x v="0"/>
          </reference>
          <reference field="4" count="1" selected="0">
            <x v="3"/>
          </reference>
        </references>
      </pivotArea>
    </chartFormat>
    <chartFormat chart="10" format="4" series="1">
      <pivotArea type="data" outline="0" fieldPosition="0">
        <references count="2">
          <reference field="4294967294" count="1" selected="0">
            <x v="0"/>
          </reference>
          <reference field="4" count="1" selected="0">
            <x v="0"/>
          </reference>
        </references>
      </pivotArea>
    </chartFormat>
    <chartFormat chart="10" format="5" series="1">
      <pivotArea type="data" outline="0" fieldPosition="0">
        <references count="2">
          <reference field="4294967294" count="1" selected="0">
            <x v="0"/>
          </reference>
          <reference field="4" count="1" selected="0">
            <x v="1"/>
          </reference>
        </references>
      </pivotArea>
    </chartFormat>
    <chartFormat chart="10" format="6" series="1">
      <pivotArea type="data" outline="0" fieldPosition="0">
        <references count="2">
          <reference field="4294967294" count="1" selected="0">
            <x v="0"/>
          </reference>
          <reference field="4" count="1" selected="0">
            <x v="2"/>
          </reference>
        </references>
      </pivotArea>
    </chartFormat>
    <chartFormat chart="10" format="7" series="1">
      <pivotArea type="data" outline="0" fieldPosition="0">
        <references count="2">
          <reference field="4294967294" count="1" selected="0">
            <x v="0"/>
          </reference>
          <reference field="4" count="1" selected="0">
            <x v="3"/>
          </reference>
        </references>
      </pivotArea>
    </chartFormat>
    <chartFormat chart="16" format="8" series="1">
      <pivotArea type="data" outline="0" fieldPosition="0">
        <references count="2">
          <reference field="4294967294" count="1" selected="0">
            <x v="0"/>
          </reference>
          <reference field="4" count="1" selected="0">
            <x v="0"/>
          </reference>
        </references>
      </pivotArea>
    </chartFormat>
    <chartFormat chart="16" format="9" series="1">
      <pivotArea type="data" outline="0" fieldPosition="0">
        <references count="2">
          <reference field="4294967294" count="1" selected="0">
            <x v="0"/>
          </reference>
          <reference field="4" count="1" selected="0">
            <x v="1"/>
          </reference>
        </references>
      </pivotArea>
    </chartFormat>
    <chartFormat chart="16" format="10" series="1">
      <pivotArea type="data" outline="0" fieldPosition="0">
        <references count="2">
          <reference field="4294967294" count="1" selected="0">
            <x v="0"/>
          </reference>
          <reference field="4" count="1" selected="0">
            <x v="2"/>
          </reference>
        </references>
      </pivotArea>
    </chartFormat>
    <chartFormat chart="16" format="11" series="1">
      <pivotArea type="data" outline="0" fieldPosition="0">
        <references count="2">
          <reference field="4294967294" count="1" selected="0">
            <x v="0"/>
          </reference>
          <reference field="4" count="1" selected="0">
            <x v="3"/>
          </reference>
        </references>
      </pivotArea>
    </chartFormat>
    <chartFormat chart="13" format="12" series="1">
      <pivotArea type="data" outline="0" fieldPosition="0">
        <references count="2">
          <reference field="4294967294" count="1" selected="0">
            <x v="0"/>
          </reference>
          <reference field="4" count="1" selected="0">
            <x v="0"/>
          </reference>
        </references>
      </pivotArea>
    </chartFormat>
    <chartFormat chart="13" format="13" series="1">
      <pivotArea type="data" outline="0" fieldPosition="0">
        <references count="2">
          <reference field="4294967294" count="1" selected="0">
            <x v="0"/>
          </reference>
          <reference field="4" count="1" selected="0">
            <x v="1"/>
          </reference>
        </references>
      </pivotArea>
    </chartFormat>
    <chartFormat chart="13" format="14" series="1">
      <pivotArea type="data" outline="0" fieldPosition="0">
        <references count="2">
          <reference field="4294967294" count="1" selected="0">
            <x v="0"/>
          </reference>
          <reference field="4" count="1" selected="0">
            <x v="2"/>
          </reference>
        </references>
      </pivotArea>
    </chartFormat>
    <chartFormat chart="13" format="15"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42E47A-FF4E-46F9-9342-FB2BA43EB2DB}" name="PivotTable3"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3:I29" firstHeaderRow="1" firstDataRow="1" firstDataCol="1"/>
  <pivotFields count="6">
    <pivotField showAll="0" nonAutoSortDefault="1">
      <items count="5">
        <item x="0"/>
        <item x="1"/>
        <item x="2"/>
        <item x="3"/>
        <item t="default"/>
      </items>
    </pivotField>
    <pivotField axis="axisRow" showAll="0" sortType="descending">
      <items count="26">
        <item x="24"/>
        <item x="23"/>
        <item x="22"/>
        <item x="21"/>
        <item x="20"/>
        <item x="19"/>
        <item x="18"/>
        <item x="17"/>
        <item x="16"/>
        <item x="15"/>
        <item x="14"/>
        <item x="13"/>
        <item x="12"/>
        <item x="11"/>
        <item x="10"/>
        <item x="9"/>
        <item x="8"/>
        <item x="7"/>
        <item x="6"/>
        <item x="5"/>
        <item x="4"/>
        <item x="3"/>
        <item x="2"/>
        <item x="1"/>
        <item x="0"/>
        <item t="default"/>
      </items>
    </pivotField>
    <pivotField numFmtId="14" showAll="0">
      <items count="15">
        <item x="0"/>
        <item x="1"/>
        <item x="2"/>
        <item x="3"/>
        <item x="4"/>
        <item x="5"/>
        <item x="6"/>
        <item x="7"/>
        <item x="8"/>
        <item x="9"/>
        <item x="10"/>
        <item x="11"/>
        <item x="12"/>
        <item x="13"/>
        <item t="default"/>
      </items>
    </pivotField>
    <pivotField dataField="1" showAll="0"/>
    <pivotField showAll="0"/>
    <pivotField showAll="0">
      <items count="5">
        <item x="0"/>
        <item x="1"/>
        <item x="2"/>
        <item x="3"/>
        <item t="default"/>
      </items>
    </pivotField>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Sales Amount" fld="3" baseField="0" baseItem="0" numFmtId="44"/>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D3B121-F865-4A18-8735-50BBC6CAE307}" name="PivotTable2"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3:F17" firstHeaderRow="1" firstDataRow="1" firstDataCol="1"/>
  <pivotFields count="6">
    <pivotField showAll="0" nonAutoSortDefault="1">
      <items count="5">
        <item x="0"/>
        <item x="1"/>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axis="axisRow" showAll="0">
      <items count="5">
        <item x="0"/>
        <item x="1"/>
        <item x="2"/>
        <item x="3"/>
        <item t="default"/>
      </items>
    </pivotField>
  </pivotFields>
  <rowFields count="2">
    <field x="5"/>
    <field x="2"/>
  </rowFields>
  <rowItems count="14">
    <i>
      <x v="1"/>
    </i>
    <i r="1">
      <x v="1"/>
    </i>
    <i r="1">
      <x v="2"/>
    </i>
    <i r="1">
      <x v="3"/>
    </i>
    <i r="1">
      <x v="4"/>
    </i>
    <i r="1">
      <x v="5"/>
    </i>
    <i r="1">
      <x v="6"/>
    </i>
    <i r="1">
      <x v="7"/>
    </i>
    <i r="1">
      <x v="8"/>
    </i>
    <i r="1">
      <x v="9"/>
    </i>
    <i r="1">
      <x v="10"/>
    </i>
    <i r="1">
      <x v="11"/>
    </i>
    <i r="1">
      <x v="12"/>
    </i>
    <i t="grand">
      <x/>
    </i>
  </rowItems>
  <colItems count="1">
    <i/>
  </colItems>
  <dataFields count="1">
    <dataField name="Sum of Sales Amount" fld="3" baseField="0" baseItem="0" numFmtId="44"/>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916FEF-DB91-41D4-A3D6-F06CA5823190}" name="PivotTable1"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6">
    <pivotField axis="axisRow" showAll="0" nonAutoSortDefault="1">
      <items count="5">
        <item x="0"/>
        <item x="1"/>
        <item x="2"/>
        <item x="3"/>
        <item t="default"/>
      </items>
    </pivotField>
    <pivotField showAll="0"/>
    <pivotField numFmtId="14" showAll="0">
      <items count="15">
        <item x="0"/>
        <item x="1"/>
        <item x="2"/>
        <item x="3"/>
        <item x="4"/>
        <item x="5"/>
        <item x="6"/>
        <item x="7"/>
        <item x="8"/>
        <item x="9"/>
        <item x="10"/>
        <item x="11"/>
        <item x="12"/>
        <item x="13"/>
        <item t="default"/>
      </items>
    </pivotField>
    <pivotField dataField="1" showAll="0"/>
    <pivotField showAll="0"/>
    <pivotField showAll="0">
      <items count="5">
        <item x="0"/>
        <item x="1"/>
        <item x="2"/>
        <item x="3"/>
        <item t="default"/>
      </items>
    </pivotField>
  </pivotFields>
  <rowFields count="1">
    <field x="0"/>
  </rowFields>
  <rowItems count="5">
    <i>
      <x/>
    </i>
    <i>
      <x v="1"/>
    </i>
    <i>
      <x v="2"/>
    </i>
    <i>
      <x v="3"/>
    </i>
    <i t="grand">
      <x/>
    </i>
  </rowItems>
  <colItems count="1">
    <i/>
  </colItems>
  <dataFields count="1">
    <dataField name="Sum of Sales Amount" fld="3" baseField="0" baseItem="0" numFmtId="4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A5F7CF5-59D0-4360-899A-E643D9C5CB54}" autoFormatId="16" applyNumberFormats="0" applyBorderFormats="0" applyFontFormats="0" applyPatternFormats="0" applyAlignmentFormats="0" applyWidthHeightFormats="0">
  <queryTableRefresh nextId="6" unboundColumnsRight="1">
    <queryTableFields count="5">
      <queryTableField id="1" name="Area" tableColumnId="1"/>
      <queryTableField id="2" name="Team" tableColumnId="2"/>
      <queryTableField id="3" name="Date" tableColumnId="3"/>
      <queryTableField id="4" name="Sales Amount" tableColumnId="4"/>
      <queryTableField id="5" dataBound="0"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CF0CACE0-F4B3-43E1-8A93-2FA096B67E7F}" sourceName="Area">
  <pivotTables>
    <pivotTable tabId="3" name="PivotTable3"/>
    <pivotTable tabId="3" name="PivotTable1"/>
    <pivotTable tabId="3" name="PivotTable2"/>
    <pivotTable tabId="3" name="PivotTable4"/>
  </pivotTables>
  <data>
    <tabular pivotCacheId="1496139290">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 xr10:uid="{291FC0DC-3007-4D17-9B28-9D067B4A78C0}" cache="Slicer_Area" caption="Area" columnCount="4"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A640F6-6586-4099-94D2-0B05FD6AB0B6}" name="Table1" displayName="Table1" ref="A4:ND54" totalsRowShown="0" headerRowDxfId="4">
  <autoFilter ref="A4:ND54" xr:uid="{8CA640F6-6586-4099-94D2-0B05FD6AB0B6}"/>
  <tableColumns count="368">
    <tableColumn id="1" xr3:uid="{ED30A7EE-EDC6-4658-85AF-EAC95060E3D3}" name="Column1" dataDxfId="6"/>
    <tableColumn id="2" xr3:uid="{8472241B-2F1C-4B49-AB94-E094279D383F}" name="Column2"/>
    <tableColumn id="3" xr3:uid="{1C34A79D-D08F-4227-9B52-B96A89E1A700}" name="1/1/2022"/>
    <tableColumn id="4" xr3:uid="{F05A21B6-6FE5-4A10-B434-27BDD53F8A83}" name="1/2/2022"/>
    <tableColumn id="5" xr3:uid="{3D8C86A0-E6FF-47F0-95EF-9F520BA5BCAC}" name="1/3/2022"/>
    <tableColumn id="6" xr3:uid="{A1DFC3AD-0DA9-48D7-B69A-D194C7B30228}" name="1/4/2022"/>
    <tableColumn id="7" xr3:uid="{693F19BB-0BC0-460F-A39F-362E7BCADD64}" name="1/5/2022"/>
    <tableColumn id="8" xr3:uid="{2A5AF356-786A-41A4-AD99-8DB794794F75}" name="1/6/2022"/>
    <tableColumn id="9" xr3:uid="{7233405B-915A-41B4-862B-6D2AD5A67B4E}" name="1/7/2022"/>
    <tableColumn id="10" xr3:uid="{18F35C2D-90AE-48E7-AFBC-38D850A13D18}" name="1/8/2022"/>
    <tableColumn id="11" xr3:uid="{A84E015C-51B7-4935-9AFF-CB18789B3A82}" name="1/9/2022"/>
    <tableColumn id="12" xr3:uid="{19D92B07-F405-48BC-A3C7-4DB28577A88A}" name="1/10/2022"/>
    <tableColumn id="13" xr3:uid="{D7AA4BAC-FD0E-4E00-A951-1B803C207E53}" name="1/11/2022"/>
    <tableColumn id="14" xr3:uid="{BB57E455-E147-4CFE-9DF0-EE44CE738D5C}" name="1/12/2022"/>
    <tableColumn id="15" xr3:uid="{F9ECB29D-8262-41C4-B053-17BC1DDE40E7}" name="1/13/2022"/>
    <tableColumn id="16" xr3:uid="{F24E6CE4-B3C9-4625-B0C6-75253BD02910}" name="1/14/2022"/>
    <tableColumn id="17" xr3:uid="{4A618E97-9CC1-491C-956E-2F39685558B6}" name="1/15/2022"/>
    <tableColumn id="18" xr3:uid="{00570A13-53FA-4646-9758-4CE618419A4B}" name="1/16/2022"/>
    <tableColumn id="19" xr3:uid="{3400ADC0-6A96-4B98-83BE-A2E155A80480}" name="1/17/2022"/>
    <tableColumn id="20" xr3:uid="{9E04981F-ED10-445A-B0DA-93695456019A}" name="1/18/2022"/>
    <tableColumn id="21" xr3:uid="{4C69D485-B28E-48C4-9A53-8B0E1E6F910E}" name="1/19/2022"/>
    <tableColumn id="22" xr3:uid="{436F5C2B-0EAA-4010-B8A4-6A0919C068D2}" name="1/20/2022"/>
    <tableColumn id="23" xr3:uid="{B463805F-5C83-4336-A3C1-7304561A5597}" name="1/21/2022"/>
    <tableColumn id="24" xr3:uid="{3CDDC7FE-C622-4DBA-8793-36EDD4EDEC4E}" name="1/22/2022"/>
    <tableColumn id="25" xr3:uid="{3952D116-15A5-4587-89B5-383A515AA582}" name="1/23/2022"/>
    <tableColumn id="26" xr3:uid="{A1667540-F55E-4757-A680-F424429B0A03}" name="1/24/2022"/>
    <tableColumn id="27" xr3:uid="{B0E8ADB8-484B-4812-AFC4-93843104E246}" name="1/25/2022"/>
    <tableColumn id="28" xr3:uid="{75A44779-3283-4E07-B3F1-0B5FE137D933}" name="1/26/2022"/>
    <tableColumn id="29" xr3:uid="{3BA69EE7-0040-4E69-9C55-9CB1C9A5E3A3}" name="1/27/2022"/>
    <tableColumn id="30" xr3:uid="{A9DA7875-8850-4E51-9FD4-AFF1E5304D17}" name="1/28/2022"/>
    <tableColumn id="31" xr3:uid="{5A2BCA01-B424-4303-9892-B5DEFE535C6C}" name="1/29/2022"/>
    <tableColumn id="32" xr3:uid="{B24F56BC-A860-4117-804D-EA3FBC9C15A0}" name="1/30/2022"/>
    <tableColumn id="33" xr3:uid="{362B7FCD-C68F-4502-A55F-DCC76D0114B2}" name="1/31/2022"/>
    <tableColumn id="34" xr3:uid="{660774D9-20EB-4AFE-A0A4-DE860802B22B}" name="2/1/2022"/>
    <tableColumn id="35" xr3:uid="{F6988B2D-6970-4919-9A40-C4BD30659DA4}" name="2/2/2022"/>
    <tableColumn id="36" xr3:uid="{162FA3CE-B96C-45DC-BA48-CDD194FEC3CF}" name="2/3/2022"/>
    <tableColumn id="37" xr3:uid="{2F93918B-0048-498E-AF5B-2AED6033FC59}" name="2/4/2022"/>
    <tableColumn id="38" xr3:uid="{C803B784-AE3D-406A-869C-CA8019B71510}" name="2/5/2022"/>
    <tableColumn id="39" xr3:uid="{14B7CD74-3FA9-4E88-9F82-4D08E86C0B72}" name="2/6/2022"/>
    <tableColumn id="40" xr3:uid="{9DDF6CE0-DE85-4D12-8133-74D3FCBADDDB}" name="2/7/2022"/>
    <tableColumn id="41" xr3:uid="{1B30441E-6D46-4319-AB35-25565F403594}" name="2/8/2022"/>
    <tableColumn id="42" xr3:uid="{01F5740F-D2AE-482C-AFBC-F3C7A884BE3D}" name="2/9/2022"/>
    <tableColumn id="43" xr3:uid="{003A6738-EB0B-42EA-A264-47ACEACA3B33}" name="2/10/2022"/>
    <tableColumn id="44" xr3:uid="{F5149031-02E7-4349-B9C5-6A756233CB25}" name="2/11/2022"/>
    <tableColumn id="45" xr3:uid="{689DDD03-F3CA-46DE-AE2D-BF659A23A262}" name="2/12/2022"/>
    <tableColumn id="46" xr3:uid="{2946EE25-8A3D-4978-995E-8E768917C5B2}" name="2/13/2022"/>
    <tableColumn id="47" xr3:uid="{D158F898-76B3-42D4-BD43-55A43A257AAC}" name="2/14/2022"/>
    <tableColumn id="48" xr3:uid="{AE567420-D74E-445C-A27B-2BD52A18CC50}" name="2/15/2022"/>
    <tableColumn id="49" xr3:uid="{3D526DC4-BEF3-4FAB-B84D-BEFA87F77121}" name="2/16/2022"/>
    <tableColumn id="50" xr3:uid="{405670F9-9A2F-423A-A484-B0874AE6D846}" name="2/17/2022"/>
    <tableColumn id="51" xr3:uid="{0B9504A4-9E97-4EDD-A92E-B17D25AF76A3}" name="2/18/2022"/>
    <tableColumn id="52" xr3:uid="{4172998D-F61B-4FFD-8801-DC9EABBA3520}" name="2/19/2022"/>
    <tableColumn id="53" xr3:uid="{E304047F-B928-49F1-8A56-2D6BA8CFC1C5}" name="2/20/2022"/>
    <tableColumn id="54" xr3:uid="{33D5EE16-3F00-4043-A0CB-F334EB91BED6}" name="2/21/2022"/>
    <tableColumn id="55" xr3:uid="{812B400B-FA58-405D-AE4E-E27D205A558F}" name="2/22/2022"/>
    <tableColumn id="56" xr3:uid="{19F34C05-AE96-4435-AF7C-3EFF20A5B6D3}" name="2/23/2022"/>
    <tableColumn id="57" xr3:uid="{AE554F77-DAED-4EE2-9CCD-494C3F086E00}" name="2/24/2022"/>
    <tableColumn id="58" xr3:uid="{B3BAB947-F101-4428-9F1B-5FDB985E014B}" name="2/25/2022"/>
    <tableColumn id="59" xr3:uid="{BDD31FC2-7C06-4AFE-8B08-9ED5AD4C7DD7}" name="2/26/2022"/>
    <tableColumn id="60" xr3:uid="{A28E91CD-374F-457F-881D-AA851B7FB3F6}" name="2/27/2022"/>
    <tableColumn id="61" xr3:uid="{B2B68CC1-E9CC-466E-AF89-96D043D951EE}" name="2/28/2022"/>
    <tableColumn id="62" xr3:uid="{894F61A7-838D-4E4F-BC21-F70F6CBA6004}" name="3/1/2022"/>
    <tableColumn id="63" xr3:uid="{9D3855DB-8684-4FBA-AF9B-F4D00D0CD772}" name="3/2/2022"/>
    <tableColumn id="64" xr3:uid="{4A8C2938-ACC5-4929-A9D8-818999D0DC8F}" name="3/3/2022"/>
    <tableColumn id="65" xr3:uid="{9F12F1D1-E93F-4774-A0AE-D1B231C97EA6}" name="3/4/2022"/>
    <tableColumn id="66" xr3:uid="{265DD27C-B2CB-4F89-84B7-0DA4AD899153}" name="3/5/2022"/>
    <tableColumn id="67" xr3:uid="{532A8A67-277B-4D2E-A7CD-C86A319111FC}" name="3/6/2022"/>
    <tableColumn id="68" xr3:uid="{7E986EBE-F6B2-41E2-8837-5D26BC9FE73C}" name="3/7/2022"/>
    <tableColumn id="69" xr3:uid="{A5CAB5BF-50D6-4DF4-80C4-7DA1D7C48DF9}" name="3/8/2022"/>
    <tableColumn id="70" xr3:uid="{969474BB-0616-4806-AF0D-B97C0D7A3134}" name="3/9/2022"/>
    <tableColumn id="71" xr3:uid="{CEC6181A-C6CE-4D88-8746-B9319BA02B7B}" name="3/10/2022"/>
    <tableColumn id="72" xr3:uid="{98092C86-DE64-45E2-BA83-D21A6C6FBB4A}" name="3/11/2022"/>
    <tableColumn id="73" xr3:uid="{977F3296-D207-4D09-8D94-DC3FA2068E53}" name="3/12/2022"/>
    <tableColumn id="74" xr3:uid="{DBEFE501-1DD8-46AC-B90A-F4F7B74FBDF5}" name="3/13/2022"/>
    <tableColumn id="75" xr3:uid="{9185BF96-B9A3-4CB7-89FD-F6393D723922}" name="3/14/2022"/>
    <tableColumn id="76" xr3:uid="{B6A9C8C8-5498-49C8-9956-2ECBF631E6DD}" name="3/15/2022"/>
    <tableColumn id="77" xr3:uid="{22DA59F3-5392-4707-B643-37B93DB1BD55}" name="3/16/2022"/>
    <tableColumn id="78" xr3:uid="{07DF73EA-7C7A-4084-A988-E46BCFFF65A0}" name="3/17/2022"/>
    <tableColumn id="79" xr3:uid="{B03A4CB2-9D5A-4258-BA62-D8F254B0FD59}" name="3/18/2022"/>
    <tableColumn id="80" xr3:uid="{54B4D54E-AD4D-47C0-9F7D-0C6F026C384F}" name="3/19/2022"/>
    <tableColumn id="81" xr3:uid="{8B6E50FE-1298-4EB3-8B0E-6871C1F3F55B}" name="3/20/2022"/>
    <tableColumn id="82" xr3:uid="{A502B9B1-0299-40B3-8736-FE1E80F3CBF0}" name="3/21/2022"/>
    <tableColumn id="83" xr3:uid="{9A61308F-B5E5-4AC4-A8D5-0D3C0DEEFC53}" name="3/22/2022"/>
    <tableColumn id="84" xr3:uid="{68095009-AF9D-4693-B006-54149807E324}" name="3/23/2022"/>
    <tableColumn id="85" xr3:uid="{C812D934-FD8B-4A57-AA72-43D2873D880A}" name="3/24/2022"/>
    <tableColumn id="86" xr3:uid="{F8DBD270-1E5B-44B4-8DCC-AC1AC0E6098C}" name="3/25/2022"/>
    <tableColumn id="87" xr3:uid="{FB1DF016-545A-445F-926D-F2A9B45FD4B6}" name="3/26/2022"/>
    <tableColumn id="88" xr3:uid="{60327710-F298-4482-92B4-15A1D65459F3}" name="3/27/2022"/>
    <tableColumn id="89" xr3:uid="{E2695690-F8DB-494B-A5B7-A5794E27CFA1}" name="3/28/2022"/>
    <tableColumn id="90" xr3:uid="{BEDF55D7-A2A5-45ED-8F60-B9136E1F5E86}" name="3/29/2022"/>
    <tableColumn id="91" xr3:uid="{9C838345-8E6E-49F8-B52C-5141CD164700}" name="3/30/2022"/>
    <tableColumn id="92" xr3:uid="{03CF9E05-2736-4ED3-963F-2DDDEC4E4479}" name="3/31/2022"/>
    <tableColumn id="93" xr3:uid="{7067FB63-349F-4F7D-BAE2-66D55518BC49}" name="4/1/2022"/>
    <tableColumn id="94" xr3:uid="{58CB5ACC-06A8-43C1-850B-D0A6D450A249}" name="4/2/2022"/>
    <tableColumn id="95" xr3:uid="{D31151C6-3A72-4DC2-81F2-AD3E50B2CA21}" name="4/3/2022"/>
    <tableColumn id="96" xr3:uid="{7254B798-38FB-429A-A26F-11D52EBA7C95}" name="4/4/2022"/>
    <tableColumn id="97" xr3:uid="{78FDD88C-F349-4F37-91B6-996B83A40AEA}" name="4/5/2022"/>
    <tableColumn id="98" xr3:uid="{019945BE-4656-4B76-B420-E72E8F9855D9}" name="4/6/2022"/>
    <tableColumn id="99" xr3:uid="{D622C512-8542-48EF-AA6B-097F86094929}" name="4/7/2022"/>
    <tableColumn id="100" xr3:uid="{2267B238-4AD6-4354-90F8-A85242150979}" name="4/8/2022"/>
    <tableColumn id="101" xr3:uid="{ED387FEB-444C-4695-B0BD-AFF9CC3B3DB3}" name="4/9/2022"/>
    <tableColumn id="102" xr3:uid="{B1588D17-09C6-416F-9588-26B26F17528B}" name="4/10/2022"/>
    <tableColumn id="103" xr3:uid="{254E1A71-3F5D-4942-B21C-D0E3B9B089EE}" name="4/11/2022"/>
    <tableColumn id="104" xr3:uid="{130A6FC5-7297-4670-AA81-5753E5CB4BD4}" name="4/12/2022"/>
    <tableColumn id="105" xr3:uid="{1ECEC855-7222-4398-A569-691D00EED83E}" name="4/13/2022"/>
    <tableColumn id="106" xr3:uid="{10E98F22-0E51-4BF4-BF6E-6C64ED65098F}" name="4/14/2022"/>
    <tableColumn id="107" xr3:uid="{AA28302C-A22E-4468-B308-D2B686B04AC2}" name="4/15/2022"/>
    <tableColumn id="108" xr3:uid="{2A961427-F46B-427E-AA48-3B1189DD12B2}" name="4/16/2022"/>
    <tableColumn id="109" xr3:uid="{3536A299-FBB4-4590-A11D-CF0169581787}" name="4/17/2022"/>
    <tableColumn id="110" xr3:uid="{85F19820-DE87-40CA-A60A-689688CDD68D}" name="4/18/2022"/>
    <tableColumn id="111" xr3:uid="{584F08A4-A0E8-4018-81E9-BCDF48941559}" name="4/19/2022"/>
    <tableColumn id="112" xr3:uid="{28A7F59B-12A7-41CA-B25D-09E16ED115D3}" name="4/20/2022"/>
    <tableColumn id="113" xr3:uid="{40588E85-CDC3-4038-B644-6F1F85A30F3E}" name="4/21/2022"/>
    <tableColumn id="114" xr3:uid="{6C88838E-17BE-46D0-AA98-25B0CDCA7D50}" name="4/22/2022"/>
    <tableColumn id="115" xr3:uid="{AF5F6D8E-2FBD-40B0-92B5-AE5B51F3BECF}" name="4/23/2022"/>
    <tableColumn id="116" xr3:uid="{655722D5-5EA1-4B24-9B42-8F38A1F9174E}" name="4/24/2022"/>
    <tableColumn id="117" xr3:uid="{3441EBD3-ECEA-4110-BDA0-0E3939186C80}" name="4/25/2022"/>
    <tableColumn id="118" xr3:uid="{30D8C3DA-E4DB-4791-B1BC-18E8F4E2FD57}" name="4/26/2022"/>
    <tableColumn id="119" xr3:uid="{B7F55C55-05FB-4ABD-AB7C-2C48CDD23EDE}" name="4/27/2022"/>
    <tableColumn id="120" xr3:uid="{6DADF5EC-01C5-490F-B923-FE6D060357E4}" name="4/28/2022"/>
    <tableColumn id="121" xr3:uid="{C6E4EBCD-1937-4740-846E-6EE4CC8ECA56}" name="4/29/2022"/>
    <tableColumn id="122" xr3:uid="{C377CBDA-7395-441E-8B92-4F73DC13DA87}" name="4/30/2022"/>
    <tableColumn id="123" xr3:uid="{0F26D47F-4ECF-40F3-99EB-248651CE9EFA}" name="5/1/2022"/>
    <tableColumn id="124" xr3:uid="{78187705-9E0D-449B-844F-1B6BE83039BC}" name="5/2/2022"/>
    <tableColumn id="125" xr3:uid="{3486C6C0-4CE3-42EC-8B9A-ECCD34550372}" name="5/3/2022"/>
    <tableColumn id="126" xr3:uid="{81E8766A-2A50-4AE0-9BBA-02021133FA39}" name="5/4/2022"/>
    <tableColumn id="127" xr3:uid="{9400F819-630F-4919-87B0-D8F752085892}" name="5/5/2022"/>
    <tableColumn id="128" xr3:uid="{F2C5C9D2-CE6C-4FC6-B44A-74F53687A774}" name="5/6/2022"/>
    <tableColumn id="129" xr3:uid="{9DFBC980-4805-476F-8F40-FF14623BA80C}" name="5/7/2022"/>
    <tableColumn id="130" xr3:uid="{C1706CE6-8807-47EE-8FE6-AD125E4C2FD3}" name="5/8/2022"/>
    <tableColumn id="131" xr3:uid="{653A32CB-FC23-44A5-8C5B-0AB6E7200806}" name="5/9/2022"/>
    <tableColumn id="132" xr3:uid="{0DE71445-6F30-452C-B190-D7EF9CCB0A9D}" name="5/10/2022"/>
    <tableColumn id="133" xr3:uid="{BDCC0D4A-D1A0-4098-A158-73B32537CE60}" name="5/11/2022"/>
    <tableColumn id="134" xr3:uid="{EF73FB99-9E5D-49C2-A835-85EE28303756}" name="5/12/2022"/>
    <tableColumn id="135" xr3:uid="{696C7EE2-F0A5-49A6-AF0F-8D940C95CF44}" name="5/13/2022"/>
    <tableColumn id="136" xr3:uid="{77EFC8F0-C044-49FF-BDA0-057EBA0F3588}" name="5/14/2022"/>
    <tableColumn id="137" xr3:uid="{C9258A75-8297-40E9-B988-34FB85C164CE}" name="5/15/2022"/>
    <tableColumn id="138" xr3:uid="{918A8EC9-3DE6-4384-8664-B6596472513D}" name="5/16/2022"/>
    <tableColumn id="139" xr3:uid="{47BED0AA-3A6B-44C3-8108-00E6B136BDA0}" name="5/17/2022"/>
    <tableColumn id="140" xr3:uid="{228A2860-E481-46F5-A50B-12C26A48543E}" name="5/18/2022"/>
    <tableColumn id="141" xr3:uid="{381831E0-2711-44CE-959E-3086251F9680}" name="5/19/2022"/>
    <tableColumn id="142" xr3:uid="{F59A9301-B82F-4113-AB4F-75153EE87B59}" name="5/20/2022"/>
    <tableColumn id="143" xr3:uid="{683557AB-2BDC-463D-B2B6-C87A0D63E045}" name="5/21/2022"/>
    <tableColumn id="144" xr3:uid="{4C38C2AA-223C-4CA0-AAED-B438DA67C372}" name="5/22/2022"/>
    <tableColumn id="145" xr3:uid="{E254B0BD-3855-49D5-9575-079668DFC5DD}" name="5/23/2022"/>
    <tableColumn id="146" xr3:uid="{FDCF991E-EDDB-4CB6-99C7-89BAA9A1B6A8}" name="5/24/2022"/>
    <tableColumn id="147" xr3:uid="{A9086D39-42A0-4DBD-B230-9AF86102C3A7}" name="5/25/2022"/>
    <tableColumn id="148" xr3:uid="{1FA37A2A-64A0-4041-8CE0-AC247CAFFEF5}" name="5/26/2022"/>
    <tableColumn id="149" xr3:uid="{1F8AE0F0-F4A0-4BE2-B7C8-9D1202B8DD18}" name="5/27/2022"/>
    <tableColumn id="150" xr3:uid="{7E58640D-DA8E-4532-A8CC-04454C9AC6BA}" name="5/28/2022"/>
    <tableColumn id="151" xr3:uid="{9BDBAE73-B68A-4D30-A7D1-C324E53211FC}" name="5/29/2022"/>
    <tableColumn id="152" xr3:uid="{F245EA1B-BBC3-44BF-8F6D-A1305ABB5410}" name="5/30/2022"/>
    <tableColumn id="153" xr3:uid="{5245CD2E-59E1-4A05-9B32-74DE9C2788E8}" name="5/31/2022"/>
    <tableColumn id="154" xr3:uid="{3EB7820C-C682-44E3-9304-96A6C11AEB2D}" name="6/1/2022"/>
    <tableColumn id="155" xr3:uid="{38C8E70F-9DEE-4006-937D-07F96D2A64E7}" name="6/2/2022"/>
    <tableColumn id="156" xr3:uid="{9CB01C4B-91B4-4136-94F7-F0E7EA8BE7EA}" name="6/3/2022"/>
    <tableColumn id="157" xr3:uid="{CA1C55AC-E4A5-4BD7-A1AE-1E97E6AE693D}" name="6/4/2022"/>
    <tableColumn id="158" xr3:uid="{738FD710-1C25-47EC-B5AA-6C3954D40451}" name="6/5/2022"/>
    <tableColumn id="159" xr3:uid="{6EF978BD-B927-4716-AEE8-5F4BAC9DF8E0}" name="6/6/2022"/>
    <tableColumn id="160" xr3:uid="{65D035B8-A1CF-42BB-A0AA-9F3FE5E81E8D}" name="6/7/2022"/>
    <tableColumn id="161" xr3:uid="{DB4B1862-9E30-4599-880B-3C25711EB3C7}" name="6/8/2022"/>
    <tableColumn id="162" xr3:uid="{6F7E48B8-A58B-4306-8C8C-16FE3608AF88}" name="6/9/2022"/>
    <tableColumn id="163" xr3:uid="{B16BA47C-D8E0-4417-9B89-8C329779493D}" name="6/10/2022"/>
    <tableColumn id="164" xr3:uid="{E946014F-345C-4AF7-ACA1-E0CBFD817EC3}" name="6/11/2022"/>
    <tableColumn id="165" xr3:uid="{2672F9D1-70AA-4792-B531-85BF4229BDD2}" name="6/12/2022"/>
    <tableColumn id="166" xr3:uid="{7EC83C04-E23D-4B96-927E-6442E580123E}" name="6/13/2022"/>
    <tableColumn id="167" xr3:uid="{FB554438-3522-443C-B086-FBB4637B28E4}" name="6/14/2022"/>
    <tableColumn id="168" xr3:uid="{9058439D-2B88-4D55-9AEE-939161104886}" name="6/15/2022"/>
    <tableColumn id="169" xr3:uid="{62F7B05E-26CE-4D7E-A892-B64BC8713212}" name="6/16/2022"/>
    <tableColumn id="170" xr3:uid="{2B5E2DED-91D0-43D1-AA1F-6D914EA2C829}" name="6/17/2022"/>
    <tableColumn id="171" xr3:uid="{C43C2512-04BA-439E-8056-A092E3C8AD8E}" name="6/18/2022"/>
    <tableColumn id="172" xr3:uid="{30C08FA0-06EB-4526-B869-927DE5EDF41F}" name="6/19/2022"/>
    <tableColumn id="173" xr3:uid="{0C84712A-0519-407E-BE90-3720C46ED39F}" name="6/20/2022"/>
    <tableColumn id="174" xr3:uid="{E98C622C-9F3B-4578-AA3A-6A7AACE5A661}" name="6/21/2022"/>
    <tableColumn id="175" xr3:uid="{56F3BC19-02E9-41B3-BE6D-EDB5BD8271B7}" name="6/22/2022"/>
    <tableColumn id="176" xr3:uid="{2332F459-9A7F-4B97-AAD0-F18FD3E4EACF}" name="6/23/2022"/>
    <tableColumn id="177" xr3:uid="{5BBA49A7-2354-4EC5-9FDB-D4E2E20C9768}" name="6/24/2022"/>
    <tableColumn id="178" xr3:uid="{E7ECD0D3-DE53-40A6-AD2D-BDC7D239D44B}" name="6/25/2022"/>
    <tableColumn id="179" xr3:uid="{5E747C5E-BCA4-41C7-A5EC-CFFCAB63589C}" name="6/26/2022"/>
    <tableColumn id="180" xr3:uid="{2FF542DD-A123-4356-9B90-7EBBAE914BC7}" name="6/27/2022"/>
    <tableColumn id="181" xr3:uid="{7D442DA6-4ADC-40E8-8391-A96EF69D9349}" name="6/28/2022"/>
    <tableColumn id="182" xr3:uid="{DEAD6702-2E75-4C29-81FD-9FB8751A0974}" name="6/29/2022"/>
    <tableColumn id="183" xr3:uid="{66F80ED1-2B86-4327-B120-DB7691ABD176}" name="6/30/2022"/>
    <tableColumn id="184" xr3:uid="{5F88D9D3-9C29-4B43-85B9-4415EFD3B7B8}" name="7/1/2022"/>
    <tableColumn id="185" xr3:uid="{8F1A06A2-BB23-4605-AB40-DD8B58F6F4DD}" name="7/2/2022"/>
    <tableColumn id="186" xr3:uid="{53F88F51-9306-4DBD-88D4-B3BCDE1963D2}" name="7/3/2022"/>
    <tableColumn id="187" xr3:uid="{12CF682D-D4E6-4CB4-A57B-401A9181DD7E}" name="7/4/2022"/>
    <tableColumn id="188" xr3:uid="{09FF7641-C9A2-40D1-8486-4F499B4A02EB}" name="7/5/2022"/>
    <tableColumn id="189" xr3:uid="{91793466-1153-48F2-948F-47565EDEBE2F}" name="7/6/2022"/>
    <tableColumn id="190" xr3:uid="{3894C326-A84D-4E94-AA83-AFC526ACB4CB}" name="7/7/2022"/>
    <tableColumn id="191" xr3:uid="{A4042995-86D1-4CE2-B64E-7CD69C4F0CF0}" name="7/8/2022"/>
    <tableColumn id="192" xr3:uid="{79911BF7-4955-418A-AA1B-BDD3EAFB55C7}" name="7/9/2022"/>
    <tableColumn id="193" xr3:uid="{7CF3AAC2-509C-4969-A54D-37B7889915BF}" name="7/10/2022"/>
    <tableColumn id="194" xr3:uid="{365F4E44-E3A4-4329-9448-0CB212382C9D}" name="7/11/2022"/>
    <tableColumn id="195" xr3:uid="{4F14C78A-D40A-4354-8451-90FDB0E15F4D}" name="7/12/2022"/>
    <tableColumn id="196" xr3:uid="{F89FB2F7-D74B-4F3C-975F-1C21416B73D3}" name="7/13/2022"/>
    <tableColumn id="197" xr3:uid="{3D3BC3F2-DAFD-4517-BE98-35602F91E83D}" name="7/14/2022"/>
    <tableColumn id="198" xr3:uid="{DFBD90D6-9AC7-4B6E-A856-E3D76E3B4A79}" name="7/15/2022"/>
    <tableColumn id="199" xr3:uid="{3AC6F8CB-D2CD-493A-A30B-8C00B9DF8BD2}" name="7/16/2022"/>
    <tableColumn id="200" xr3:uid="{BC41732A-1ECF-4BF6-9599-1D59074F424E}" name="7/17/2022"/>
    <tableColumn id="201" xr3:uid="{448C5325-2AF3-4771-999B-BE43502D0926}" name="7/18/2022"/>
    <tableColumn id="202" xr3:uid="{12AB8964-C466-40BC-A037-7A607F571BD0}" name="7/19/2022"/>
    <tableColumn id="203" xr3:uid="{8C97D0C7-E1C3-45E7-B851-DBC9E21D27E3}" name="7/20/2022"/>
    <tableColumn id="204" xr3:uid="{81F3BB85-7083-4635-AFAE-7795FA8FAF12}" name="7/21/2022"/>
    <tableColumn id="205" xr3:uid="{A8A1EF9C-1B14-432D-A73D-81AB677487B8}" name="7/22/2022"/>
    <tableColumn id="206" xr3:uid="{9966BC97-D72A-4FA9-8D35-89A3731BF069}" name="7/23/2022"/>
    <tableColumn id="207" xr3:uid="{F279A3E0-F510-46B3-A522-D40CABE4780B}" name="7/24/2022"/>
    <tableColumn id="208" xr3:uid="{233A0505-70E4-423C-841E-81AFB5D1D631}" name="7/25/2022"/>
    <tableColumn id="209" xr3:uid="{08CA1D68-32FA-464A-A1A7-262FDE841C13}" name="7/26/2022"/>
    <tableColumn id="210" xr3:uid="{9669D05B-558A-4923-AD2B-B20795D73E10}" name="7/27/2022"/>
    <tableColumn id="211" xr3:uid="{8634C0D1-EC04-4D20-BCEA-6B4A9A60D9A8}" name="7/28/2022"/>
    <tableColumn id="212" xr3:uid="{84750EB6-2CF1-462C-857F-D858A4581996}" name="7/29/2022"/>
    <tableColumn id="213" xr3:uid="{C406A698-387B-45C9-BC9E-7257CC3E4EF2}" name="7/30/2022"/>
    <tableColumn id="214" xr3:uid="{E3D8313F-5A01-46F3-8CA0-43C25D73958D}" name="7/31/2022"/>
    <tableColumn id="215" xr3:uid="{AE24DA0D-7019-4987-A4AF-0756E172AC7F}" name="8/1/2022"/>
    <tableColumn id="216" xr3:uid="{1D7AEAB3-A218-4C1C-A022-CCE8084A4EE8}" name="8/2/2022"/>
    <tableColumn id="217" xr3:uid="{7682E07A-FAC4-4145-908E-F00CD9463404}" name="8/3/2022"/>
    <tableColumn id="218" xr3:uid="{4858CA3A-6066-4A43-91B6-6106827BC699}" name="8/4/2022"/>
    <tableColumn id="219" xr3:uid="{FFDB4B68-32DF-4A42-8A68-F45E8B901FF1}" name="8/5/2022"/>
    <tableColumn id="220" xr3:uid="{8B94DB10-A10B-4B2D-9F67-D695000F0D27}" name="8/6/2022"/>
    <tableColumn id="221" xr3:uid="{E4891401-6AE0-4F14-A28F-F13D232F2976}" name="8/7/2022"/>
    <tableColumn id="222" xr3:uid="{7965CC1C-D9B0-4660-B9DD-AC5EDEAB408D}" name="8/8/2022"/>
    <tableColumn id="223" xr3:uid="{3C3468D7-3108-4A38-8091-F3309E83634C}" name="8/9/2022"/>
    <tableColumn id="224" xr3:uid="{0962A94C-5C27-49E5-9594-E6893AAEC33D}" name="8/10/2022"/>
    <tableColumn id="225" xr3:uid="{2B0642AC-044F-4CD5-A9B3-5C58029C1FF2}" name="8/11/2022"/>
    <tableColumn id="226" xr3:uid="{30A10CD3-E367-4F0B-ADC8-D7C5CBAEFF3D}" name="8/12/2022"/>
    <tableColumn id="227" xr3:uid="{C1067109-4F29-407A-9329-F97651D11D0B}" name="8/13/2022"/>
    <tableColumn id="228" xr3:uid="{5BB56392-097A-498A-AD40-F63220610383}" name="8/14/2022"/>
    <tableColumn id="229" xr3:uid="{3C83C041-A70A-4E7C-9B6B-80D0BF0764DA}" name="8/15/2022"/>
    <tableColumn id="230" xr3:uid="{EB85870E-2148-41BA-BF20-E1E22C6E0C16}" name="8/16/2022"/>
    <tableColumn id="231" xr3:uid="{60612966-F45E-4F47-9BDD-196BCF007DD7}" name="8/17/2022"/>
    <tableColumn id="232" xr3:uid="{57680DF6-338D-486B-B89F-65799BCA2A97}" name="8/18/2022"/>
    <tableColumn id="233" xr3:uid="{0C4CB617-7F36-422A-A241-C942EDE27290}" name="8/19/2022"/>
    <tableColumn id="234" xr3:uid="{4C56F10A-363A-45DB-B57F-DD8FC49ABAF7}" name="8/20/2022"/>
    <tableColumn id="235" xr3:uid="{B1D45085-C3CB-4689-9FEE-7C89F8606559}" name="8/21/2022"/>
    <tableColumn id="236" xr3:uid="{BC77E952-0A77-455F-AB7D-F25D7D811C96}" name="8/22/2022"/>
    <tableColumn id="237" xr3:uid="{9C67E0A1-24B3-4D55-9FA9-AA2544F30609}" name="8/23/2022"/>
    <tableColumn id="238" xr3:uid="{06DB7BC2-538E-467E-B438-E4CCEC2290FB}" name="8/24/2022"/>
    <tableColumn id="239" xr3:uid="{4A5ADAED-5BDB-4F27-8D7F-959A176E8304}" name="8/25/2022"/>
    <tableColumn id="240" xr3:uid="{7AF16AE1-F793-474D-BA82-1536C5B17DE5}" name="8/26/2022"/>
    <tableColumn id="241" xr3:uid="{348719C7-1C8B-4DA1-8814-B00213E31813}" name="8/27/2022"/>
    <tableColumn id="242" xr3:uid="{DB024DCE-9B78-4D46-9252-F2A793855FDE}" name="8/28/2022"/>
    <tableColumn id="243" xr3:uid="{7C83E344-B195-4724-B2E0-669C2BD2CA54}" name="8/29/2022"/>
    <tableColumn id="244" xr3:uid="{55B83CC3-C040-4766-B631-6B78F5223805}" name="8/30/2022"/>
    <tableColumn id="245" xr3:uid="{6033092F-76B8-43B3-9A36-2CEDE093E6ED}" name="8/31/2022"/>
    <tableColumn id="246" xr3:uid="{A9D66E96-B153-4A99-98F6-37B49E467FFD}" name="9/1/2022"/>
    <tableColumn id="247" xr3:uid="{386F036E-8B02-4106-8A1E-ED7F34CC5DC5}" name="9/2/2022"/>
    <tableColumn id="248" xr3:uid="{F59F1303-C027-4710-B991-ACF131D03286}" name="9/3/2022"/>
    <tableColumn id="249" xr3:uid="{F3A4F9D3-9BAF-4282-A262-1D82DAA74D0C}" name="9/4/2022"/>
    <tableColumn id="250" xr3:uid="{3965843A-D68F-4B44-903F-08D204074A98}" name="9/5/2022"/>
    <tableColumn id="251" xr3:uid="{6FDC18EA-52B3-4342-B393-B910B28D7DDD}" name="9/6/2022"/>
    <tableColumn id="252" xr3:uid="{0726FDCF-2108-440E-AEB9-6508BD5E166B}" name="9/7/2022"/>
    <tableColumn id="253" xr3:uid="{8B43A1F2-838C-4AEA-BCA2-098AF3C0442E}" name="9/8/2022"/>
    <tableColumn id="254" xr3:uid="{CE06F8DE-1BD6-413D-9A10-9C7B69C7975F}" name="9/9/2022"/>
    <tableColumn id="255" xr3:uid="{54446CFA-94C9-40D9-B394-09CF412F0C38}" name="9/10/2022"/>
    <tableColumn id="256" xr3:uid="{D3EC4BBB-97A5-4E84-95F9-4789405694A4}" name="9/11/2022"/>
    <tableColumn id="257" xr3:uid="{35033EA7-5C6F-41BD-B6D9-382EEBB06A72}" name="9/12/2022"/>
    <tableColumn id="258" xr3:uid="{FEE91E92-335F-44B0-AE7E-C3E66CE3D9F8}" name="9/13/2022"/>
    <tableColumn id="259" xr3:uid="{0D74BF1C-6ADA-4149-9822-B6E27A6E20A5}" name="9/14/2022"/>
    <tableColumn id="260" xr3:uid="{03177D3C-A9B0-4250-917F-736EA11821C3}" name="9/15/2022"/>
    <tableColumn id="261" xr3:uid="{D4A57637-230D-4362-AE83-D8AACF99B4A9}" name="9/16/2022"/>
    <tableColumn id="262" xr3:uid="{EFC08A53-6984-4B32-ABCC-D6D6E2881959}" name="9/17/2022"/>
    <tableColumn id="263" xr3:uid="{B0E38B14-9DE6-414A-83FA-FDB26DEA7AB1}" name="9/18/2022"/>
    <tableColumn id="264" xr3:uid="{513E5384-AAC3-4E66-BF4A-7B271426E73C}" name="9/19/2022"/>
    <tableColumn id="265" xr3:uid="{B739F256-DC59-40E0-A2F8-0443B55E1904}" name="9/20/2022"/>
    <tableColumn id="266" xr3:uid="{F3909A24-C0AE-4D29-907F-BD5EB0F24C35}" name="9/21/2022"/>
    <tableColumn id="267" xr3:uid="{D675E4DD-BCF9-458C-92B2-84903E24CF85}" name="9/22/2022"/>
    <tableColumn id="268" xr3:uid="{6D0F1E7F-7478-4081-BB17-EDBB8CDC4932}" name="9/23/2022"/>
    <tableColumn id="269" xr3:uid="{26666E3B-6069-4589-800B-27EF189F6A4D}" name="9/24/2022"/>
    <tableColumn id="270" xr3:uid="{91DC23B1-1F59-4FFC-9C54-5535E6F2951C}" name="9/25/2022"/>
    <tableColumn id="271" xr3:uid="{24ED635A-053E-445E-8C04-174852B30AFC}" name="9/26/2022"/>
    <tableColumn id="272" xr3:uid="{92D4F7BC-E313-4569-8D10-6550B733E6FD}" name="9/27/2022"/>
    <tableColumn id="273" xr3:uid="{D8C239D3-E0B0-4FCF-928F-8442F28E3AD3}" name="9/28/2022"/>
    <tableColumn id="274" xr3:uid="{2B232400-A864-42D7-A526-1D3D445F0790}" name="9/29/2022"/>
    <tableColumn id="275" xr3:uid="{590A5575-E40C-4849-845C-7627BB2D48A3}" name="9/30/2022"/>
    <tableColumn id="276" xr3:uid="{7094BFDA-6001-4A3F-9938-271C8C761AB2}" name="10/1/2022"/>
    <tableColumn id="277" xr3:uid="{F37C53BB-343D-4453-80BD-5C736FD7CE01}" name="10/2/2022"/>
    <tableColumn id="278" xr3:uid="{D11AF98A-5E97-4DC5-8FC7-8236B9E713B8}" name="10/3/2022"/>
    <tableColumn id="279" xr3:uid="{FD90D159-6943-43A1-8739-FA67B93A0880}" name="10/4/2022"/>
    <tableColumn id="280" xr3:uid="{F9D2CF6E-1EE9-4397-9D9E-813B68565AD6}" name="10/5/2022"/>
    <tableColumn id="281" xr3:uid="{C14A6136-FDE4-4C47-828F-6ED6A9FF91FB}" name="10/6/2022"/>
    <tableColumn id="282" xr3:uid="{65DC5A54-EC07-41A3-AABE-AF288ECDBDA6}" name="10/7/2022"/>
    <tableColumn id="283" xr3:uid="{3E50B1D8-8831-4F55-8F40-B39CD8FC9813}" name="10/8/2022"/>
    <tableColumn id="284" xr3:uid="{0CC7FAC2-32D6-46D4-AABE-47F80D7AB9D7}" name="10/9/2022"/>
    <tableColumn id="285" xr3:uid="{89B97F60-F845-426C-8726-FE5990F8CF78}" name="10/10/2022"/>
    <tableColumn id="286" xr3:uid="{DAA9265F-5DDF-45A8-B4D1-3E1FFAB8E9BC}" name="10/11/2022"/>
    <tableColumn id="287" xr3:uid="{B1B2497C-0246-47CB-BB18-A8EDA0283D54}" name="10/12/2022"/>
    <tableColumn id="288" xr3:uid="{EC9808FC-A35D-498D-8938-0A68B09C063D}" name="10/13/2022"/>
    <tableColumn id="289" xr3:uid="{1430BDA3-F846-4A99-B283-A45D49C1D526}" name="10/14/2022"/>
    <tableColumn id="290" xr3:uid="{6F6C1C3D-6F49-4C07-953D-519D08E085F8}" name="10/15/2022"/>
    <tableColumn id="291" xr3:uid="{4B347873-9C60-4626-82B5-3BDA85F98F39}" name="10/16/2022"/>
    <tableColumn id="292" xr3:uid="{5A25ED60-E605-4600-BC4A-72D059F95B2E}" name="10/17/2022"/>
    <tableColumn id="293" xr3:uid="{E4EA4036-E3D7-42F1-A880-FE1F23D5E09A}" name="10/18/2022"/>
    <tableColumn id="294" xr3:uid="{A8AF06F3-60ED-49AE-8813-609326541012}" name="10/19/2022"/>
    <tableColumn id="295" xr3:uid="{2B1C6280-7982-4B73-A1D0-470578ABA2EA}" name="10/20/2022"/>
    <tableColumn id="296" xr3:uid="{2EAD6FDA-9080-40BF-9278-886DF18A1FF0}" name="10/21/2022"/>
    <tableColumn id="297" xr3:uid="{F8F6FE00-C165-4266-BA9A-20B4F5FD78C1}" name="10/22/2022"/>
    <tableColumn id="298" xr3:uid="{2E7F68FE-D30D-4706-ABEF-CC81BEC219E5}" name="10/23/2022"/>
    <tableColumn id="299" xr3:uid="{0EB4FCAB-8394-484C-9A4F-04D5DD8B46D9}" name="10/24/2022"/>
    <tableColumn id="300" xr3:uid="{CB8FDFD5-E128-46C5-94E3-6A7B1252BE31}" name="10/25/2022"/>
    <tableColumn id="301" xr3:uid="{D8AB500E-5D56-434D-B4DA-2D24A7AA6DB5}" name="10/26/2022"/>
    <tableColumn id="302" xr3:uid="{0870A763-D1D2-42A5-B172-4EA0564DA248}" name="10/27/2022"/>
    <tableColumn id="303" xr3:uid="{1D341931-3271-48FC-806C-47A57DAAA695}" name="10/28/2022"/>
    <tableColumn id="304" xr3:uid="{00AB1212-6616-49A5-AFBE-076243981208}" name="10/29/2022"/>
    <tableColumn id="305" xr3:uid="{AE69353A-3E85-4457-B122-BC5CA52313DC}" name="10/30/2022"/>
    <tableColumn id="306" xr3:uid="{2741BB1C-A8EC-4820-A396-D824D8ECE347}" name="10/31/2022"/>
    <tableColumn id="307" xr3:uid="{35CB36ED-8488-456B-B59D-97648F42FC85}" name="11/1/2022"/>
    <tableColumn id="308" xr3:uid="{764BD70D-C06F-468C-96B3-9E29011A9033}" name="11/2/2022"/>
    <tableColumn id="309" xr3:uid="{5366CCC6-B64E-48F1-83E7-B464EDC36EE6}" name="11/3/2022"/>
    <tableColumn id="310" xr3:uid="{D068B843-F521-45AE-A98A-7182F2BB9AE8}" name="11/4/2022"/>
    <tableColumn id="311" xr3:uid="{27D6E855-2F04-46AD-9D69-6E792C5CE451}" name="11/5/2022"/>
    <tableColumn id="312" xr3:uid="{8D24191F-8EDB-439C-8BC6-428D704A2F50}" name="11/6/2022"/>
    <tableColumn id="313" xr3:uid="{61774E32-D215-4325-A31B-5CAAB636F2CC}" name="11/7/2022"/>
    <tableColumn id="314" xr3:uid="{055DDE9A-00D7-45B1-BE88-CED9B5B66BB9}" name="11/8/2022"/>
    <tableColumn id="315" xr3:uid="{F6032336-C805-4DF3-9135-0095211F8E6E}" name="11/9/2022"/>
    <tableColumn id="316" xr3:uid="{FEBA7875-E407-45E1-9201-8D70BE9ACE87}" name="11/10/2022"/>
    <tableColumn id="317" xr3:uid="{85DD742A-740A-43B7-B588-5B2011FC6CF8}" name="11/11/2022"/>
    <tableColumn id="318" xr3:uid="{CBFC622B-A8B0-4862-BC0C-A6C7A558CD5D}" name="11/12/2022"/>
    <tableColumn id="319" xr3:uid="{E54D6649-3912-47AF-80B8-222D5300AE8F}" name="11/13/2022"/>
    <tableColumn id="320" xr3:uid="{D3AC17E8-B74B-4884-AE83-B58D9FC13D58}" name="11/14/2022"/>
    <tableColumn id="321" xr3:uid="{4F60A473-076E-4BBB-BEB5-764F5D5C0ABB}" name="11/15/2022"/>
    <tableColumn id="322" xr3:uid="{1FAE84A2-1765-4A84-9E2F-E4A76381F335}" name="11/16/2022"/>
    <tableColumn id="323" xr3:uid="{7645AFB7-00A6-499E-98E7-067046C78896}" name="11/17/2022"/>
    <tableColumn id="324" xr3:uid="{80A4B231-1330-488B-AE7D-23EB91F3B134}" name="11/18/2022"/>
    <tableColumn id="325" xr3:uid="{563DEAE0-ED8F-4FC1-BD75-A645AFCDF169}" name="11/19/2022"/>
    <tableColumn id="326" xr3:uid="{A1599AEC-E890-4BA4-9A2C-1D47579417B9}" name="11/20/2022"/>
    <tableColumn id="327" xr3:uid="{DC6D71D7-F32A-4C86-93BA-D7A1A31C0447}" name="11/21/2022"/>
    <tableColumn id="328" xr3:uid="{8CEA81E0-1715-4AF6-B29F-2325693A4D3F}" name="11/22/2022"/>
    <tableColumn id="329" xr3:uid="{5A645C24-50D0-4A9B-B4A6-9C9ED8EB4CDB}" name="11/23/2022"/>
    <tableColumn id="330" xr3:uid="{1F0FE7A8-3E96-4618-A1C2-6EAC75425FDA}" name="11/24/2022"/>
    <tableColumn id="331" xr3:uid="{5CC980FD-5A46-4719-8C34-70E30124E98D}" name="11/25/2022"/>
    <tableColumn id="332" xr3:uid="{AA90BF54-D88A-42AC-BE14-9422FEB4B6A9}" name="11/26/2022"/>
    <tableColumn id="333" xr3:uid="{9743876E-6060-4E05-8A4A-3B1616EB3C59}" name="11/27/2022"/>
    <tableColumn id="334" xr3:uid="{628A6E12-EB0C-4B38-A605-20498D114260}" name="11/28/2022"/>
    <tableColumn id="335" xr3:uid="{7BB9BBDE-0100-4725-B841-51E671B5CA8C}" name="11/29/2022"/>
    <tableColumn id="336" xr3:uid="{7DF787F1-3E76-4374-83A9-FD059A77B8A9}" name="11/30/2022"/>
    <tableColumn id="337" xr3:uid="{82576384-4EAE-4D91-80E9-5945D4977085}" name="12/1/2022"/>
    <tableColumn id="338" xr3:uid="{1662DD55-2928-4492-8E8F-CACF1F843097}" name="12/2/2022"/>
    <tableColumn id="339" xr3:uid="{1D0089B0-54CE-4C06-B936-DEF6B6648767}" name="12/3/2022"/>
    <tableColumn id="340" xr3:uid="{84619BD6-34FB-4EED-BCEF-63F7DBEEEC40}" name="12/4/2022"/>
    <tableColumn id="341" xr3:uid="{5F82802C-41C4-4F2C-8C8E-E8541A419B54}" name="12/5/2022"/>
    <tableColumn id="342" xr3:uid="{D00C9F76-8823-45F6-90A2-54D9B9D84648}" name="12/6/2022"/>
    <tableColumn id="343" xr3:uid="{CE44DF6E-5622-4254-BAD8-22C3EDF86824}" name="12/7/2022"/>
    <tableColumn id="344" xr3:uid="{FCBC079A-DA48-42BD-8AB7-12BE4C5FA2CA}" name="12/8/2022"/>
    <tableColumn id="345" xr3:uid="{8E07633C-E909-4C17-BDAF-09A412DFFA3C}" name="12/9/2022"/>
    <tableColumn id="346" xr3:uid="{6A9952AA-B93A-4D18-B1CA-24E3C8A69EF9}" name="12/10/2022"/>
    <tableColumn id="347" xr3:uid="{80074213-9444-465B-ABEA-9DE029472017}" name="12/11/2022"/>
    <tableColumn id="348" xr3:uid="{DC8CBD96-8E82-4D4B-9C39-68CD7E5D6A93}" name="12/12/2022"/>
    <tableColumn id="349" xr3:uid="{609E7834-34DA-4C79-8C23-4118EBAD4CB8}" name="12/13/2022"/>
    <tableColumn id="350" xr3:uid="{38336149-D8B6-4DE6-AA29-466EB59A74D2}" name="12/14/2022"/>
    <tableColumn id="351" xr3:uid="{392F7102-F259-478B-B7BB-14D2B2286553}" name="12/15/2022"/>
    <tableColumn id="352" xr3:uid="{6371EA2A-F52D-457C-A3E6-F9E788D9AAAC}" name="12/16/2022"/>
    <tableColumn id="353" xr3:uid="{B2D322F3-3E03-49CD-B51E-146A96585EC7}" name="12/17/2022"/>
    <tableColumn id="354" xr3:uid="{80BE1A57-42E6-406F-BE6E-79DB1A3D7540}" name="12/18/2022"/>
    <tableColumn id="355" xr3:uid="{CA84E677-E3BA-422E-ABC7-1312E8CE83CC}" name="12/19/2022"/>
    <tableColumn id="356" xr3:uid="{E8F99943-3755-4E35-9D17-0F74524FD09B}" name="12/20/2022"/>
    <tableColumn id="357" xr3:uid="{2EA3C954-2AA7-4216-B476-CDD1FB1EDA91}" name="12/21/2022"/>
    <tableColumn id="358" xr3:uid="{77D38F87-DC4B-4C42-BDCA-B2296CD31917}" name="12/22/2022"/>
    <tableColumn id="359" xr3:uid="{7A5F178A-F0EC-419E-B8D1-61987BE2B00E}" name="12/23/2022"/>
    <tableColumn id="360" xr3:uid="{E5123FDD-7F45-4918-B988-A6004A798832}" name="12/24/2022"/>
    <tableColumn id="361" xr3:uid="{D1727A64-6C52-4629-88EB-006BC1D027D0}" name="12/25/2022"/>
    <tableColumn id="362" xr3:uid="{6C414EDE-F20B-4F96-8A67-BF0018D15D97}" name="12/26/2022"/>
    <tableColumn id="363" xr3:uid="{E740789E-4170-45E5-AA0D-54AB34B9CB8C}" name="12/27/2022"/>
    <tableColumn id="364" xr3:uid="{3AB81EC1-D8E5-4337-8B49-335A42B9E655}" name="12/28/2022"/>
    <tableColumn id="365" xr3:uid="{6CC3CF68-FD96-44B6-A333-55C4300FB217}" name="12/29/2022"/>
    <tableColumn id="366" xr3:uid="{5C4D8521-12B1-4BF1-8C10-0C7DCE25AF1A}" name="12/30/2022"/>
    <tableColumn id="367" xr3:uid="{7C3FB867-BB2A-4A62-9BA9-F01664942753}" name="12/31/2022"/>
    <tableColumn id="368" xr3:uid="{49553231-683E-4C53-AC6B-FF5A837184E8}" name="Totals"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03314E-49D4-4388-A977-B8CBFD810D10}" name="Table1_2" displayName="Table1_2" ref="A1:E9126" tableType="queryTable" totalsRowShown="0">
  <autoFilter ref="A1:E9126" xr:uid="{6703314E-49D4-4388-A977-B8CBFD810D10}"/>
  <tableColumns count="5">
    <tableColumn id="1" xr3:uid="{B83B4041-7A69-46BC-A156-E7EBD15D94EC}" uniqueName="1" name="Area" queryTableFieldId="1" dataDxfId="3"/>
    <tableColumn id="2" xr3:uid="{F5D6C732-DAAB-4C7E-AC5E-33892F3E93E2}" uniqueName="2" name="Team" queryTableFieldId="2" dataDxfId="2"/>
    <tableColumn id="3" xr3:uid="{3082FAEA-CD50-4AC4-877E-1BE6B811ADDF}" uniqueName="3" name="Date" queryTableFieldId="3" dataDxfId="1"/>
    <tableColumn id="4" xr3:uid="{5C0C412B-15CF-4DA4-922C-BBFFB8736376}" uniqueName="4" name="Sales Amount" queryTableFieldId="4"/>
    <tableColumn id="5" xr3:uid="{72A7EFD7-D653-4B2A-8E69-8C0308AA1145}" uniqueName="5" name="Season" queryTableFieldId="5" dataDxfId="0">
      <calculatedColumnFormula>VLOOKUP(MONTH(Table1_2[[#This Row],[Date]]),Season!$A$1:$B$6,2,1)</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0467D-C9D7-4207-84E5-DB67CB2C1138}">
  <dimension ref="A1:ND54"/>
  <sheetViews>
    <sheetView topLeftCell="A4" zoomScale="85" zoomScaleNormal="85" workbookViewId="0">
      <selection activeCell="H24" sqref="H24"/>
    </sheetView>
  </sheetViews>
  <sheetFormatPr defaultColWidth="8.85546875" defaultRowHeight="15" x14ac:dyDescent="0.25"/>
  <cols>
    <col min="1" max="2" width="10.42578125" style="4" customWidth="1"/>
    <col min="3" max="11" width="11.42578125" bestFit="1" customWidth="1"/>
    <col min="12" max="33" width="12" customWidth="1"/>
    <col min="34" max="42" width="11.42578125" bestFit="1" customWidth="1"/>
    <col min="43" max="61" width="12" customWidth="1"/>
    <col min="62" max="70" width="11.42578125" bestFit="1" customWidth="1"/>
    <col min="71" max="92" width="12" customWidth="1"/>
    <col min="93" max="101" width="11.42578125" bestFit="1" customWidth="1"/>
    <col min="102" max="122" width="12" customWidth="1"/>
    <col min="123" max="131" width="11.42578125" bestFit="1" customWidth="1"/>
    <col min="132" max="153" width="12" customWidth="1"/>
    <col min="154" max="162" width="11.42578125" bestFit="1" customWidth="1"/>
    <col min="163" max="183" width="12" customWidth="1"/>
    <col min="184" max="192" width="11.42578125" bestFit="1" customWidth="1"/>
    <col min="193" max="214" width="12" customWidth="1"/>
    <col min="215" max="223" width="11.42578125" bestFit="1" customWidth="1"/>
    <col min="224" max="245" width="12" customWidth="1"/>
    <col min="246" max="254" width="11.42578125" bestFit="1" customWidth="1"/>
    <col min="255" max="284" width="12" customWidth="1"/>
    <col min="285" max="306" width="13" customWidth="1"/>
    <col min="307" max="315" width="12" customWidth="1"/>
    <col min="316" max="336" width="13" customWidth="1"/>
    <col min="337" max="345" width="12" customWidth="1"/>
    <col min="346" max="367" width="13" customWidth="1"/>
    <col min="368" max="368" width="14.7109375" bestFit="1" customWidth="1"/>
  </cols>
  <sheetData>
    <row r="1" spans="1:368" ht="31.5" x14ac:dyDescent="0.5">
      <c r="C1" s="5" t="s">
        <v>15</v>
      </c>
    </row>
    <row r="4" spans="1:368" s="9" customFormat="1" x14ac:dyDescent="0.25">
      <c r="A4" s="6" t="s">
        <v>31</v>
      </c>
      <c r="B4" s="6" t="s">
        <v>32</v>
      </c>
      <c r="C4" s="7" t="s">
        <v>33</v>
      </c>
      <c r="D4" s="7" t="s">
        <v>34</v>
      </c>
      <c r="E4" s="7" t="s">
        <v>35</v>
      </c>
      <c r="F4" s="7" t="s">
        <v>36</v>
      </c>
      <c r="G4" s="7" t="s">
        <v>37</v>
      </c>
      <c r="H4" s="7" t="s">
        <v>38</v>
      </c>
      <c r="I4" s="7" t="s">
        <v>39</v>
      </c>
      <c r="J4" s="7" t="s">
        <v>40</v>
      </c>
      <c r="K4" s="7" t="s">
        <v>41</v>
      </c>
      <c r="L4" s="7" t="s">
        <v>42</v>
      </c>
      <c r="M4" s="7" t="s">
        <v>43</v>
      </c>
      <c r="N4" s="7" t="s">
        <v>44</v>
      </c>
      <c r="O4" s="7" t="s">
        <v>45</v>
      </c>
      <c r="P4" s="7" t="s">
        <v>46</v>
      </c>
      <c r="Q4" s="7" t="s">
        <v>47</v>
      </c>
      <c r="R4" s="7" t="s">
        <v>48</v>
      </c>
      <c r="S4" s="7" t="s">
        <v>49</v>
      </c>
      <c r="T4" s="7" t="s">
        <v>50</v>
      </c>
      <c r="U4" s="7" t="s">
        <v>51</v>
      </c>
      <c r="V4" s="7" t="s">
        <v>52</v>
      </c>
      <c r="W4" s="7" t="s">
        <v>53</v>
      </c>
      <c r="X4" s="7" t="s">
        <v>54</v>
      </c>
      <c r="Y4" s="7" t="s">
        <v>55</v>
      </c>
      <c r="Z4" s="7" t="s">
        <v>56</v>
      </c>
      <c r="AA4" s="7" t="s">
        <v>57</v>
      </c>
      <c r="AB4" s="7" t="s">
        <v>58</v>
      </c>
      <c r="AC4" s="7" t="s">
        <v>59</v>
      </c>
      <c r="AD4" s="7" t="s">
        <v>60</v>
      </c>
      <c r="AE4" s="7" t="s">
        <v>61</v>
      </c>
      <c r="AF4" s="7" t="s">
        <v>62</v>
      </c>
      <c r="AG4" s="7" t="s">
        <v>63</v>
      </c>
      <c r="AH4" s="7" t="s">
        <v>64</v>
      </c>
      <c r="AI4" s="7" t="s">
        <v>65</v>
      </c>
      <c r="AJ4" s="7" t="s">
        <v>66</v>
      </c>
      <c r="AK4" s="7" t="s">
        <v>67</v>
      </c>
      <c r="AL4" s="7" t="s">
        <v>68</v>
      </c>
      <c r="AM4" s="7" t="s">
        <v>69</v>
      </c>
      <c r="AN4" s="7" t="s">
        <v>70</v>
      </c>
      <c r="AO4" s="7" t="s">
        <v>71</v>
      </c>
      <c r="AP4" s="7" t="s">
        <v>72</v>
      </c>
      <c r="AQ4" s="7" t="s">
        <v>73</v>
      </c>
      <c r="AR4" s="7" t="s">
        <v>74</v>
      </c>
      <c r="AS4" s="7" t="s">
        <v>75</v>
      </c>
      <c r="AT4" s="7" t="s">
        <v>76</v>
      </c>
      <c r="AU4" s="7" t="s">
        <v>77</v>
      </c>
      <c r="AV4" s="7" t="s">
        <v>78</v>
      </c>
      <c r="AW4" s="7" t="s">
        <v>79</v>
      </c>
      <c r="AX4" s="7" t="s">
        <v>80</v>
      </c>
      <c r="AY4" s="7" t="s">
        <v>81</v>
      </c>
      <c r="AZ4" s="7" t="s">
        <v>82</v>
      </c>
      <c r="BA4" s="7" t="s">
        <v>83</v>
      </c>
      <c r="BB4" s="7" t="s">
        <v>84</v>
      </c>
      <c r="BC4" s="7" t="s">
        <v>85</v>
      </c>
      <c r="BD4" s="7" t="s">
        <v>86</v>
      </c>
      <c r="BE4" s="7" t="s">
        <v>87</v>
      </c>
      <c r="BF4" s="7" t="s">
        <v>88</v>
      </c>
      <c r="BG4" s="7" t="s">
        <v>89</v>
      </c>
      <c r="BH4" s="7" t="s">
        <v>90</v>
      </c>
      <c r="BI4" s="7" t="s">
        <v>91</v>
      </c>
      <c r="BJ4" s="7" t="s">
        <v>92</v>
      </c>
      <c r="BK4" s="7" t="s">
        <v>93</v>
      </c>
      <c r="BL4" s="7" t="s">
        <v>94</v>
      </c>
      <c r="BM4" s="7" t="s">
        <v>95</v>
      </c>
      <c r="BN4" s="7" t="s">
        <v>96</v>
      </c>
      <c r="BO4" s="7" t="s">
        <v>97</v>
      </c>
      <c r="BP4" s="7" t="s">
        <v>98</v>
      </c>
      <c r="BQ4" s="7" t="s">
        <v>99</v>
      </c>
      <c r="BR4" s="7" t="s">
        <v>100</v>
      </c>
      <c r="BS4" s="7" t="s">
        <v>101</v>
      </c>
      <c r="BT4" s="7" t="s">
        <v>102</v>
      </c>
      <c r="BU4" s="7" t="s">
        <v>103</v>
      </c>
      <c r="BV4" s="7" t="s">
        <v>104</v>
      </c>
      <c r="BW4" s="7" t="s">
        <v>105</v>
      </c>
      <c r="BX4" s="7" t="s">
        <v>106</v>
      </c>
      <c r="BY4" s="7" t="s">
        <v>107</v>
      </c>
      <c r="BZ4" s="7" t="s">
        <v>108</v>
      </c>
      <c r="CA4" s="7" t="s">
        <v>109</v>
      </c>
      <c r="CB4" s="7" t="s">
        <v>110</v>
      </c>
      <c r="CC4" s="7" t="s">
        <v>111</v>
      </c>
      <c r="CD4" s="7" t="s">
        <v>112</v>
      </c>
      <c r="CE4" s="7" t="s">
        <v>113</v>
      </c>
      <c r="CF4" s="7" t="s">
        <v>114</v>
      </c>
      <c r="CG4" s="7" t="s">
        <v>115</v>
      </c>
      <c r="CH4" s="7" t="s">
        <v>116</v>
      </c>
      <c r="CI4" s="7" t="s">
        <v>117</v>
      </c>
      <c r="CJ4" s="7" t="s">
        <v>118</v>
      </c>
      <c r="CK4" s="7" t="s">
        <v>119</v>
      </c>
      <c r="CL4" s="7" t="s">
        <v>120</v>
      </c>
      <c r="CM4" s="7" t="s">
        <v>121</v>
      </c>
      <c r="CN4" s="7" t="s">
        <v>122</v>
      </c>
      <c r="CO4" s="7" t="s">
        <v>123</v>
      </c>
      <c r="CP4" s="7" t="s">
        <v>124</v>
      </c>
      <c r="CQ4" s="7" t="s">
        <v>125</v>
      </c>
      <c r="CR4" s="7" t="s">
        <v>126</v>
      </c>
      <c r="CS4" s="7" t="s">
        <v>127</v>
      </c>
      <c r="CT4" s="7" t="s">
        <v>128</v>
      </c>
      <c r="CU4" s="7" t="s">
        <v>129</v>
      </c>
      <c r="CV4" s="7" t="s">
        <v>130</v>
      </c>
      <c r="CW4" s="7" t="s">
        <v>131</v>
      </c>
      <c r="CX4" s="7" t="s">
        <v>132</v>
      </c>
      <c r="CY4" s="7" t="s">
        <v>133</v>
      </c>
      <c r="CZ4" s="7" t="s">
        <v>134</v>
      </c>
      <c r="DA4" s="7" t="s">
        <v>135</v>
      </c>
      <c r="DB4" s="7" t="s">
        <v>136</v>
      </c>
      <c r="DC4" s="7" t="s">
        <v>137</v>
      </c>
      <c r="DD4" s="7" t="s">
        <v>138</v>
      </c>
      <c r="DE4" s="7" t="s">
        <v>139</v>
      </c>
      <c r="DF4" s="7" t="s">
        <v>140</v>
      </c>
      <c r="DG4" s="7" t="s">
        <v>141</v>
      </c>
      <c r="DH4" s="7" t="s">
        <v>142</v>
      </c>
      <c r="DI4" s="7" t="s">
        <v>143</v>
      </c>
      <c r="DJ4" s="7" t="s">
        <v>144</v>
      </c>
      <c r="DK4" s="7" t="s">
        <v>145</v>
      </c>
      <c r="DL4" s="7" t="s">
        <v>146</v>
      </c>
      <c r="DM4" s="7" t="s">
        <v>147</v>
      </c>
      <c r="DN4" s="7" t="s">
        <v>148</v>
      </c>
      <c r="DO4" s="7" t="s">
        <v>149</v>
      </c>
      <c r="DP4" s="7" t="s">
        <v>150</v>
      </c>
      <c r="DQ4" s="7" t="s">
        <v>151</v>
      </c>
      <c r="DR4" s="7" t="s">
        <v>152</v>
      </c>
      <c r="DS4" s="7" t="s">
        <v>153</v>
      </c>
      <c r="DT4" s="7" t="s">
        <v>154</v>
      </c>
      <c r="DU4" s="7" t="s">
        <v>155</v>
      </c>
      <c r="DV4" s="7" t="s">
        <v>156</v>
      </c>
      <c r="DW4" s="7" t="s">
        <v>157</v>
      </c>
      <c r="DX4" s="7" t="s">
        <v>158</v>
      </c>
      <c r="DY4" s="7" t="s">
        <v>159</v>
      </c>
      <c r="DZ4" s="7" t="s">
        <v>160</v>
      </c>
      <c r="EA4" s="7" t="s">
        <v>161</v>
      </c>
      <c r="EB4" s="7" t="s">
        <v>162</v>
      </c>
      <c r="EC4" s="7" t="s">
        <v>163</v>
      </c>
      <c r="ED4" s="7" t="s">
        <v>164</v>
      </c>
      <c r="EE4" s="7" t="s">
        <v>165</v>
      </c>
      <c r="EF4" s="7" t="s">
        <v>166</v>
      </c>
      <c r="EG4" s="7" t="s">
        <v>167</v>
      </c>
      <c r="EH4" s="7" t="s">
        <v>168</v>
      </c>
      <c r="EI4" s="7" t="s">
        <v>169</v>
      </c>
      <c r="EJ4" s="7" t="s">
        <v>170</v>
      </c>
      <c r="EK4" s="7" t="s">
        <v>171</v>
      </c>
      <c r="EL4" s="7" t="s">
        <v>172</v>
      </c>
      <c r="EM4" s="7" t="s">
        <v>173</v>
      </c>
      <c r="EN4" s="7" t="s">
        <v>174</v>
      </c>
      <c r="EO4" s="7" t="s">
        <v>175</v>
      </c>
      <c r="EP4" s="7" t="s">
        <v>176</v>
      </c>
      <c r="EQ4" s="7" t="s">
        <v>177</v>
      </c>
      <c r="ER4" s="7" t="s">
        <v>178</v>
      </c>
      <c r="ES4" s="7" t="s">
        <v>179</v>
      </c>
      <c r="ET4" s="7" t="s">
        <v>180</v>
      </c>
      <c r="EU4" s="7" t="s">
        <v>181</v>
      </c>
      <c r="EV4" s="7" t="s">
        <v>182</v>
      </c>
      <c r="EW4" s="7" t="s">
        <v>183</v>
      </c>
      <c r="EX4" s="7" t="s">
        <v>184</v>
      </c>
      <c r="EY4" s="7" t="s">
        <v>185</v>
      </c>
      <c r="EZ4" s="7" t="s">
        <v>186</v>
      </c>
      <c r="FA4" s="7" t="s">
        <v>187</v>
      </c>
      <c r="FB4" s="7" t="s">
        <v>188</v>
      </c>
      <c r="FC4" s="7" t="s">
        <v>189</v>
      </c>
      <c r="FD4" s="7" t="s">
        <v>190</v>
      </c>
      <c r="FE4" s="7" t="s">
        <v>191</v>
      </c>
      <c r="FF4" s="7" t="s">
        <v>192</v>
      </c>
      <c r="FG4" s="7" t="s">
        <v>193</v>
      </c>
      <c r="FH4" s="7" t="s">
        <v>194</v>
      </c>
      <c r="FI4" s="7" t="s">
        <v>195</v>
      </c>
      <c r="FJ4" s="7" t="s">
        <v>196</v>
      </c>
      <c r="FK4" s="7" t="s">
        <v>197</v>
      </c>
      <c r="FL4" s="7" t="s">
        <v>198</v>
      </c>
      <c r="FM4" s="7" t="s">
        <v>199</v>
      </c>
      <c r="FN4" s="7" t="s">
        <v>200</v>
      </c>
      <c r="FO4" s="7" t="s">
        <v>201</v>
      </c>
      <c r="FP4" s="7" t="s">
        <v>202</v>
      </c>
      <c r="FQ4" s="7" t="s">
        <v>203</v>
      </c>
      <c r="FR4" s="7" t="s">
        <v>204</v>
      </c>
      <c r="FS4" s="7" t="s">
        <v>205</v>
      </c>
      <c r="FT4" s="7" t="s">
        <v>206</v>
      </c>
      <c r="FU4" s="7" t="s">
        <v>207</v>
      </c>
      <c r="FV4" s="7" t="s">
        <v>208</v>
      </c>
      <c r="FW4" s="7" t="s">
        <v>209</v>
      </c>
      <c r="FX4" s="7" t="s">
        <v>210</v>
      </c>
      <c r="FY4" s="7" t="s">
        <v>211</v>
      </c>
      <c r="FZ4" s="7" t="s">
        <v>212</v>
      </c>
      <c r="GA4" s="7" t="s">
        <v>213</v>
      </c>
      <c r="GB4" s="7" t="s">
        <v>214</v>
      </c>
      <c r="GC4" s="7" t="s">
        <v>215</v>
      </c>
      <c r="GD4" s="7" t="s">
        <v>216</v>
      </c>
      <c r="GE4" s="7" t="s">
        <v>217</v>
      </c>
      <c r="GF4" s="7" t="s">
        <v>218</v>
      </c>
      <c r="GG4" s="7" t="s">
        <v>219</v>
      </c>
      <c r="GH4" s="7" t="s">
        <v>220</v>
      </c>
      <c r="GI4" s="7" t="s">
        <v>221</v>
      </c>
      <c r="GJ4" s="7" t="s">
        <v>222</v>
      </c>
      <c r="GK4" s="7" t="s">
        <v>223</v>
      </c>
      <c r="GL4" s="7" t="s">
        <v>224</v>
      </c>
      <c r="GM4" s="7" t="s">
        <v>225</v>
      </c>
      <c r="GN4" s="7" t="s">
        <v>226</v>
      </c>
      <c r="GO4" s="7" t="s">
        <v>227</v>
      </c>
      <c r="GP4" s="7" t="s">
        <v>228</v>
      </c>
      <c r="GQ4" s="7" t="s">
        <v>229</v>
      </c>
      <c r="GR4" s="7" t="s">
        <v>230</v>
      </c>
      <c r="GS4" s="7" t="s">
        <v>231</v>
      </c>
      <c r="GT4" s="7" t="s">
        <v>232</v>
      </c>
      <c r="GU4" s="7" t="s">
        <v>233</v>
      </c>
      <c r="GV4" s="7" t="s">
        <v>234</v>
      </c>
      <c r="GW4" s="7" t="s">
        <v>235</v>
      </c>
      <c r="GX4" s="7" t="s">
        <v>236</v>
      </c>
      <c r="GY4" s="7" t="s">
        <v>237</v>
      </c>
      <c r="GZ4" s="7" t="s">
        <v>238</v>
      </c>
      <c r="HA4" s="7" t="s">
        <v>239</v>
      </c>
      <c r="HB4" s="7" t="s">
        <v>240</v>
      </c>
      <c r="HC4" s="7" t="s">
        <v>241</v>
      </c>
      <c r="HD4" s="7" t="s">
        <v>242</v>
      </c>
      <c r="HE4" s="7" t="s">
        <v>243</v>
      </c>
      <c r="HF4" s="7" t="s">
        <v>244</v>
      </c>
      <c r="HG4" s="7" t="s">
        <v>245</v>
      </c>
      <c r="HH4" s="7" t="s">
        <v>246</v>
      </c>
      <c r="HI4" s="7" t="s">
        <v>247</v>
      </c>
      <c r="HJ4" s="7" t="s">
        <v>248</v>
      </c>
      <c r="HK4" s="7" t="s">
        <v>249</v>
      </c>
      <c r="HL4" s="7" t="s">
        <v>250</v>
      </c>
      <c r="HM4" s="7" t="s">
        <v>251</v>
      </c>
      <c r="HN4" s="7" t="s">
        <v>252</v>
      </c>
      <c r="HO4" s="7" t="s">
        <v>253</v>
      </c>
      <c r="HP4" s="7" t="s">
        <v>254</v>
      </c>
      <c r="HQ4" s="7" t="s">
        <v>255</v>
      </c>
      <c r="HR4" s="7" t="s">
        <v>256</v>
      </c>
      <c r="HS4" s="7" t="s">
        <v>257</v>
      </c>
      <c r="HT4" s="7" t="s">
        <v>258</v>
      </c>
      <c r="HU4" s="7" t="s">
        <v>259</v>
      </c>
      <c r="HV4" s="7" t="s">
        <v>260</v>
      </c>
      <c r="HW4" s="7" t="s">
        <v>261</v>
      </c>
      <c r="HX4" s="7" t="s">
        <v>262</v>
      </c>
      <c r="HY4" s="7" t="s">
        <v>263</v>
      </c>
      <c r="HZ4" s="7" t="s">
        <v>264</v>
      </c>
      <c r="IA4" s="7" t="s">
        <v>265</v>
      </c>
      <c r="IB4" s="7" t="s">
        <v>266</v>
      </c>
      <c r="IC4" s="7" t="s">
        <v>267</v>
      </c>
      <c r="ID4" s="7" t="s">
        <v>268</v>
      </c>
      <c r="IE4" s="7" t="s">
        <v>269</v>
      </c>
      <c r="IF4" s="7" t="s">
        <v>270</v>
      </c>
      <c r="IG4" s="7" t="s">
        <v>271</v>
      </c>
      <c r="IH4" s="7" t="s">
        <v>272</v>
      </c>
      <c r="II4" s="7" t="s">
        <v>273</v>
      </c>
      <c r="IJ4" s="7" t="s">
        <v>274</v>
      </c>
      <c r="IK4" s="7" t="s">
        <v>275</v>
      </c>
      <c r="IL4" s="7" t="s">
        <v>276</v>
      </c>
      <c r="IM4" s="7" t="s">
        <v>277</v>
      </c>
      <c r="IN4" s="7" t="s">
        <v>278</v>
      </c>
      <c r="IO4" s="7" t="s">
        <v>279</v>
      </c>
      <c r="IP4" s="7" t="s">
        <v>280</v>
      </c>
      <c r="IQ4" s="7" t="s">
        <v>281</v>
      </c>
      <c r="IR4" s="7" t="s">
        <v>282</v>
      </c>
      <c r="IS4" s="7" t="s">
        <v>283</v>
      </c>
      <c r="IT4" s="7" t="s">
        <v>284</v>
      </c>
      <c r="IU4" s="7" t="s">
        <v>285</v>
      </c>
      <c r="IV4" s="7" t="s">
        <v>286</v>
      </c>
      <c r="IW4" s="7" t="s">
        <v>287</v>
      </c>
      <c r="IX4" s="7" t="s">
        <v>288</v>
      </c>
      <c r="IY4" s="7" t="s">
        <v>289</v>
      </c>
      <c r="IZ4" s="7" t="s">
        <v>290</v>
      </c>
      <c r="JA4" s="7" t="s">
        <v>291</v>
      </c>
      <c r="JB4" s="7" t="s">
        <v>292</v>
      </c>
      <c r="JC4" s="7" t="s">
        <v>293</v>
      </c>
      <c r="JD4" s="7" t="s">
        <v>294</v>
      </c>
      <c r="JE4" s="7" t="s">
        <v>295</v>
      </c>
      <c r="JF4" s="7" t="s">
        <v>296</v>
      </c>
      <c r="JG4" s="7" t="s">
        <v>297</v>
      </c>
      <c r="JH4" s="7" t="s">
        <v>298</v>
      </c>
      <c r="JI4" s="7" t="s">
        <v>299</v>
      </c>
      <c r="JJ4" s="7" t="s">
        <v>300</v>
      </c>
      <c r="JK4" s="7" t="s">
        <v>301</v>
      </c>
      <c r="JL4" s="7" t="s">
        <v>302</v>
      </c>
      <c r="JM4" s="7" t="s">
        <v>303</v>
      </c>
      <c r="JN4" s="7" t="s">
        <v>304</v>
      </c>
      <c r="JO4" s="7" t="s">
        <v>305</v>
      </c>
      <c r="JP4" s="7" t="s">
        <v>306</v>
      </c>
      <c r="JQ4" s="7" t="s">
        <v>307</v>
      </c>
      <c r="JR4" s="7" t="s">
        <v>308</v>
      </c>
      <c r="JS4" s="7" t="s">
        <v>309</v>
      </c>
      <c r="JT4" s="7" t="s">
        <v>310</v>
      </c>
      <c r="JU4" s="7" t="s">
        <v>311</v>
      </c>
      <c r="JV4" s="7" t="s">
        <v>312</v>
      </c>
      <c r="JW4" s="7" t="s">
        <v>313</v>
      </c>
      <c r="JX4" s="7" t="s">
        <v>314</v>
      </c>
      <c r="JY4" s="7" t="s">
        <v>315</v>
      </c>
      <c r="JZ4" s="7" t="s">
        <v>316</v>
      </c>
      <c r="KA4" s="7" t="s">
        <v>317</v>
      </c>
      <c r="KB4" s="7" t="s">
        <v>318</v>
      </c>
      <c r="KC4" s="7" t="s">
        <v>319</v>
      </c>
      <c r="KD4" s="7" t="s">
        <v>320</v>
      </c>
      <c r="KE4" s="7" t="s">
        <v>321</v>
      </c>
      <c r="KF4" s="7" t="s">
        <v>322</v>
      </c>
      <c r="KG4" s="7" t="s">
        <v>323</v>
      </c>
      <c r="KH4" s="7" t="s">
        <v>324</v>
      </c>
      <c r="KI4" s="7" t="s">
        <v>325</v>
      </c>
      <c r="KJ4" s="7" t="s">
        <v>326</v>
      </c>
      <c r="KK4" s="7" t="s">
        <v>327</v>
      </c>
      <c r="KL4" s="7" t="s">
        <v>328</v>
      </c>
      <c r="KM4" s="7" t="s">
        <v>329</v>
      </c>
      <c r="KN4" s="7" t="s">
        <v>330</v>
      </c>
      <c r="KO4" s="7" t="s">
        <v>331</v>
      </c>
      <c r="KP4" s="7" t="s">
        <v>332</v>
      </c>
      <c r="KQ4" s="7" t="s">
        <v>333</v>
      </c>
      <c r="KR4" s="7" t="s">
        <v>334</v>
      </c>
      <c r="KS4" s="7" t="s">
        <v>335</v>
      </c>
      <c r="KT4" s="7" t="s">
        <v>336</v>
      </c>
      <c r="KU4" s="7" t="s">
        <v>337</v>
      </c>
      <c r="KV4" s="7" t="s">
        <v>338</v>
      </c>
      <c r="KW4" s="7" t="s">
        <v>339</v>
      </c>
      <c r="KX4" s="7" t="s">
        <v>340</v>
      </c>
      <c r="KY4" s="7" t="s">
        <v>341</v>
      </c>
      <c r="KZ4" s="7" t="s">
        <v>342</v>
      </c>
      <c r="LA4" s="7" t="s">
        <v>343</v>
      </c>
      <c r="LB4" s="7" t="s">
        <v>344</v>
      </c>
      <c r="LC4" s="7" t="s">
        <v>345</v>
      </c>
      <c r="LD4" s="7" t="s">
        <v>346</v>
      </c>
      <c r="LE4" s="7" t="s">
        <v>347</v>
      </c>
      <c r="LF4" s="7" t="s">
        <v>348</v>
      </c>
      <c r="LG4" s="7" t="s">
        <v>349</v>
      </c>
      <c r="LH4" s="7" t="s">
        <v>350</v>
      </c>
      <c r="LI4" s="7" t="s">
        <v>351</v>
      </c>
      <c r="LJ4" s="7" t="s">
        <v>352</v>
      </c>
      <c r="LK4" s="7" t="s">
        <v>353</v>
      </c>
      <c r="LL4" s="7" t="s">
        <v>354</v>
      </c>
      <c r="LM4" s="7" t="s">
        <v>355</v>
      </c>
      <c r="LN4" s="7" t="s">
        <v>356</v>
      </c>
      <c r="LO4" s="7" t="s">
        <v>357</v>
      </c>
      <c r="LP4" s="7" t="s">
        <v>358</v>
      </c>
      <c r="LQ4" s="7" t="s">
        <v>359</v>
      </c>
      <c r="LR4" s="7" t="s">
        <v>360</v>
      </c>
      <c r="LS4" s="7" t="s">
        <v>361</v>
      </c>
      <c r="LT4" s="7" t="s">
        <v>362</v>
      </c>
      <c r="LU4" s="7" t="s">
        <v>363</v>
      </c>
      <c r="LV4" s="7" t="s">
        <v>364</v>
      </c>
      <c r="LW4" s="7" t="s">
        <v>365</v>
      </c>
      <c r="LX4" s="7" t="s">
        <v>366</v>
      </c>
      <c r="LY4" s="7" t="s">
        <v>367</v>
      </c>
      <c r="LZ4" s="7" t="s">
        <v>368</v>
      </c>
      <c r="MA4" s="7" t="s">
        <v>369</v>
      </c>
      <c r="MB4" s="7" t="s">
        <v>370</v>
      </c>
      <c r="MC4" s="7" t="s">
        <v>371</v>
      </c>
      <c r="MD4" s="7" t="s">
        <v>372</v>
      </c>
      <c r="ME4" s="7" t="s">
        <v>373</v>
      </c>
      <c r="MF4" s="7" t="s">
        <v>374</v>
      </c>
      <c r="MG4" s="7" t="s">
        <v>375</v>
      </c>
      <c r="MH4" s="7" t="s">
        <v>376</v>
      </c>
      <c r="MI4" s="7" t="s">
        <v>377</v>
      </c>
      <c r="MJ4" s="7" t="s">
        <v>378</v>
      </c>
      <c r="MK4" s="7" t="s">
        <v>379</v>
      </c>
      <c r="ML4" s="7" t="s">
        <v>380</v>
      </c>
      <c r="MM4" s="7" t="s">
        <v>381</v>
      </c>
      <c r="MN4" s="7" t="s">
        <v>382</v>
      </c>
      <c r="MO4" s="7" t="s">
        <v>383</v>
      </c>
      <c r="MP4" s="7" t="s">
        <v>384</v>
      </c>
      <c r="MQ4" s="7" t="s">
        <v>385</v>
      </c>
      <c r="MR4" s="7" t="s">
        <v>386</v>
      </c>
      <c r="MS4" s="7" t="s">
        <v>387</v>
      </c>
      <c r="MT4" s="7" t="s">
        <v>388</v>
      </c>
      <c r="MU4" s="7" t="s">
        <v>389</v>
      </c>
      <c r="MV4" s="7" t="s">
        <v>390</v>
      </c>
      <c r="MW4" s="7" t="s">
        <v>391</v>
      </c>
      <c r="MX4" s="7" t="s">
        <v>392</v>
      </c>
      <c r="MY4" s="7" t="s">
        <v>393</v>
      </c>
      <c r="MZ4" s="7" t="s">
        <v>394</v>
      </c>
      <c r="NA4" s="7" t="s">
        <v>395</v>
      </c>
      <c r="NB4" s="7" t="s">
        <v>396</v>
      </c>
      <c r="NC4" s="7" t="s">
        <v>397</v>
      </c>
      <c r="ND4" s="8" t="s">
        <v>16</v>
      </c>
    </row>
    <row r="5" spans="1:368" ht="32.25" x14ac:dyDescent="0.25">
      <c r="A5" s="10" t="s">
        <v>13</v>
      </c>
      <c r="B5" s="3" t="s">
        <v>0</v>
      </c>
      <c r="C5" s="11">
        <v>6618.17</v>
      </c>
      <c r="D5" s="11">
        <v>3733.65</v>
      </c>
      <c r="E5" s="11">
        <v>5199.96</v>
      </c>
      <c r="F5" s="11">
        <v>1732.59</v>
      </c>
      <c r="G5" s="11">
        <v>8025.55</v>
      </c>
      <c r="H5" s="11">
        <v>683.43</v>
      </c>
      <c r="I5" s="11">
        <v>6269.25</v>
      </c>
      <c r="J5" s="11">
        <v>4698.92</v>
      </c>
      <c r="K5" s="11">
        <v>3612.34</v>
      </c>
      <c r="L5" s="11">
        <v>2292.29</v>
      </c>
      <c r="M5" s="11">
        <v>8443.01</v>
      </c>
      <c r="N5" s="11">
        <v>1497.32</v>
      </c>
      <c r="O5" s="11">
        <v>9489.77</v>
      </c>
      <c r="P5" s="11">
        <v>7373.06</v>
      </c>
      <c r="Q5" s="11">
        <v>3822.66</v>
      </c>
      <c r="R5" s="11">
        <v>7207.75</v>
      </c>
      <c r="S5" s="11">
        <v>2000.13</v>
      </c>
      <c r="T5" s="11">
        <v>2043.03</v>
      </c>
      <c r="U5" s="11">
        <v>5340.63</v>
      </c>
      <c r="V5" s="11">
        <v>2167.52</v>
      </c>
      <c r="W5" s="11">
        <v>3408.36</v>
      </c>
      <c r="X5" s="11">
        <v>7478.41</v>
      </c>
      <c r="Y5" s="11">
        <v>9187.7099999999991</v>
      </c>
      <c r="Z5" s="11">
        <v>989.07</v>
      </c>
      <c r="AA5" s="11">
        <v>5381.18</v>
      </c>
      <c r="AB5" s="11">
        <v>1365.21</v>
      </c>
      <c r="AC5" s="11">
        <v>9208.26</v>
      </c>
      <c r="AD5" s="11">
        <v>3870.76</v>
      </c>
      <c r="AE5" s="11">
        <v>5353.07</v>
      </c>
      <c r="AF5" s="11">
        <v>3745.48</v>
      </c>
      <c r="AG5" s="11">
        <v>9620.0499999999993</v>
      </c>
      <c r="AH5" s="11">
        <v>947.81</v>
      </c>
      <c r="AI5" s="11">
        <v>7953.38</v>
      </c>
      <c r="AJ5" s="11">
        <v>951.9</v>
      </c>
      <c r="AK5" s="11">
        <v>9163.76</v>
      </c>
      <c r="AL5" s="11">
        <v>5537.12</v>
      </c>
      <c r="AM5" s="11">
        <v>6592.3</v>
      </c>
      <c r="AN5" s="11">
        <v>7643.01</v>
      </c>
      <c r="AO5" s="11">
        <v>8808.94</v>
      </c>
      <c r="AP5" s="11">
        <v>7314.63</v>
      </c>
      <c r="AQ5" s="11">
        <v>5941.35</v>
      </c>
      <c r="AR5" s="11">
        <v>9186.98</v>
      </c>
      <c r="AS5" s="11">
        <v>3874.98</v>
      </c>
      <c r="AT5" s="11">
        <v>8429.93</v>
      </c>
      <c r="AU5" s="11">
        <v>3849.38</v>
      </c>
      <c r="AV5" s="11">
        <v>2249.2199999999998</v>
      </c>
      <c r="AW5" s="11">
        <v>6570.38</v>
      </c>
      <c r="AX5" s="11">
        <v>5113.58</v>
      </c>
      <c r="AY5" s="11">
        <v>3769.38</v>
      </c>
      <c r="AZ5" s="11">
        <v>5810.33</v>
      </c>
      <c r="BA5" s="11">
        <v>5230.05</v>
      </c>
      <c r="BB5" s="11">
        <v>9595.7999999999993</v>
      </c>
      <c r="BC5" s="11">
        <v>4919.8599999999997</v>
      </c>
      <c r="BD5" s="11">
        <v>6874.17</v>
      </c>
      <c r="BE5" s="11">
        <v>5524.53</v>
      </c>
      <c r="BF5" s="11">
        <v>1864.52</v>
      </c>
      <c r="BG5" s="11">
        <v>9978.4599999999991</v>
      </c>
      <c r="BH5" s="11">
        <v>1822.56</v>
      </c>
      <c r="BI5" s="11">
        <v>9293.49</v>
      </c>
      <c r="BJ5" s="11">
        <v>5173.87</v>
      </c>
      <c r="BK5" s="11">
        <v>3271.67</v>
      </c>
      <c r="BL5" s="11">
        <v>7198.76</v>
      </c>
      <c r="BM5" s="11">
        <v>6592.35</v>
      </c>
      <c r="BN5" s="11">
        <v>9676.5300000000007</v>
      </c>
      <c r="BO5" s="11">
        <v>1865</v>
      </c>
      <c r="BP5" s="11">
        <v>5089.87</v>
      </c>
      <c r="BQ5" s="11">
        <v>2551.59</v>
      </c>
      <c r="BR5" s="11">
        <v>7416.18</v>
      </c>
      <c r="BS5" s="11">
        <v>4540.66</v>
      </c>
      <c r="BT5" s="11">
        <v>8846.18</v>
      </c>
      <c r="BU5" s="11">
        <v>1306.8800000000001</v>
      </c>
      <c r="BV5" s="11">
        <v>5045.3</v>
      </c>
      <c r="BW5" s="11">
        <v>6455.87</v>
      </c>
      <c r="BX5" s="11">
        <v>5008.42</v>
      </c>
      <c r="BY5" s="11">
        <v>9679.5300000000007</v>
      </c>
      <c r="BZ5" s="11">
        <v>4229.8900000000003</v>
      </c>
      <c r="CA5" s="11">
        <v>7606.99</v>
      </c>
      <c r="CB5" s="11">
        <v>6309.3</v>
      </c>
      <c r="CC5" s="11">
        <v>4479.18</v>
      </c>
      <c r="CD5" s="11">
        <v>1601.28</v>
      </c>
      <c r="CE5" s="11">
        <v>1946.81</v>
      </c>
      <c r="CF5" s="11">
        <v>5385.66</v>
      </c>
      <c r="CG5" s="11">
        <v>9807.4699999999993</v>
      </c>
      <c r="CH5" s="11">
        <v>4608.3599999999997</v>
      </c>
      <c r="CI5" s="11">
        <v>6354.32</v>
      </c>
      <c r="CJ5" s="11">
        <v>3949.54</v>
      </c>
      <c r="CK5" s="11">
        <v>5459.2</v>
      </c>
      <c r="CL5" s="11">
        <v>9999.9500000000007</v>
      </c>
      <c r="CM5" s="11">
        <v>8765.0400000000009</v>
      </c>
      <c r="CN5" s="11">
        <v>7207.3</v>
      </c>
      <c r="CO5" s="11">
        <v>1023.59</v>
      </c>
      <c r="CP5" s="11">
        <v>4233.63</v>
      </c>
      <c r="CQ5" s="11">
        <v>8735.68</v>
      </c>
      <c r="CR5" s="11">
        <v>7033.49</v>
      </c>
      <c r="CS5" s="11">
        <v>7382.55</v>
      </c>
      <c r="CT5" s="11">
        <v>8478.3799999999992</v>
      </c>
      <c r="CU5" s="11">
        <v>4047.82</v>
      </c>
      <c r="CV5" s="11">
        <v>9875.59</v>
      </c>
      <c r="CW5" s="11">
        <v>9579.4599999999991</v>
      </c>
      <c r="CX5" s="11">
        <v>10099.1</v>
      </c>
      <c r="CY5" s="11">
        <v>5042.2</v>
      </c>
      <c r="CZ5" s="11">
        <v>6717.58</v>
      </c>
      <c r="DA5" s="11">
        <v>2161.9899999999998</v>
      </c>
      <c r="DB5" s="11">
        <v>8517.6299999999992</v>
      </c>
      <c r="DC5" s="11">
        <v>6453.89</v>
      </c>
      <c r="DD5" s="11">
        <v>4388.25</v>
      </c>
      <c r="DE5" s="11">
        <v>4967.0600000000004</v>
      </c>
      <c r="DF5" s="11">
        <v>138.19999999999999</v>
      </c>
      <c r="DG5" s="11">
        <v>4277.84</v>
      </c>
      <c r="DH5" s="11">
        <v>6504.36</v>
      </c>
      <c r="DI5" s="11">
        <v>9605.1</v>
      </c>
      <c r="DJ5" s="11">
        <v>1853.22</v>
      </c>
      <c r="DK5" s="11">
        <v>8624.42</v>
      </c>
      <c r="DL5" s="11">
        <v>6939.2</v>
      </c>
      <c r="DM5" s="11">
        <v>8333</v>
      </c>
      <c r="DN5" s="11">
        <v>7115.87</v>
      </c>
      <c r="DO5" s="11">
        <v>3795.33</v>
      </c>
      <c r="DP5" s="11">
        <v>9144.48</v>
      </c>
      <c r="DQ5" s="11">
        <v>3330.23</v>
      </c>
      <c r="DR5" s="11">
        <v>8000.93</v>
      </c>
      <c r="DS5" s="11">
        <v>8922.39</v>
      </c>
      <c r="DT5" s="11">
        <v>8093.72</v>
      </c>
      <c r="DU5" s="11">
        <v>8332.7199999999993</v>
      </c>
      <c r="DV5" s="11">
        <v>5779.18</v>
      </c>
      <c r="DW5" s="11">
        <v>9120.9699999999993</v>
      </c>
      <c r="DX5" s="11">
        <v>8135.32</v>
      </c>
      <c r="DY5" s="11">
        <v>3790.31</v>
      </c>
      <c r="DZ5" s="11">
        <v>8491.0499999999993</v>
      </c>
      <c r="EA5" s="11">
        <v>10013.049999999999</v>
      </c>
      <c r="EB5" s="11">
        <v>3343.72</v>
      </c>
      <c r="EC5" s="11">
        <v>10052.27</v>
      </c>
      <c r="ED5" s="11">
        <v>7329.74</v>
      </c>
      <c r="EE5" s="11">
        <v>2896.04</v>
      </c>
      <c r="EF5" s="11">
        <v>4655.59</v>
      </c>
      <c r="EG5" s="11">
        <v>6206.55</v>
      </c>
      <c r="EH5" s="11">
        <v>4299.1400000000003</v>
      </c>
      <c r="EI5" s="11">
        <v>5774.09</v>
      </c>
      <c r="EJ5" s="11">
        <v>9400.3700000000008</v>
      </c>
      <c r="EK5" s="11">
        <v>8506.4699999999993</v>
      </c>
      <c r="EL5" s="11">
        <v>6736.87</v>
      </c>
      <c r="EM5" s="11">
        <v>3873.19</v>
      </c>
      <c r="EN5" s="11">
        <v>5144.99</v>
      </c>
      <c r="EO5" s="11">
        <v>132.16999999999999</v>
      </c>
      <c r="EP5" s="11">
        <v>6683.35</v>
      </c>
      <c r="EQ5" s="11">
        <v>1415.99</v>
      </c>
      <c r="ER5" s="11">
        <v>7813.58</v>
      </c>
      <c r="ES5" s="11">
        <v>1847.86</v>
      </c>
      <c r="ET5" s="11">
        <v>8049.04</v>
      </c>
      <c r="EU5" s="11">
        <v>2422.7600000000002</v>
      </c>
      <c r="EV5" s="11">
        <v>6304.79</v>
      </c>
      <c r="EW5" s="11">
        <v>2852.5</v>
      </c>
      <c r="EX5" s="11">
        <v>9036.2199999999993</v>
      </c>
      <c r="EY5" s="11">
        <v>7100.57</v>
      </c>
      <c r="EZ5" s="11">
        <v>8914.7999999999993</v>
      </c>
      <c r="FA5" s="11">
        <v>8342.33</v>
      </c>
      <c r="FB5" s="11">
        <v>1922.9</v>
      </c>
      <c r="FC5" s="11">
        <v>4454.1099999999997</v>
      </c>
      <c r="FD5" s="11">
        <v>398.06</v>
      </c>
      <c r="FE5" s="11">
        <v>9142.7800000000007</v>
      </c>
      <c r="FF5" s="11">
        <v>8691.43</v>
      </c>
      <c r="FG5" s="11">
        <v>3451.91</v>
      </c>
      <c r="FH5" s="11">
        <v>539.66999999999996</v>
      </c>
      <c r="FI5" s="11">
        <v>3858.38</v>
      </c>
      <c r="FJ5" s="11">
        <v>3934.63</v>
      </c>
      <c r="FK5" s="11">
        <v>9971.43</v>
      </c>
      <c r="FL5" s="11">
        <v>1120.6600000000001</v>
      </c>
      <c r="FM5" s="11">
        <v>9135.6299999999992</v>
      </c>
      <c r="FN5" s="11">
        <v>6996.49</v>
      </c>
      <c r="FO5" s="11">
        <v>2544.52</v>
      </c>
      <c r="FP5" s="11">
        <v>6867.92</v>
      </c>
      <c r="FQ5" s="11">
        <v>4161.3</v>
      </c>
      <c r="FR5" s="11">
        <v>349.15</v>
      </c>
      <c r="FS5" s="11">
        <v>8161.8</v>
      </c>
      <c r="FT5" s="11">
        <v>8329.57</v>
      </c>
      <c r="FU5" s="11">
        <v>4617.9399999999996</v>
      </c>
      <c r="FV5" s="11">
        <v>978.33</v>
      </c>
      <c r="FW5" s="11">
        <v>2303.1999999999998</v>
      </c>
      <c r="FX5" s="11">
        <v>6476.28</v>
      </c>
      <c r="FY5" s="11">
        <v>8613.91</v>
      </c>
      <c r="FZ5" s="11">
        <v>6020.53</v>
      </c>
      <c r="GA5" s="11">
        <v>8814.34</v>
      </c>
      <c r="GB5" s="11">
        <v>9129.7000000000007</v>
      </c>
      <c r="GC5" s="11">
        <v>8292.32</v>
      </c>
      <c r="GD5" s="11">
        <v>5919.79</v>
      </c>
      <c r="GE5" s="11">
        <v>8855.08</v>
      </c>
      <c r="GF5" s="11">
        <v>3997.89</v>
      </c>
      <c r="GG5" s="11">
        <v>568.57000000000005</v>
      </c>
      <c r="GH5" s="11">
        <v>9138.41</v>
      </c>
      <c r="GI5" s="11">
        <v>245.19</v>
      </c>
      <c r="GJ5" s="11">
        <v>680.66</v>
      </c>
      <c r="GK5" s="11">
        <v>4389.42</v>
      </c>
      <c r="GL5" s="11">
        <v>8235.7900000000009</v>
      </c>
      <c r="GM5" s="11">
        <v>6342.47</v>
      </c>
      <c r="GN5" s="11">
        <v>8238</v>
      </c>
      <c r="GO5" s="11">
        <v>1729.71</v>
      </c>
      <c r="GP5" s="11">
        <v>755.24</v>
      </c>
      <c r="GQ5" s="11">
        <v>2477.5</v>
      </c>
      <c r="GR5" s="11">
        <v>2741.62</v>
      </c>
      <c r="GS5" s="11">
        <v>7459.13</v>
      </c>
      <c r="GT5" s="11">
        <v>4653.93</v>
      </c>
      <c r="GU5" s="11">
        <v>2435.23</v>
      </c>
      <c r="GV5" s="11">
        <v>2531.39</v>
      </c>
      <c r="GW5" s="11">
        <v>2918.82</v>
      </c>
      <c r="GX5" s="11">
        <v>2650.02</v>
      </c>
      <c r="GY5" s="11">
        <v>5402.72</v>
      </c>
      <c r="GZ5" s="11">
        <v>1991.83</v>
      </c>
      <c r="HA5" s="11">
        <v>9695.48</v>
      </c>
      <c r="HB5" s="11">
        <v>3451.34</v>
      </c>
      <c r="HC5" s="11">
        <v>3127.25</v>
      </c>
      <c r="HD5" s="11">
        <v>4682.09</v>
      </c>
      <c r="HE5" s="11">
        <v>4938.49</v>
      </c>
      <c r="HF5" s="11">
        <v>241.28</v>
      </c>
      <c r="HG5" s="11">
        <v>2201.83</v>
      </c>
      <c r="HH5" s="11">
        <v>1466.15</v>
      </c>
      <c r="HI5" s="11">
        <v>1149.1600000000001</v>
      </c>
      <c r="HJ5" s="11">
        <v>6210.15</v>
      </c>
      <c r="HK5" s="11">
        <v>3931.89</v>
      </c>
      <c r="HL5" s="11">
        <v>7189.46</v>
      </c>
      <c r="HM5" s="11">
        <v>4904.57</v>
      </c>
      <c r="HN5" s="11">
        <v>1050.67</v>
      </c>
      <c r="HO5" s="11">
        <v>783.1</v>
      </c>
      <c r="HP5" s="11">
        <v>4706.17</v>
      </c>
      <c r="HQ5" s="11">
        <v>767.42</v>
      </c>
      <c r="HR5" s="11">
        <v>3104.63</v>
      </c>
      <c r="HS5" s="11">
        <v>486.25</v>
      </c>
      <c r="HT5" s="11">
        <v>704.6</v>
      </c>
      <c r="HU5" s="11">
        <v>2373.7399999999998</v>
      </c>
      <c r="HV5" s="11">
        <v>2612.96</v>
      </c>
      <c r="HW5" s="11">
        <v>5244.56</v>
      </c>
      <c r="HX5" s="11">
        <v>345.66</v>
      </c>
      <c r="HY5" s="11">
        <v>6309.11</v>
      </c>
      <c r="HZ5" s="11">
        <v>1957.35</v>
      </c>
      <c r="IA5" s="11">
        <v>3608.44</v>
      </c>
      <c r="IB5" s="11">
        <v>8718.7900000000009</v>
      </c>
      <c r="IC5" s="11">
        <v>414.31</v>
      </c>
      <c r="ID5" s="11">
        <v>3783.59</v>
      </c>
      <c r="IE5" s="11">
        <v>4952.2299999999996</v>
      </c>
      <c r="IF5" s="11">
        <v>8552.82</v>
      </c>
      <c r="IG5" s="11">
        <v>9591.2800000000007</v>
      </c>
      <c r="IH5" s="11">
        <v>9842.06</v>
      </c>
      <c r="II5" s="11">
        <v>1488.98</v>
      </c>
      <c r="IJ5" s="11">
        <v>643.79</v>
      </c>
      <c r="IK5" s="11">
        <v>1330.16</v>
      </c>
      <c r="IL5" s="11">
        <v>8096.66</v>
      </c>
      <c r="IM5" s="11">
        <v>9388.67</v>
      </c>
      <c r="IN5" s="11">
        <v>3756.3</v>
      </c>
      <c r="IO5" s="11">
        <v>7773.65</v>
      </c>
      <c r="IP5" s="11">
        <v>2387.2399999999998</v>
      </c>
      <c r="IQ5" s="11">
        <v>1428.44</v>
      </c>
      <c r="IR5" s="11">
        <v>7462.85</v>
      </c>
      <c r="IS5" s="11">
        <v>7105.26</v>
      </c>
      <c r="IT5" s="11">
        <v>3534.99</v>
      </c>
      <c r="IU5" s="11">
        <v>2380.88</v>
      </c>
      <c r="IV5" s="11">
        <v>5953.67</v>
      </c>
      <c r="IW5" s="11">
        <v>8230.76</v>
      </c>
      <c r="IX5" s="11">
        <v>1037.57</v>
      </c>
      <c r="IY5" s="11">
        <v>6336.79</v>
      </c>
      <c r="IZ5" s="11">
        <v>7028.82</v>
      </c>
      <c r="JA5" s="11">
        <v>7591.09</v>
      </c>
      <c r="JB5" s="11">
        <v>3269.44</v>
      </c>
      <c r="JC5" s="11">
        <v>1974.41</v>
      </c>
      <c r="JD5" s="11">
        <v>4505.38</v>
      </c>
      <c r="JE5" s="11">
        <v>7056.19</v>
      </c>
      <c r="JF5" s="11">
        <v>10059.24</v>
      </c>
      <c r="JG5" s="11">
        <v>3179.07</v>
      </c>
      <c r="JH5" s="11">
        <v>6611.71</v>
      </c>
      <c r="JI5" s="11">
        <v>1912.41</v>
      </c>
      <c r="JJ5" s="11">
        <v>986.37</v>
      </c>
      <c r="JK5" s="11">
        <v>3479.84</v>
      </c>
      <c r="JL5" s="11">
        <v>4335.8100000000004</v>
      </c>
      <c r="JM5" s="11">
        <v>7579.69</v>
      </c>
      <c r="JN5" s="11">
        <v>4823.91</v>
      </c>
      <c r="JO5" s="11">
        <v>7473.73</v>
      </c>
      <c r="JP5" s="11">
        <v>1570.83</v>
      </c>
      <c r="JQ5" s="11">
        <v>336.89</v>
      </c>
      <c r="JR5" s="11">
        <v>9313.99</v>
      </c>
      <c r="JS5" s="11">
        <v>6908.94</v>
      </c>
      <c r="JT5" s="11">
        <v>6514.59</v>
      </c>
      <c r="JU5" s="11">
        <v>9244.19</v>
      </c>
      <c r="JV5" s="11">
        <v>7392.47</v>
      </c>
      <c r="JW5" s="11">
        <v>1865.07</v>
      </c>
      <c r="JX5" s="11">
        <v>4822.12</v>
      </c>
      <c r="JY5" s="11">
        <v>9648.74</v>
      </c>
      <c r="JZ5" s="11">
        <v>7848.9</v>
      </c>
      <c r="KA5" s="11">
        <v>2970.78</v>
      </c>
      <c r="KB5" s="11">
        <v>6365.57</v>
      </c>
      <c r="KC5" s="11">
        <v>4641.3599999999997</v>
      </c>
      <c r="KD5" s="11">
        <v>10018.89</v>
      </c>
      <c r="KE5" s="11">
        <v>7886</v>
      </c>
      <c r="KF5" s="11">
        <v>5355.73</v>
      </c>
      <c r="KG5" s="11">
        <v>3214.85</v>
      </c>
      <c r="KH5" s="11">
        <v>2471.63</v>
      </c>
      <c r="KI5" s="11">
        <v>103.14</v>
      </c>
      <c r="KJ5" s="11">
        <v>3859.54</v>
      </c>
      <c r="KK5" s="11">
        <v>10098.83</v>
      </c>
      <c r="KL5" s="11">
        <v>9344.51</v>
      </c>
      <c r="KM5" s="11">
        <v>785.93</v>
      </c>
      <c r="KN5" s="11">
        <v>9900.5400000000009</v>
      </c>
      <c r="KO5" s="11">
        <v>7707.43</v>
      </c>
      <c r="KP5" s="11">
        <v>7454.26</v>
      </c>
      <c r="KQ5" s="11">
        <v>1822.68</v>
      </c>
      <c r="KR5" s="11">
        <v>3224.98</v>
      </c>
      <c r="KS5" s="11">
        <v>9341.73</v>
      </c>
      <c r="KT5" s="11">
        <v>2451.91</v>
      </c>
      <c r="KU5" s="11">
        <v>2145.17</v>
      </c>
      <c r="KV5" s="11">
        <v>4778.47</v>
      </c>
      <c r="KW5" s="11">
        <v>794.75</v>
      </c>
      <c r="KX5" s="11">
        <v>10057.969999999999</v>
      </c>
      <c r="KY5" s="11">
        <v>4364.84</v>
      </c>
      <c r="KZ5" s="11">
        <v>5090.45</v>
      </c>
      <c r="LA5" s="11">
        <v>5678.56</v>
      </c>
      <c r="LB5" s="11">
        <v>3006.56</v>
      </c>
      <c r="LC5" s="11">
        <v>3030.67</v>
      </c>
      <c r="LD5" s="11">
        <v>2205.64</v>
      </c>
      <c r="LE5" s="11">
        <v>4481.5200000000004</v>
      </c>
      <c r="LF5" s="11">
        <v>2707.16</v>
      </c>
      <c r="LG5" s="11">
        <v>3772.08</v>
      </c>
      <c r="LH5" s="11">
        <v>7135.13</v>
      </c>
      <c r="LI5" s="11">
        <v>5928.1</v>
      </c>
      <c r="LJ5" s="11">
        <v>9886.27</v>
      </c>
      <c r="LK5" s="11">
        <v>917.96</v>
      </c>
      <c r="LL5" s="11">
        <v>2142.31</v>
      </c>
      <c r="LM5" s="11">
        <v>4260.1400000000003</v>
      </c>
      <c r="LN5" s="11">
        <v>1196.3800000000001</v>
      </c>
      <c r="LO5" s="11">
        <v>1309.31</v>
      </c>
      <c r="LP5" s="11">
        <v>8786.67</v>
      </c>
      <c r="LQ5" s="11">
        <v>9287.6299999999992</v>
      </c>
      <c r="LR5" s="11">
        <v>5174.2299999999996</v>
      </c>
      <c r="LS5" s="11">
        <v>3944.07</v>
      </c>
      <c r="LT5" s="11">
        <v>10013.469999999999</v>
      </c>
      <c r="LU5" s="11">
        <v>460.13</v>
      </c>
      <c r="LV5" s="11">
        <v>7361.53</v>
      </c>
      <c r="LW5" s="11">
        <v>3729.92</v>
      </c>
      <c r="LX5" s="11">
        <v>3083.22</v>
      </c>
      <c r="LY5" s="11">
        <v>5155.3599999999997</v>
      </c>
      <c r="LZ5" s="11">
        <v>6585.07</v>
      </c>
      <c r="MA5" s="11">
        <v>1721.16</v>
      </c>
      <c r="MB5" s="11">
        <v>3999.79</v>
      </c>
      <c r="MC5" s="11">
        <v>5888.92</v>
      </c>
      <c r="MD5" s="11">
        <v>9017.6200000000008</v>
      </c>
      <c r="ME5" s="11">
        <v>1024.48</v>
      </c>
      <c r="MF5" s="11">
        <v>8905.42</v>
      </c>
      <c r="MG5" s="11">
        <v>5514.57</v>
      </c>
      <c r="MH5" s="11">
        <v>7901.72</v>
      </c>
      <c r="MI5" s="11">
        <v>6605.59</v>
      </c>
      <c r="MJ5" s="11">
        <v>2708.86</v>
      </c>
      <c r="MK5" s="11">
        <v>2289.5</v>
      </c>
      <c r="ML5" s="11">
        <v>3196.69</v>
      </c>
      <c r="MM5" s="11">
        <v>9725.3700000000008</v>
      </c>
      <c r="MN5" s="11">
        <v>6876.1</v>
      </c>
      <c r="MO5" s="11">
        <v>4071.4</v>
      </c>
      <c r="MP5" s="11">
        <v>6281.7</v>
      </c>
      <c r="MQ5" s="11">
        <v>7763.06</v>
      </c>
      <c r="MR5" s="11">
        <v>1074.31</v>
      </c>
      <c r="MS5" s="11">
        <v>5076.34</v>
      </c>
      <c r="MT5" s="11">
        <v>5107.0600000000004</v>
      </c>
      <c r="MU5" s="11">
        <v>3393.2</v>
      </c>
      <c r="MV5" s="11">
        <v>9971.1200000000008</v>
      </c>
      <c r="MW5" s="11">
        <v>6145.83</v>
      </c>
      <c r="MX5" s="11">
        <v>7982.84</v>
      </c>
      <c r="MY5" s="11">
        <v>612.25</v>
      </c>
      <c r="MZ5" s="11">
        <v>7075.89</v>
      </c>
      <c r="NA5" s="11">
        <v>456.89</v>
      </c>
      <c r="NB5" s="11">
        <v>2429.7399999999998</v>
      </c>
      <c r="NC5" s="11">
        <v>503.9</v>
      </c>
      <c r="ND5" s="12">
        <f>SUM(C5:NC5)</f>
        <v>1903532.1399999987</v>
      </c>
    </row>
    <row r="6" spans="1:368" ht="3.95" customHeight="1" x14ac:dyDescent="0.25">
      <c r="A6" s="10"/>
      <c r="B6" s="1"/>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c r="IW6" s="2"/>
      <c r="IX6" s="2"/>
      <c r="IY6" s="2"/>
      <c r="IZ6" s="2"/>
      <c r="JA6" s="2"/>
      <c r="JB6" s="2"/>
      <c r="JC6" s="2"/>
      <c r="JD6" s="2"/>
      <c r="JE6" s="2"/>
      <c r="JF6" s="2"/>
      <c r="JG6" s="2"/>
      <c r="JH6" s="2"/>
      <c r="JI6" s="2"/>
      <c r="JJ6" s="2"/>
      <c r="JK6" s="2"/>
      <c r="JL6" s="2"/>
      <c r="JM6" s="2"/>
      <c r="JN6" s="2"/>
      <c r="JO6" s="2"/>
      <c r="JP6" s="2"/>
      <c r="JQ6" s="2"/>
      <c r="JR6" s="2"/>
      <c r="JS6" s="2"/>
      <c r="JT6" s="2"/>
      <c r="JU6" s="2"/>
      <c r="JV6" s="2"/>
      <c r="JW6" s="2"/>
      <c r="JX6" s="2"/>
      <c r="JY6" s="2"/>
      <c r="JZ6" s="2"/>
      <c r="KA6" s="2"/>
      <c r="KB6" s="2"/>
      <c r="KC6" s="2"/>
      <c r="KD6" s="2"/>
      <c r="KE6" s="2"/>
      <c r="KF6" s="2"/>
      <c r="KG6" s="2"/>
      <c r="KH6" s="2"/>
      <c r="KI6" s="2"/>
      <c r="KJ6" s="2"/>
      <c r="KK6" s="2"/>
      <c r="KL6" s="2"/>
      <c r="KM6" s="2"/>
      <c r="KN6" s="2"/>
      <c r="KO6" s="2"/>
      <c r="KP6" s="2"/>
      <c r="KQ6" s="2"/>
      <c r="KR6" s="2"/>
      <c r="KS6" s="2"/>
      <c r="KT6" s="2"/>
      <c r="KU6" s="2"/>
      <c r="KV6" s="2"/>
      <c r="KW6" s="2"/>
      <c r="KX6" s="2"/>
      <c r="KY6" s="2"/>
      <c r="KZ6" s="2"/>
      <c r="LA6" s="2"/>
      <c r="LB6" s="2"/>
      <c r="LC6" s="2"/>
      <c r="LD6" s="2"/>
      <c r="LE6" s="2"/>
      <c r="LF6" s="2"/>
      <c r="LG6" s="2"/>
      <c r="LH6" s="2"/>
      <c r="LI6" s="2"/>
      <c r="LJ6" s="2"/>
      <c r="LK6" s="2"/>
      <c r="LL6" s="2"/>
      <c r="LM6" s="2"/>
      <c r="LN6" s="2"/>
      <c r="LO6" s="2"/>
      <c r="LP6" s="2"/>
      <c r="LQ6" s="2"/>
      <c r="LR6" s="2"/>
      <c r="LS6" s="2"/>
      <c r="LT6" s="2"/>
      <c r="LU6" s="2"/>
      <c r="LV6" s="2"/>
      <c r="LW6" s="2"/>
      <c r="LX6" s="2"/>
      <c r="LY6" s="2"/>
      <c r="LZ6" s="2"/>
      <c r="MA6" s="2"/>
      <c r="MB6" s="2"/>
      <c r="MC6" s="2"/>
      <c r="MD6" s="2"/>
      <c r="ME6" s="2"/>
      <c r="MF6" s="2"/>
      <c r="MG6" s="2"/>
      <c r="MH6" s="2"/>
      <c r="MI6" s="2"/>
      <c r="MJ6" s="2"/>
      <c r="MK6" s="2"/>
      <c r="ML6" s="2"/>
      <c r="MM6" s="2"/>
      <c r="MN6" s="2"/>
      <c r="MO6" s="2"/>
      <c r="MP6" s="2"/>
      <c r="MQ6" s="2"/>
      <c r="MR6" s="2"/>
      <c r="MS6" s="2"/>
      <c r="MT6" s="2"/>
      <c r="MU6" s="2"/>
      <c r="MV6" s="2"/>
      <c r="MW6" s="2"/>
      <c r="MX6" s="2"/>
      <c r="MY6" s="2"/>
      <c r="MZ6" s="2"/>
      <c r="NA6" s="2"/>
      <c r="NB6" s="2"/>
      <c r="NC6" s="2"/>
      <c r="ND6" s="12"/>
    </row>
    <row r="7" spans="1:368" x14ac:dyDescent="0.25">
      <c r="A7" s="10"/>
      <c r="B7" s="3" t="s">
        <v>1</v>
      </c>
      <c r="C7" s="11">
        <v>5251.65</v>
      </c>
      <c r="D7" s="11">
        <v>7476.12</v>
      </c>
      <c r="E7" s="11">
        <v>9944.99</v>
      </c>
      <c r="F7" s="11">
        <v>6076.82</v>
      </c>
      <c r="G7" s="11">
        <v>5173.6000000000004</v>
      </c>
      <c r="H7" s="11">
        <v>10059.06</v>
      </c>
      <c r="I7" s="11">
        <v>2654.07</v>
      </c>
      <c r="J7" s="11">
        <v>3541.3</v>
      </c>
      <c r="K7" s="11">
        <v>968.5</v>
      </c>
      <c r="L7" s="11">
        <v>2796.99</v>
      </c>
      <c r="M7" s="11">
        <v>6666.13</v>
      </c>
      <c r="N7" s="11">
        <v>1744.57</v>
      </c>
      <c r="O7" s="11">
        <v>9319.2199999999993</v>
      </c>
      <c r="P7" s="11">
        <v>3820.59</v>
      </c>
      <c r="Q7" s="11">
        <v>9864.32</v>
      </c>
      <c r="R7" s="11">
        <v>1672.93</v>
      </c>
      <c r="S7" s="11">
        <v>3282.19</v>
      </c>
      <c r="T7" s="11">
        <v>1574.87</v>
      </c>
      <c r="U7" s="11">
        <v>2773.48</v>
      </c>
      <c r="V7" s="11">
        <v>653.52</v>
      </c>
      <c r="W7" s="11">
        <v>9307</v>
      </c>
      <c r="X7" s="11">
        <v>4974.58</v>
      </c>
      <c r="Y7" s="11">
        <v>886.08</v>
      </c>
      <c r="Z7" s="11">
        <v>967.1</v>
      </c>
      <c r="AA7" s="11">
        <v>3675.56</v>
      </c>
      <c r="AB7" s="11">
        <v>2928.61</v>
      </c>
      <c r="AC7" s="11">
        <v>7638.31</v>
      </c>
      <c r="AD7" s="11">
        <v>1961.76</v>
      </c>
      <c r="AE7" s="11">
        <v>6364.31</v>
      </c>
      <c r="AF7" s="11">
        <v>6965.23</v>
      </c>
      <c r="AG7" s="11">
        <v>2184.54</v>
      </c>
      <c r="AH7" s="11">
        <v>8662.02</v>
      </c>
      <c r="AI7" s="11">
        <v>3796.8</v>
      </c>
      <c r="AJ7" s="11">
        <v>5361.2</v>
      </c>
      <c r="AK7" s="11">
        <v>2368.98</v>
      </c>
      <c r="AL7" s="11">
        <v>6402.85</v>
      </c>
      <c r="AM7" s="11">
        <v>3126.81</v>
      </c>
      <c r="AN7" s="11">
        <v>107.59</v>
      </c>
      <c r="AO7" s="11">
        <v>9985.94</v>
      </c>
      <c r="AP7" s="11">
        <v>6870.17</v>
      </c>
      <c r="AQ7" s="11">
        <v>8774.85</v>
      </c>
      <c r="AR7" s="11">
        <v>4104.97</v>
      </c>
      <c r="AS7" s="11">
        <v>7150.53</v>
      </c>
      <c r="AT7" s="11">
        <v>4009.56</v>
      </c>
      <c r="AU7" s="11">
        <v>2277.38</v>
      </c>
      <c r="AV7" s="11">
        <v>7126.36</v>
      </c>
      <c r="AW7" s="11">
        <v>640.57000000000005</v>
      </c>
      <c r="AX7" s="11">
        <v>10016.94</v>
      </c>
      <c r="AY7" s="11">
        <v>6866.16</v>
      </c>
      <c r="AZ7" s="11">
        <v>2114.5</v>
      </c>
      <c r="BA7" s="11">
        <v>373.29</v>
      </c>
      <c r="BB7" s="11">
        <v>6703.86</v>
      </c>
      <c r="BC7" s="11">
        <v>3008.28</v>
      </c>
      <c r="BD7" s="11">
        <v>4421.8900000000003</v>
      </c>
      <c r="BE7" s="11">
        <v>9878.43</v>
      </c>
      <c r="BF7" s="11">
        <v>9805.2099999999991</v>
      </c>
      <c r="BG7" s="11">
        <v>6942.39</v>
      </c>
      <c r="BH7" s="11">
        <v>4679.42</v>
      </c>
      <c r="BI7" s="11">
        <v>2072.16</v>
      </c>
      <c r="BJ7" s="11">
        <v>7418.24</v>
      </c>
      <c r="BK7" s="11">
        <v>381.59</v>
      </c>
      <c r="BL7" s="11">
        <v>5192.6099999999997</v>
      </c>
      <c r="BM7" s="11">
        <v>275.19</v>
      </c>
      <c r="BN7" s="11">
        <v>4014.5</v>
      </c>
      <c r="BO7" s="11">
        <v>4148.45</v>
      </c>
      <c r="BP7" s="11">
        <v>3426.43</v>
      </c>
      <c r="BQ7" s="11">
        <v>1354.1</v>
      </c>
      <c r="BR7" s="11">
        <v>9785.11</v>
      </c>
      <c r="BS7" s="11">
        <v>6132.02</v>
      </c>
      <c r="BT7" s="11">
        <v>4843.33</v>
      </c>
      <c r="BU7" s="11">
        <v>8147.26</v>
      </c>
      <c r="BV7" s="11">
        <v>5740.41</v>
      </c>
      <c r="BW7" s="11">
        <v>2447.5300000000002</v>
      </c>
      <c r="BX7" s="11">
        <v>9391.7800000000007</v>
      </c>
      <c r="BY7" s="11">
        <v>1542.92</v>
      </c>
      <c r="BZ7" s="11">
        <v>5512.37</v>
      </c>
      <c r="CA7" s="11">
        <v>1444.32</v>
      </c>
      <c r="CB7" s="11">
        <v>9448.7800000000007</v>
      </c>
      <c r="CC7" s="11">
        <v>3753.38</v>
      </c>
      <c r="CD7" s="11">
        <v>5034.17</v>
      </c>
      <c r="CE7" s="11">
        <v>2929.07</v>
      </c>
      <c r="CF7" s="11">
        <v>617.35</v>
      </c>
      <c r="CG7" s="11">
        <v>6732.03</v>
      </c>
      <c r="CH7" s="11">
        <v>8214.4699999999993</v>
      </c>
      <c r="CI7" s="11">
        <v>2401.04</v>
      </c>
      <c r="CJ7" s="11">
        <v>4582.18</v>
      </c>
      <c r="CK7" s="11">
        <v>2729.22</v>
      </c>
      <c r="CL7" s="11">
        <v>5545.92</v>
      </c>
      <c r="CM7" s="11">
        <v>6020.87</v>
      </c>
      <c r="CN7" s="11">
        <v>8210.99</v>
      </c>
      <c r="CO7" s="11">
        <v>7982.22</v>
      </c>
      <c r="CP7" s="11">
        <v>183.41</v>
      </c>
      <c r="CQ7" s="11">
        <v>3552.19</v>
      </c>
      <c r="CR7" s="11">
        <v>8964.0300000000007</v>
      </c>
      <c r="CS7" s="11">
        <v>211.61</v>
      </c>
      <c r="CT7" s="11">
        <v>2737.63</v>
      </c>
      <c r="CU7" s="11">
        <v>1751.55</v>
      </c>
      <c r="CV7" s="11">
        <v>4967.2299999999996</v>
      </c>
      <c r="CW7" s="11">
        <v>2428</v>
      </c>
      <c r="CX7" s="11">
        <v>6780.62</v>
      </c>
      <c r="CY7" s="11">
        <v>2975.95</v>
      </c>
      <c r="CZ7" s="11">
        <v>8376.0400000000009</v>
      </c>
      <c r="DA7" s="11">
        <v>6479.07</v>
      </c>
      <c r="DB7" s="11">
        <v>676.64</v>
      </c>
      <c r="DC7" s="11">
        <v>7146.79</v>
      </c>
      <c r="DD7" s="11">
        <v>5888.26</v>
      </c>
      <c r="DE7" s="11">
        <v>6991.71</v>
      </c>
      <c r="DF7" s="11">
        <v>7170.03</v>
      </c>
      <c r="DG7" s="11">
        <v>5137.07</v>
      </c>
      <c r="DH7" s="11">
        <v>5655.31</v>
      </c>
      <c r="DI7" s="11">
        <v>8471.93</v>
      </c>
      <c r="DJ7" s="11">
        <v>2959.37</v>
      </c>
      <c r="DK7" s="11">
        <v>6633.32</v>
      </c>
      <c r="DL7" s="11">
        <v>4842.76</v>
      </c>
      <c r="DM7" s="11">
        <v>2828.45</v>
      </c>
      <c r="DN7" s="11">
        <v>2278.4299999999998</v>
      </c>
      <c r="DO7" s="11">
        <v>6265.38</v>
      </c>
      <c r="DP7" s="11">
        <v>707.71</v>
      </c>
      <c r="DQ7" s="11">
        <v>2121.11</v>
      </c>
      <c r="DR7" s="11">
        <v>7331.96</v>
      </c>
      <c r="DS7" s="11">
        <v>525.37</v>
      </c>
      <c r="DT7" s="11">
        <v>4358.41</v>
      </c>
      <c r="DU7" s="11">
        <v>2443.0500000000002</v>
      </c>
      <c r="DV7" s="11">
        <v>2730.92</v>
      </c>
      <c r="DW7" s="11">
        <v>5733.86</v>
      </c>
      <c r="DX7" s="11">
        <v>5304.79</v>
      </c>
      <c r="DY7" s="11">
        <v>482.7</v>
      </c>
      <c r="DZ7" s="11">
        <v>6699.25</v>
      </c>
      <c r="EA7" s="11">
        <v>7552.22</v>
      </c>
      <c r="EB7" s="11">
        <v>6348.81</v>
      </c>
      <c r="EC7" s="11">
        <v>9847.84</v>
      </c>
      <c r="ED7" s="11">
        <v>6816.26</v>
      </c>
      <c r="EE7" s="11">
        <v>2868.87</v>
      </c>
      <c r="EF7" s="11">
        <v>1293.19</v>
      </c>
      <c r="EG7" s="11">
        <v>693.8</v>
      </c>
      <c r="EH7" s="11">
        <v>1473.14</v>
      </c>
      <c r="EI7" s="11">
        <v>1885.63</v>
      </c>
      <c r="EJ7" s="11">
        <v>6084.99</v>
      </c>
      <c r="EK7" s="11">
        <v>468.86</v>
      </c>
      <c r="EL7" s="11">
        <v>4687.8</v>
      </c>
      <c r="EM7" s="11">
        <v>3262.74</v>
      </c>
      <c r="EN7" s="11">
        <v>7744.03</v>
      </c>
      <c r="EO7" s="11">
        <v>6356.33</v>
      </c>
      <c r="EP7" s="11">
        <v>5365.21</v>
      </c>
      <c r="EQ7" s="11">
        <v>5498.82</v>
      </c>
      <c r="ER7" s="11">
        <v>6737.75</v>
      </c>
      <c r="ES7" s="11">
        <v>4089.43</v>
      </c>
      <c r="ET7" s="11">
        <v>7717.58</v>
      </c>
      <c r="EU7" s="11">
        <v>7482.32</v>
      </c>
      <c r="EV7" s="11">
        <v>3960.7</v>
      </c>
      <c r="EW7" s="11">
        <v>4269.9399999999996</v>
      </c>
      <c r="EX7" s="11">
        <v>9545.6299999999992</v>
      </c>
      <c r="EY7" s="11">
        <v>748.55</v>
      </c>
      <c r="EZ7" s="11">
        <v>7118.01</v>
      </c>
      <c r="FA7" s="11">
        <v>2328.5</v>
      </c>
      <c r="FB7" s="11">
        <v>10000.31</v>
      </c>
      <c r="FC7" s="11">
        <v>5254.41</v>
      </c>
      <c r="FD7" s="11">
        <v>3733.98</v>
      </c>
      <c r="FE7" s="11">
        <v>965.05</v>
      </c>
      <c r="FF7" s="11">
        <v>1388.71</v>
      </c>
      <c r="FG7" s="11">
        <v>8966.32</v>
      </c>
      <c r="FH7" s="11">
        <v>2550.3000000000002</v>
      </c>
      <c r="FI7" s="11">
        <v>5864.74</v>
      </c>
      <c r="FJ7" s="11">
        <v>7336.63</v>
      </c>
      <c r="FK7" s="11">
        <v>7548.04</v>
      </c>
      <c r="FL7" s="11">
        <v>7975.22</v>
      </c>
      <c r="FM7" s="11">
        <v>6100.7</v>
      </c>
      <c r="FN7" s="11">
        <v>7005.64</v>
      </c>
      <c r="FO7" s="11">
        <v>4614.32</v>
      </c>
      <c r="FP7" s="11">
        <v>4792.46</v>
      </c>
      <c r="FQ7" s="11">
        <v>2949.4</v>
      </c>
      <c r="FR7" s="11">
        <v>3686.31</v>
      </c>
      <c r="FS7" s="11">
        <v>8492.49</v>
      </c>
      <c r="FT7" s="11">
        <v>1866.49</v>
      </c>
      <c r="FU7" s="11">
        <v>1218.8</v>
      </c>
      <c r="FV7" s="11">
        <v>1289.5999999999999</v>
      </c>
      <c r="FW7" s="11">
        <v>5528.03</v>
      </c>
      <c r="FX7" s="11">
        <v>9704.52</v>
      </c>
      <c r="FY7" s="11">
        <v>1379.58</v>
      </c>
      <c r="FZ7" s="11">
        <v>8860.8799999999992</v>
      </c>
      <c r="GA7" s="11">
        <v>409.59</v>
      </c>
      <c r="GB7" s="11">
        <v>3275.05</v>
      </c>
      <c r="GC7" s="11">
        <v>2146.94</v>
      </c>
      <c r="GD7" s="11">
        <v>306.62</v>
      </c>
      <c r="GE7" s="11">
        <v>3973.13</v>
      </c>
      <c r="GF7" s="11">
        <v>6281.92</v>
      </c>
      <c r="GG7" s="11">
        <v>2902.24</v>
      </c>
      <c r="GH7" s="11">
        <v>7911.38</v>
      </c>
      <c r="GI7" s="11">
        <v>3083.55</v>
      </c>
      <c r="GJ7" s="11">
        <v>2693.58</v>
      </c>
      <c r="GK7" s="11">
        <v>5349.21</v>
      </c>
      <c r="GL7" s="11">
        <v>2701.94</v>
      </c>
      <c r="GM7" s="11">
        <v>4576.67</v>
      </c>
      <c r="GN7" s="11">
        <v>10092.35</v>
      </c>
      <c r="GO7" s="11">
        <v>1783.98</v>
      </c>
      <c r="GP7" s="11">
        <v>7271.05</v>
      </c>
      <c r="GQ7" s="11">
        <v>5283.13</v>
      </c>
      <c r="GR7" s="11">
        <v>7185.14</v>
      </c>
      <c r="GS7" s="11">
        <v>3678.3</v>
      </c>
      <c r="GT7" s="11">
        <v>8929.4699999999993</v>
      </c>
      <c r="GU7" s="11">
        <v>1201.58</v>
      </c>
      <c r="GV7" s="11">
        <v>967.66</v>
      </c>
      <c r="GW7" s="11">
        <v>3116.59</v>
      </c>
      <c r="GX7" s="11">
        <v>7713.19</v>
      </c>
      <c r="GY7" s="11">
        <v>6414.37</v>
      </c>
      <c r="GZ7" s="11">
        <v>6938.52</v>
      </c>
      <c r="HA7" s="11">
        <v>3075.53</v>
      </c>
      <c r="HB7" s="11">
        <v>5887.39</v>
      </c>
      <c r="HC7" s="11">
        <v>9841.8700000000008</v>
      </c>
      <c r="HD7" s="11">
        <v>8585.44</v>
      </c>
      <c r="HE7" s="11">
        <v>8136.05</v>
      </c>
      <c r="HF7" s="11">
        <v>2297.04</v>
      </c>
      <c r="HG7" s="11">
        <v>5607.3</v>
      </c>
      <c r="HH7" s="11">
        <v>6771.91</v>
      </c>
      <c r="HI7" s="11">
        <v>438.91</v>
      </c>
      <c r="HJ7" s="11">
        <v>3723.69</v>
      </c>
      <c r="HK7" s="11">
        <v>6211.97</v>
      </c>
      <c r="HL7" s="11">
        <v>2402.2600000000002</v>
      </c>
      <c r="HM7" s="11">
        <v>645.88</v>
      </c>
      <c r="HN7" s="11">
        <v>6473.92</v>
      </c>
      <c r="HO7" s="11">
        <v>4469.33</v>
      </c>
      <c r="HP7" s="11">
        <v>7282.7</v>
      </c>
      <c r="HQ7" s="11">
        <v>5547.14</v>
      </c>
      <c r="HR7" s="11">
        <v>1848.59</v>
      </c>
      <c r="HS7" s="11">
        <v>6728.93</v>
      </c>
      <c r="HT7" s="11">
        <v>2846.67</v>
      </c>
      <c r="HU7" s="11">
        <v>5163.62</v>
      </c>
      <c r="HV7" s="11">
        <v>2545.91</v>
      </c>
      <c r="HW7" s="11">
        <v>9376.48</v>
      </c>
      <c r="HX7" s="11">
        <v>6049.09</v>
      </c>
      <c r="HY7" s="11">
        <v>4734.59</v>
      </c>
      <c r="HZ7" s="11">
        <v>1142.47</v>
      </c>
      <c r="IA7" s="11">
        <v>9321.76</v>
      </c>
      <c r="IB7" s="11">
        <v>3495.65</v>
      </c>
      <c r="IC7" s="11">
        <v>6362.02</v>
      </c>
      <c r="ID7" s="11">
        <v>4183.3100000000004</v>
      </c>
      <c r="IE7" s="11">
        <v>8465.57</v>
      </c>
      <c r="IF7" s="11">
        <v>7196.84</v>
      </c>
      <c r="IG7" s="11">
        <v>1427.97</v>
      </c>
      <c r="IH7" s="11">
        <v>4448.66</v>
      </c>
      <c r="II7" s="11">
        <v>8295.49</v>
      </c>
      <c r="IJ7" s="11">
        <v>8111.95</v>
      </c>
      <c r="IK7" s="11">
        <v>578.07000000000005</v>
      </c>
      <c r="IL7" s="11">
        <v>6171.03</v>
      </c>
      <c r="IM7" s="11">
        <v>8435.0400000000009</v>
      </c>
      <c r="IN7" s="11">
        <v>3846.98</v>
      </c>
      <c r="IO7" s="11">
        <v>4142.24</v>
      </c>
      <c r="IP7" s="11">
        <v>6625.19</v>
      </c>
      <c r="IQ7" s="11">
        <v>7742.07</v>
      </c>
      <c r="IR7" s="11">
        <v>843.32</v>
      </c>
      <c r="IS7" s="11">
        <v>1041.95</v>
      </c>
      <c r="IT7" s="11">
        <v>5196.1499999999996</v>
      </c>
      <c r="IU7" s="11">
        <v>4712.54</v>
      </c>
      <c r="IV7" s="11">
        <v>4988.62</v>
      </c>
      <c r="IW7" s="11">
        <v>9317.24</v>
      </c>
      <c r="IX7" s="11">
        <v>6655.58</v>
      </c>
      <c r="IY7" s="11">
        <v>6972.26</v>
      </c>
      <c r="IZ7" s="11">
        <v>205.28</v>
      </c>
      <c r="JA7" s="11">
        <v>2584.4</v>
      </c>
      <c r="JB7" s="11">
        <v>8770.58</v>
      </c>
      <c r="JC7" s="11">
        <v>2579.04</v>
      </c>
      <c r="JD7" s="11">
        <v>2322.91</v>
      </c>
      <c r="JE7" s="11">
        <v>855.67</v>
      </c>
      <c r="JF7" s="11">
        <v>2973.73</v>
      </c>
      <c r="JG7" s="11">
        <v>7304.26</v>
      </c>
      <c r="JH7" s="11">
        <v>8927.9500000000007</v>
      </c>
      <c r="JI7" s="11">
        <v>1639.12</v>
      </c>
      <c r="JJ7" s="11">
        <v>2503.13</v>
      </c>
      <c r="JK7" s="11">
        <v>5524.99</v>
      </c>
      <c r="JL7" s="11">
        <v>8579.4</v>
      </c>
      <c r="JM7" s="11">
        <v>1453.94</v>
      </c>
      <c r="JN7" s="11">
        <v>1923.68</v>
      </c>
      <c r="JO7" s="11">
        <v>4598.8599999999997</v>
      </c>
      <c r="JP7" s="11">
        <v>7223.45</v>
      </c>
      <c r="JQ7" s="11">
        <v>1985.33</v>
      </c>
      <c r="JR7" s="11">
        <v>1454.88</v>
      </c>
      <c r="JS7" s="11">
        <v>7682.29</v>
      </c>
      <c r="JT7" s="11">
        <v>7998.59</v>
      </c>
      <c r="JU7" s="11">
        <v>9779.6299999999992</v>
      </c>
      <c r="JV7" s="11">
        <v>8101.77</v>
      </c>
      <c r="JW7" s="11">
        <v>2118.4499999999998</v>
      </c>
      <c r="JX7" s="11">
        <v>4606.49</v>
      </c>
      <c r="JY7" s="11">
        <v>6751.28</v>
      </c>
      <c r="JZ7" s="11">
        <v>1334.51</v>
      </c>
      <c r="KA7" s="11">
        <v>3796.45</v>
      </c>
      <c r="KB7" s="11">
        <v>6584.27</v>
      </c>
      <c r="KC7" s="11">
        <v>447.59</v>
      </c>
      <c r="KD7" s="11">
        <v>1801.14</v>
      </c>
      <c r="KE7" s="11">
        <v>2246.79</v>
      </c>
      <c r="KF7" s="11">
        <v>8146.59</v>
      </c>
      <c r="KG7" s="11">
        <v>8625.06</v>
      </c>
      <c r="KH7" s="11">
        <v>9584.77</v>
      </c>
      <c r="KI7" s="11">
        <v>8579.36</v>
      </c>
      <c r="KJ7" s="11">
        <v>1708.65</v>
      </c>
      <c r="KK7" s="11">
        <v>9966.82</v>
      </c>
      <c r="KL7" s="11">
        <v>6549.03</v>
      </c>
      <c r="KM7" s="11">
        <v>424.62</v>
      </c>
      <c r="KN7" s="11">
        <v>646.74</v>
      </c>
      <c r="KO7" s="11">
        <v>151.63999999999999</v>
      </c>
      <c r="KP7" s="11">
        <v>3206.83</v>
      </c>
      <c r="KQ7" s="11">
        <v>4509.66</v>
      </c>
      <c r="KR7" s="11">
        <v>8272.7099999999991</v>
      </c>
      <c r="KS7" s="11">
        <v>3058.49</v>
      </c>
      <c r="KT7" s="11">
        <v>6228.08</v>
      </c>
      <c r="KU7" s="11">
        <v>6898.67</v>
      </c>
      <c r="KV7" s="11">
        <v>1991.38</v>
      </c>
      <c r="KW7" s="11">
        <v>2106.9899999999998</v>
      </c>
      <c r="KX7" s="11">
        <v>9384.23</v>
      </c>
      <c r="KY7" s="11">
        <v>8098.07</v>
      </c>
      <c r="KZ7" s="11">
        <v>314.48</v>
      </c>
      <c r="LA7" s="11">
        <v>1671.17</v>
      </c>
      <c r="LB7" s="11">
        <v>1509.94</v>
      </c>
      <c r="LC7" s="11">
        <v>8817.77</v>
      </c>
      <c r="LD7" s="11">
        <v>6291.42</v>
      </c>
      <c r="LE7" s="11">
        <v>3085.29</v>
      </c>
      <c r="LF7" s="11">
        <v>8812.7999999999993</v>
      </c>
      <c r="LG7" s="11">
        <v>3424.57</v>
      </c>
      <c r="LH7" s="11">
        <v>3447.63</v>
      </c>
      <c r="LI7" s="11">
        <v>3090.42</v>
      </c>
      <c r="LJ7" s="11">
        <v>6248.05</v>
      </c>
      <c r="LK7" s="11">
        <v>7100.9</v>
      </c>
      <c r="LL7" s="11">
        <v>6184.45</v>
      </c>
      <c r="LM7" s="11">
        <v>1974.09</v>
      </c>
      <c r="LN7" s="11">
        <v>5625.09</v>
      </c>
      <c r="LO7" s="11">
        <v>3231.29</v>
      </c>
      <c r="LP7" s="11">
        <v>5768.25</v>
      </c>
      <c r="LQ7" s="11">
        <v>3157.77</v>
      </c>
      <c r="LR7" s="11">
        <v>7976.28</v>
      </c>
      <c r="LS7" s="11">
        <v>6596.72</v>
      </c>
      <c r="LT7" s="11">
        <v>1348.98</v>
      </c>
      <c r="LU7" s="11">
        <v>1686.4</v>
      </c>
      <c r="LV7" s="11">
        <v>7957.73</v>
      </c>
      <c r="LW7" s="11">
        <v>7716.16</v>
      </c>
      <c r="LX7" s="11">
        <v>3654.63</v>
      </c>
      <c r="LY7" s="11">
        <v>7474.46</v>
      </c>
      <c r="LZ7" s="11">
        <v>4329.8999999999996</v>
      </c>
      <c r="MA7" s="11">
        <v>151.87</v>
      </c>
      <c r="MB7" s="11">
        <v>8861.9</v>
      </c>
      <c r="MC7" s="11">
        <v>5387.9</v>
      </c>
      <c r="MD7" s="11">
        <v>9124.76</v>
      </c>
      <c r="ME7" s="11">
        <v>6435.28</v>
      </c>
      <c r="MF7" s="11">
        <v>8104.4</v>
      </c>
      <c r="MG7" s="11">
        <v>2587.9</v>
      </c>
      <c r="MH7" s="11">
        <v>3821.59</v>
      </c>
      <c r="MI7" s="11">
        <v>5075.21</v>
      </c>
      <c r="MJ7" s="11">
        <v>7137.91</v>
      </c>
      <c r="MK7" s="11">
        <v>9584.84</v>
      </c>
      <c r="ML7" s="11">
        <v>550.6</v>
      </c>
      <c r="MM7" s="11">
        <v>6682.92</v>
      </c>
      <c r="MN7" s="11">
        <v>7640.07</v>
      </c>
      <c r="MO7" s="11">
        <v>2828.49</v>
      </c>
      <c r="MP7" s="11">
        <v>9418.0300000000007</v>
      </c>
      <c r="MQ7" s="11">
        <v>683.98</v>
      </c>
      <c r="MR7" s="11">
        <v>3072.83</v>
      </c>
      <c r="MS7" s="11">
        <v>9948.4</v>
      </c>
      <c r="MT7" s="11">
        <v>4145.8599999999997</v>
      </c>
      <c r="MU7" s="11">
        <v>9908.99</v>
      </c>
      <c r="MV7" s="11">
        <v>7298.13</v>
      </c>
      <c r="MW7" s="11">
        <v>1283.81</v>
      </c>
      <c r="MX7" s="11">
        <v>9025.6200000000008</v>
      </c>
      <c r="MY7" s="11">
        <v>4329.3500000000004</v>
      </c>
      <c r="MZ7" s="11">
        <v>3976.95</v>
      </c>
      <c r="NA7" s="11">
        <v>9728.94</v>
      </c>
      <c r="NB7" s="11">
        <v>8683.06</v>
      </c>
      <c r="NC7" s="11">
        <v>6381.63</v>
      </c>
      <c r="ND7" s="12">
        <f>SUM(C7:NC7)</f>
        <v>1796084.1799999992</v>
      </c>
    </row>
    <row r="8" spans="1:368" ht="3.95" customHeight="1" x14ac:dyDescent="0.25">
      <c r="A8" s="10"/>
      <c r="B8" s="1"/>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12"/>
    </row>
    <row r="9" spans="1:368" x14ac:dyDescent="0.25">
      <c r="A9" s="10"/>
      <c r="B9" s="3" t="s">
        <v>2</v>
      </c>
      <c r="C9" s="11">
        <v>7643</v>
      </c>
      <c r="D9" s="11">
        <v>7316.68</v>
      </c>
      <c r="E9" s="11">
        <v>4915.26</v>
      </c>
      <c r="F9" s="11">
        <v>774.87</v>
      </c>
      <c r="G9" s="11">
        <v>9803.33</v>
      </c>
      <c r="H9" s="11">
        <v>5646.77</v>
      </c>
      <c r="I9" s="11">
        <v>540.91999999999996</v>
      </c>
      <c r="J9" s="11">
        <v>2153.1999999999998</v>
      </c>
      <c r="K9" s="11">
        <v>4506.42</v>
      </c>
      <c r="L9" s="11">
        <v>4727.5200000000004</v>
      </c>
      <c r="M9" s="11">
        <v>2762.76</v>
      </c>
      <c r="N9" s="11">
        <v>3858.19</v>
      </c>
      <c r="O9" s="11">
        <v>4585.5200000000004</v>
      </c>
      <c r="P9" s="11">
        <v>8074.18</v>
      </c>
      <c r="Q9" s="11">
        <v>8442.52</v>
      </c>
      <c r="R9" s="11">
        <v>8944.7900000000009</v>
      </c>
      <c r="S9" s="11">
        <v>1689.03</v>
      </c>
      <c r="T9" s="11">
        <v>2879.22</v>
      </c>
      <c r="U9" s="11">
        <v>7570.92</v>
      </c>
      <c r="V9" s="11">
        <v>5833.3</v>
      </c>
      <c r="W9" s="11">
        <v>4113.83</v>
      </c>
      <c r="X9" s="11">
        <v>4106.7700000000004</v>
      </c>
      <c r="Y9" s="11">
        <v>1534.07</v>
      </c>
      <c r="Z9" s="11">
        <v>7590.19</v>
      </c>
      <c r="AA9" s="11">
        <v>4365.12</v>
      </c>
      <c r="AB9" s="11">
        <v>4765.59</v>
      </c>
      <c r="AC9" s="11">
        <v>2756.07</v>
      </c>
      <c r="AD9" s="11">
        <v>5998.97</v>
      </c>
      <c r="AE9" s="11">
        <v>9762.5400000000009</v>
      </c>
      <c r="AF9" s="11">
        <v>7932.33</v>
      </c>
      <c r="AG9" s="11">
        <v>2812.73</v>
      </c>
      <c r="AH9" s="11">
        <v>7683.02</v>
      </c>
      <c r="AI9" s="11">
        <v>3330.83</v>
      </c>
      <c r="AJ9" s="11">
        <v>9318.2000000000007</v>
      </c>
      <c r="AK9" s="11">
        <v>9500.84</v>
      </c>
      <c r="AL9" s="11">
        <v>6477.35</v>
      </c>
      <c r="AM9" s="11">
        <v>7270.46</v>
      </c>
      <c r="AN9" s="11">
        <v>5339.78</v>
      </c>
      <c r="AO9" s="11">
        <v>3950.48</v>
      </c>
      <c r="AP9" s="11">
        <v>8298.39</v>
      </c>
      <c r="AQ9" s="11">
        <v>3088.79</v>
      </c>
      <c r="AR9" s="11">
        <v>8979.81</v>
      </c>
      <c r="AS9" s="11">
        <v>6812.29</v>
      </c>
      <c r="AT9" s="11">
        <v>4867.83</v>
      </c>
      <c r="AU9" s="11">
        <v>6710.01</v>
      </c>
      <c r="AV9" s="11">
        <v>1672.25</v>
      </c>
      <c r="AW9" s="11">
        <v>3016.26</v>
      </c>
      <c r="AX9" s="11">
        <v>2618.5300000000002</v>
      </c>
      <c r="AY9" s="11">
        <v>5980.73</v>
      </c>
      <c r="AZ9" s="11">
        <v>7784.28</v>
      </c>
      <c r="BA9" s="11">
        <v>7997.39</v>
      </c>
      <c r="BB9" s="11">
        <v>9552.08</v>
      </c>
      <c r="BC9" s="11">
        <v>7771.93</v>
      </c>
      <c r="BD9" s="11">
        <v>8758.34</v>
      </c>
      <c r="BE9" s="11">
        <v>7590.4</v>
      </c>
      <c r="BF9" s="11">
        <v>4919.57</v>
      </c>
      <c r="BG9" s="11">
        <v>5146.32</v>
      </c>
      <c r="BH9" s="11">
        <v>7886.23</v>
      </c>
      <c r="BI9" s="11">
        <v>6400.29</v>
      </c>
      <c r="BJ9" s="11">
        <v>9470.02</v>
      </c>
      <c r="BK9" s="11">
        <v>8854.48</v>
      </c>
      <c r="BL9" s="11">
        <v>5448.49</v>
      </c>
      <c r="BM9" s="11">
        <v>6606.07</v>
      </c>
      <c r="BN9" s="11">
        <v>1024.0999999999999</v>
      </c>
      <c r="BO9" s="11">
        <v>862.67</v>
      </c>
      <c r="BP9" s="11">
        <v>6095.57</v>
      </c>
      <c r="BQ9" s="11">
        <v>6375.66</v>
      </c>
      <c r="BR9" s="11">
        <v>5362.99</v>
      </c>
      <c r="BS9" s="11">
        <v>2680.46</v>
      </c>
      <c r="BT9" s="11">
        <v>1149.78</v>
      </c>
      <c r="BU9" s="11">
        <v>7835.96</v>
      </c>
      <c r="BV9" s="11">
        <v>365.77</v>
      </c>
      <c r="BW9" s="11">
        <v>8905.94</v>
      </c>
      <c r="BX9" s="11">
        <v>4233.9399999999996</v>
      </c>
      <c r="BY9" s="11">
        <v>4922.71</v>
      </c>
      <c r="BZ9" s="11">
        <v>4719.6400000000003</v>
      </c>
      <c r="CA9" s="11">
        <v>5891.98</v>
      </c>
      <c r="CB9" s="11">
        <v>8885.69</v>
      </c>
      <c r="CC9" s="11">
        <v>1685.64</v>
      </c>
      <c r="CD9" s="11">
        <v>7502.36</v>
      </c>
      <c r="CE9" s="11">
        <v>9586.66</v>
      </c>
      <c r="CF9" s="11">
        <v>2650.68</v>
      </c>
      <c r="CG9" s="11">
        <v>4963.1899999999996</v>
      </c>
      <c r="CH9" s="11">
        <v>1257.48</v>
      </c>
      <c r="CI9" s="11">
        <v>1057.1199999999999</v>
      </c>
      <c r="CJ9" s="11">
        <v>3087.53</v>
      </c>
      <c r="CK9" s="11">
        <v>1725.88</v>
      </c>
      <c r="CL9" s="11">
        <v>1074.22</v>
      </c>
      <c r="CM9" s="11">
        <v>315.05</v>
      </c>
      <c r="CN9" s="11">
        <v>4073.78</v>
      </c>
      <c r="CO9" s="11">
        <v>8348.69</v>
      </c>
      <c r="CP9" s="11">
        <v>6780.33</v>
      </c>
      <c r="CQ9" s="11">
        <v>4593.04</v>
      </c>
      <c r="CR9" s="11">
        <v>8239.48</v>
      </c>
      <c r="CS9" s="11">
        <v>5737.41</v>
      </c>
      <c r="CT9" s="11">
        <v>2938.67</v>
      </c>
      <c r="CU9" s="11">
        <v>6776.4</v>
      </c>
      <c r="CV9" s="11">
        <v>5716.74</v>
      </c>
      <c r="CW9" s="11">
        <v>8105</v>
      </c>
      <c r="CX9" s="11">
        <v>7101.76</v>
      </c>
      <c r="CY9" s="11">
        <v>7242.06</v>
      </c>
      <c r="CZ9" s="11">
        <v>8079.14</v>
      </c>
      <c r="DA9" s="11">
        <v>402.31</v>
      </c>
      <c r="DB9" s="11">
        <v>9662.8700000000008</v>
      </c>
      <c r="DC9" s="11">
        <v>9784.3799999999992</v>
      </c>
      <c r="DD9" s="11">
        <v>6791.69</v>
      </c>
      <c r="DE9" s="11">
        <v>6553.93</v>
      </c>
      <c r="DF9" s="11">
        <v>1386.47</v>
      </c>
      <c r="DG9" s="11">
        <v>2813.88</v>
      </c>
      <c r="DH9" s="11">
        <v>7389.48</v>
      </c>
      <c r="DI9" s="11">
        <v>3249.66</v>
      </c>
      <c r="DJ9" s="11">
        <v>6892.68</v>
      </c>
      <c r="DK9" s="11">
        <v>3007.05</v>
      </c>
      <c r="DL9" s="11">
        <v>5398.85</v>
      </c>
      <c r="DM9" s="11">
        <v>9549.52</v>
      </c>
      <c r="DN9" s="11">
        <v>2818.94</v>
      </c>
      <c r="DO9" s="11">
        <v>7135.05</v>
      </c>
      <c r="DP9" s="11">
        <v>8088.57</v>
      </c>
      <c r="DQ9" s="11">
        <v>8596.94</v>
      </c>
      <c r="DR9" s="11">
        <v>3999.78</v>
      </c>
      <c r="DS9" s="11">
        <v>7922.65</v>
      </c>
      <c r="DT9" s="11">
        <v>2851.44</v>
      </c>
      <c r="DU9" s="11">
        <v>2056.1</v>
      </c>
      <c r="DV9" s="11">
        <v>1213.51</v>
      </c>
      <c r="DW9" s="11">
        <v>4569.22</v>
      </c>
      <c r="DX9" s="11">
        <v>5152.67</v>
      </c>
      <c r="DY9" s="11">
        <v>407.24</v>
      </c>
      <c r="DZ9" s="11">
        <v>2316.1799999999998</v>
      </c>
      <c r="EA9" s="11">
        <v>3035.82</v>
      </c>
      <c r="EB9" s="11">
        <v>1974.64</v>
      </c>
      <c r="EC9" s="11">
        <v>3881.73</v>
      </c>
      <c r="ED9" s="11">
        <v>6810.45</v>
      </c>
      <c r="EE9" s="11">
        <v>8236.7099999999991</v>
      </c>
      <c r="EF9" s="11">
        <v>6776.93</v>
      </c>
      <c r="EG9" s="11">
        <v>9010.5300000000007</v>
      </c>
      <c r="EH9" s="11">
        <v>6029.74</v>
      </c>
      <c r="EI9" s="11">
        <v>4744</v>
      </c>
      <c r="EJ9" s="11">
        <v>6889.74</v>
      </c>
      <c r="EK9" s="11">
        <v>7198.79</v>
      </c>
      <c r="EL9" s="11">
        <v>4201.5600000000004</v>
      </c>
      <c r="EM9" s="11">
        <v>2799.66</v>
      </c>
      <c r="EN9" s="11">
        <v>7819.92</v>
      </c>
      <c r="EO9" s="11">
        <v>5059.83</v>
      </c>
      <c r="EP9" s="11">
        <v>2547.9499999999998</v>
      </c>
      <c r="EQ9" s="11">
        <v>2353.66</v>
      </c>
      <c r="ER9" s="11">
        <v>3880.16</v>
      </c>
      <c r="ES9" s="11">
        <v>6256.32</v>
      </c>
      <c r="ET9" s="11">
        <v>117.3</v>
      </c>
      <c r="EU9" s="11">
        <v>6821.35</v>
      </c>
      <c r="EV9" s="11">
        <v>6389.07</v>
      </c>
      <c r="EW9" s="11">
        <v>6261.16</v>
      </c>
      <c r="EX9" s="11">
        <v>476.98</v>
      </c>
      <c r="EY9" s="11">
        <v>6646.23</v>
      </c>
      <c r="EZ9" s="11">
        <v>9410.2800000000007</v>
      </c>
      <c r="FA9" s="11">
        <v>8132.78</v>
      </c>
      <c r="FB9" s="11">
        <v>671.59</v>
      </c>
      <c r="FC9" s="11">
        <v>6510.53</v>
      </c>
      <c r="FD9" s="11">
        <v>2027.99</v>
      </c>
      <c r="FE9" s="11">
        <v>2642.28</v>
      </c>
      <c r="FF9" s="11">
        <v>515.03</v>
      </c>
      <c r="FG9" s="11">
        <v>120.3</v>
      </c>
      <c r="FH9" s="11">
        <v>8784.68</v>
      </c>
      <c r="FI9" s="11">
        <v>8359.3799999999992</v>
      </c>
      <c r="FJ9" s="11">
        <v>898.19</v>
      </c>
      <c r="FK9" s="11">
        <v>6459.89</v>
      </c>
      <c r="FL9" s="11">
        <v>5807.46</v>
      </c>
      <c r="FM9" s="11">
        <v>3912.92</v>
      </c>
      <c r="FN9" s="11">
        <v>6106.15</v>
      </c>
      <c r="FO9" s="11">
        <v>7036.01</v>
      </c>
      <c r="FP9" s="11">
        <v>5475</v>
      </c>
      <c r="FQ9" s="11">
        <v>1134.6500000000001</v>
      </c>
      <c r="FR9" s="11">
        <v>8962.51</v>
      </c>
      <c r="FS9" s="11">
        <v>9373.07</v>
      </c>
      <c r="FT9" s="11">
        <v>9405.23</v>
      </c>
      <c r="FU9" s="11">
        <v>3197.24</v>
      </c>
      <c r="FV9" s="11">
        <v>6132.12</v>
      </c>
      <c r="FW9" s="11">
        <v>2756.27</v>
      </c>
      <c r="FX9" s="11">
        <v>724.83</v>
      </c>
      <c r="FY9" s="11">
        <v>2660.54</v>
      </c>
      <c r="FZ9" s="11">
        <v>3506.35</v>
      </c>
      <c r="GA9" s="11">
        <v>4475.96</v>
      </c>
      <c r="GB9" s="11">
        <v>3400.25</v>
      </c>
      <c r="GC9" s="11">
        <v>5414.26</v>
      </c>
      <c r="GD9" s="11">
        <v>7586.74</v>
      </c>
      <c r="GE9" s="11">
        <v>1994.76</v>
      </c>
      <c r="GF9" s="11">
        <v>3399.96</v>
      </c>
      <c r="GG9" s="11">
        <v>9366.32</v>
      </c>
      <c r="GH9" s="11">
        <v>1254.79</v>
      </c>
      <c r="GI9" s="11">
        <v>6898.88</v>
      </c>
      <c r="GJ9" s="11">
        <v>3096.4</v>
      </c>
      <c r="GK9" s="11">
        <v>7129.14</v>
      </c>
      <c r="GL9" s="11">
        <v>7369.82</v>
      </c>
      <c r="GM9" s="11">
        <v>8668.43</v>
      </c>
      <c r="GN9" s="11">
        <v>5624.66</v>
      </c>
      <c r="GO9" s="11">
        <v>4234.42</v>
      </c>
      <c r="GP9" s="11">
        <v>1042.1300000000001</v>
      </c>
      <c r="GQ9" s="11">
        <v>4422.5600000000004</v>
      </c>
      <c r="GR9" s="11">
        <v>4383.8999999999996</v>
      </c>
      <c r="GS9" s="11">
        <v>3652.74</v>
      </c>
      <c r="GT9" s="11">
        <v>1796.12</v>
      </c>
      <c r="GU9" s="11">
        <v>4577.28</v>
      </c>
      <c r="GV9" s="11">
        <v>9777.56</v>
      </c>
      <c r="GW9" s="11">
        <v>2065.73</v>
      </c>
      <c r="GX9" s="11">
        <v>5393.46</v>
      </c>
      <c r="GY9" s="11">
        <v>2748.16</v>
      </c>
      <c r="GZ9" s="11">
        <v>4569.6400000000003</v>
      </c>
      <c r="HA9" s="11">
        <v>8689.43</v>
      </c>
      <c r="HB9" s="11">
        <v>2648.14</v>
      </c>
      <c r="HC9" s="11">
        <v>1074.47</v>
      </c>
      <c r="HD9" s="11">
        <v>1348.7</v>
      </c>
      <c r="HE9" s="11">
        <v>5992.8</v>
      </c>
      <c r="HF9" s="11">
        <v>6050.54</v>
      </c>
      <c r="HG9" s="11">
        <v>8968.8799999999992</v>
      </c>
      <c r="HH9" s="11">
        <v>8605.09</v>
      </c>
      <c r="HI9" s="11">
        <v>3877.28</v>
      </c>
      <c r="HJ9" s="11">
        <v>6998.04</v>
      </c>
      <c r="HK9" s="11">
        <v>6846.86</v>
      </c>
      <c r="HL9" s="11">
        <v>9139.9500000000007</v>
      </c>
      <c r="HM9" s="11">
        <v>4614.7700000000004</v>
      </c>
      <c r="HN9" s="11">
        <v>9401.52</v>
      </c>
      <c r="HO9" s="11">
        <v>8161.18</v>
      </c>
      <c r="HP9" s="11">
        <v>678.01</v>
      </c>
      <c r="HQ9" s="11">
        <v>9277.0300000000007</v>
      </c>
      <c r="HR9" s="11">
        <v>9310.77</v>
      </c>
      <c r="HS9" s="11">
        <v>10040.93</v>
      </c>
      <c r="HT9" s="11">
        <v>9036.02</v>
      </c>
      <c r="HU9" s="11">
        <v>9673.23</v>
      </c>
      <c r="HV9" s="11">
        <v>5253.12</v>
      </c>
      <c r="HW9" s="11">
        <v>5247.93</v>
      </c>
      <c r="HX9" s="11">
        <v>2980.82</v>
      </c>
      <c r="HY9" s="11">
        <v>618.73</v>
      </c>
      <c r="HZ9" s="11">
        <v>565.94000000000005</v>
      </c>
      <c r="IA9" s="11">
        <v>9887.25</v>
      </c>
      <c r="IB9" s="11">
        <v>2380.6</v>
      </c>
      <c r="IC9" s="11">
        <v>3978.82</v>
      </c>
      <c r="ID9" s="11">
        <v>5779.1</v>
      </c>
      <c r="IE9" s="11">
        <v>4095.77</v>
      </c>
      <c r="IF9" s="11">
        <v>8173.02</v>
      </c>
      <c r="IG9" s="11">
        <v>8559.73</v>
      </c>
      <c r="IH9" s="11">
        <v>844.89</v>
      </c>
      <c r="II9" s="11">
        <v>5587.92</v>
      </c>
      <c r="IJ9" s="11">
        <v>2749.01</v>
      </c>
      <c r="IK9" s="11">
        <v>9177.0499999999993</v>
      </c>
      <c r="IL9" s="11">
        <v>9314.25</v>
      </c>
      <c r="IM9" s="11">
        <v>6157.66</v>
      </c>
      <c r="IN9" s="11">
        <v>9305.52</v>
      </c>
      <c r="IO9" s="11">
        <v>2762.41</v>
      </c>
      <c r="IP9" s="11">
        <v>7485.7</v>
      </c>
      <c r="IQ9" s="11">
        <v>1764.2</v>
      </c>
      <c r="IR9" s="11">
        <v>6077.56</v>
      </c>
      <c r="IS9" s="11">
        <v>4027.13</v>
      </c>
      <c r="IT9" s="11">
        <v>8126.71</v>
      </c>
      <c r="IU9" s="11">
        <v>7048.22</v>
      </c>
      <c r="IV9" s="11">
        <v>2173.91</v>
      </c>
      <c r="IW9" s="11">
        <v>7471.41</v>
      </c>
      <c r="IX9" s="11">
        <v>3818.62</v>
      </c>
      <c r="IY9" s="11">
        <v>1977.66</v>
      </c>
      <c r="IZ9" s="11">
        <v>3792.89</v>
      </c>
      <c r="JA9" s="11">
        <v>4533.47</v>
      </c>
      <c r="JB9" s="11">
        <v>8991.2000000000007</v>
      </c>
      <c r="JC9" s="11">
        <v>2416.88</v>
      </c>
      <c r="JD9" s="11">
        <v>4160.3900000000003</v>
      </c>
      <c r="JE9" s="11">
        <v>4811.3100000000004</v>
      </c>
      <c r="JF9" s="11">
        <v>7507.27</v>
      </c>
      <c r="JG9" s="11">
        <v>9566.15</v>
      </c>
      <c r="JH9" s="11">
        <v>5400.45</v>
      </c>
      <c r="JI9" s="11">
        <v>7535.6</v>
      </c>
      <c r="JJ9" s="11">
        <v>5785.19</v>
      </c>
      <c r="JK9" s="11">
        <v>7635.59</v>
      </c>
      <c r="JL9" s="11">
        <v>1365.58</v>
      </c>
      <c r="JM9" s="11">
        <v>6296.67</v>
      </c>
      <c r="JN9" s="11">
        <v>1413.1</v>
      </c>
      <c r="JO9" s="11">
        <v>8879.49</v>
      </c>
      <c r="JP9" s="11">
        <v>5780.86</v>
      </c>
      <c r="JQ9" s="11">
        <v>8498.2099999999991</v>
      </c>
      <c r="JR9" s="11">
        <v>4031.66</v>
      </c>
      <c r="JS9" s="11">
        <v>4843.87</v>
      </c>
      <c r="JT9" s="11">
        <v>9698.74</v>
      </c>
      <c r="JU9" s="11">
        <v>7404.63</v>
      </c>
      <c r="JV9" s="11">
        <v>9920.48</v>
      </c>
      <c r="JW9" s="11">
        <v>2083.5300000000002</v>
      </c>
      <c r="JX9" s="11">
        <v>6942.87</v>
      </c>
      <c r="JY9" s="11">
        <v>3930.42</v>
      </c>
      <c r="JZ9" s="11">
        <v>9463.69</v>
      </c>
      <c r="KA9" s="11">
        <v>2889.1</v>
      </c>
      <c r="KB9" s="11">
        <v>6588.61</v>
      </c>
      <c r="KC9" s="11">
        <v>9322.48</v>
      </c>
      <c r="KD9" s="11">
        <v>5996.92</v>
      </c>
      <c r="KE9" s="11">
        <v>8768.64</v>
      </c>
      <c r="KF9" s="11">
        <v>2567.98</v>
      </c>
      <c r="KG9" s="11">
        <v>1761.55</v>
      </c>
      <c r="KH9" s="11">
        <v>6153.74</v>
      </c>
      <c r="KI9" s="11">
        <v>7557.12</v>
      </c>
      <c r="KJ9" s="11">
        <v>8306.99</v>
      </c>
      <c r="KK9" s="11">
        <v>7895.62</v>
      </c>
      <c r="KL9" s="11">
        <v>6011.93</v>
      </c>
      <c r="KM9" s="11">
        <v>875.45</v>
      </c>
      <c r="KN9" s="11">
        <v>9684.31</v>
      </c>
      <c r="KO9" s="11">
        <v>2809.57</v>
      </c>
      <c r="KP9" s="11">
        <v>3580.73</v>
      </c>
      <c r="KQ9" s="11">
        <v>6146.95</v>
      </c>
      <c r="KR9" s="11">
        <v>2165.89</v>
      </c>
      <c r="KS9" s="11">
        <v>3247.34</v>
      </c>
      <c r="KT9" s="11">
        <v>4294.79</v>
      </c>
      <c r="KU9" s="11">
        <v>7950.44</v>
      </c>
      <c r="KV9" s="11">
        <v>7809.33</v>
      </c>
      <c r="KW9" s="11">
        <v>2598.66</v>
      </c>
      <c r="KX9" s="11">
        <v>2394.8000000000002</v>
      </c>
      <c r="KY9" s="11">
        <v>786.22</v>
      </c>
      <c r="KZ9" s="11">
        <v>6712.71</v>
      </c>
      <c r="LA9" s="11">
        <v>4150.16</v>
      </c>
      <c r="LB9" s="11">
        <v>6937.29</v>
      </c>
      <c r="LC9" s="11">
        <v>4886.38</v>
      </c>
      <c r="LD9" s="11">
        <v>9142.3700000000008</v>
      </c>
      <c r="LE9" s="11">
        <v>2104.31</v>
      </c>
      <c r="LF9" s="11">
        <v>7476.94</v>
      </c>
      <c r="LG9" s="11">
        <v>8771.33</v>
      </c>
      <c r="LH9" s="11">
        <v>4570.88</v>
      </c>
      <c r="LI9" s="11">
        <v>8351.48</v>
      </c>
      <c r="LJ9" s="11">
        <v>8893.1</v>
      </c>
      <c r="LK9" s="11">
        <v>9640.41</v>
      </c>
      <c r="LL9" s="11">
        <v>7875.74</v>
      </c>
      <c r="LM9" s="11">
        <v>8252</v>
      </c>
      <c r="LN9" s="11">
        <v>7554.88</v>
      </c>
      <c r="LO9" s="11">
        <v>10056.49</v>
      </c>
      <c r="LP9" s="11">
        <v>5917.71</v>
      </c>
      <c r="LQ9" s="11">
        <v>5108.5200000000004</v>
      </c>
      <c r="LR9" s="11">
        <v>8271.8799999999992</v>
      </c>
      <c r="LS9" s="11">
        <v>4402.3599999999997</v>
      </c>
      <c r="LT9" s="11">
        <v>8820.44</v>
      </c>
      <c r="LU9" s="11">
        <v>4798.95</v>
      </c>
      <c r="LV9" s="11">
        <v>4964.07</v>
      </c>
      <c r="LW9" s="11">
        <v>3311.21</v>
      </c>
      <c r="LX9" s="11">
        <v>2898.47</v>
      </c>
      <c r="LY9" s="11">
        <v>2623.45</v>
      </c>
      <c r="LZ9" s="11">
        <v>692.12</v>
      </c>
      <c r="MA9" s="11">
        <v>9636.69</v>
      </c>
      <c r="MB9" s="11">
        <v>2038.5</v>
      </c>
      <c r="MC9" s="11">
        <v>3932.81</v>
      </c>
      <c r="MD9" s="11">
        <v>5290.2</v>
      </c>
      <c r="ME9" s="11">
        <v>557.46</v>
      </c>
      <c r="MF9" s="11">
        <v>1821.81</v>
      </c>
      <c r="MG9" s="11">
        <v>5163.82</v>
      </c>
      <c r="MH9" s="11">
        <v>3989.97</v>
      </c>
      <c r="MI9" s="11">
        <v>5146.7299999999996</v>
      </c>
      <c r="MJ9" s="11">
        <v>243.02</v>
      </c>
      <c r="MK9" s="11">
        <v>1418.54</v>
      </c>
      <c r="ML9" s="11">
        <v>5037.67</v>
      </c>
      <c r="MM9" s="11">
        <v>3131.36</v>
      </c>
      <c r="MN9" s="11">
        <v>4439.46</v>
      </c>
      <c r="MO9" s="11">
        <v>8626.2800000000007</v>
      </c>
      <c r="MP9" s="11">
        <v>9139.74</v>
      </c>
      <c r="MQ9" s="11">
        <v>633.13</v>
      </c>
      <c r="MR9" s="11">
        <v>8243.82</v>
      </c>
      <c r="MS9" s="11">
        <v>2233.08</v>
      </c>
      <c r="MT9" s="11">
        <v>8656.17</v>
      </c>
      <c r="MU9" s="11">
        <v>6649.81</v>
      </c>
      <c r="MV9" s="11">
        <v>2304.64</v>
      </c>
      <c r="MW9" s="11">
        <v>2085.65</v>
      </c>
      <c r="MX9" s="11">
        <v>7770.87</v>
      </c>
      <c r="MY9" s="11">
        <v>5262.26</v>
      </c>
      <c r="MZ9" s="11">
        <v>7520.73</v>
      </c>
      <c r="NA9" s="11">
        <v>6864.51</v>
      </c>
      <c r="NB9" s="11">
        <v>6186.91</v>
      </c>
      <c r="NC9" s="11">
        <v>3804.81</v>
      </c>
      <c r="ND9" s="12">
        <f>SUM(C9:NC9)</f>
        <v>1956453.8999999992</v>
      </c>
    </row>
    <row r="10" spans="1:368" ht="3.95" customHeight="1" x14ac:dyDescent="0.25">
      <c r="A10" s="10"/>
      <c r="B10" s="1"/>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12"/>
    </row>
    <row r="11" spans="1:368" x14ac:dyDescent="0.25">
      <c r="A11" s="10"/>
      <c r="B11" s="3" t="s">
        <v>3</v>
      </c>
      <c r="C11" s="11">
        <v>2949.09</v>
      </c>
      <c r="D11" s="11">
        <v>6616.5</v>
      </c>
      <c r="E11" s="11">
        <v>9000.07</v>
      </c>
      <c r="F11" s="11">
        <v>5426.73</v>
      </c>
      <c r="G11" s="11">
        <v>4647.8999999999996</v>
      </c>
      <c r="H11" s="11">
        <v>10026.68</v>
      </c>
      <c r="I11" s="11">
        <v>9453.7999999999993</v>
      </c>
      <c r="J11" s="11">
        <v>4179.17</v>
      </c>
      <c r="K11" s="11">
        <v>5597.38</v>
      </c>
      <c r="L11" s="11">
        <v>1260.7</v>
      </c>
      <c r="M11" s="11">
        <v>7480.13</v>
      </c>
      <c r="N11" s="11">
        <v>8946.27</v>
      </c>
      <c r="O11" s="11">
        <v>3748.35</v>
      </c>
      <c r="P11" s="11">
        <v>8705.19</v>
      </c>
      <c r="Q11" s="11">
        <v>6899.38</v>
      </c>
      <c r="R11" s="11">
        <v>7832.51</v>
      </c>
      <c r="S11" s="11">
        <v>6447.92</v>
      </c>
      <c r="T11" s="11">
        <v>4964.08</v>
      </c>
      <c r="U11" s="11">
        <v>9245.2099999999991</v>
      </c>
      <c r="V11" s="11">
        <v>443.15</v>
      </c>
      <c r="W11" s="11">
        <v>371.28</v>
      </c>
      <c r="X11" s="11">
        <v>5859.67</v>
      </c>
      <c r="Y11" s="11">
        <v>7072.79</v>
      </c>
      <c r="Z11" s="11">
        <v>6666.96</v>
      </c>
      <c r="AA11" s="11">
        <v>1475.18</v>
      </c>
      <c r="AB11" s="11">
        <v>4047.36</v>
      </c>
      <c r="AC11" s="11">
        <v>5776.9</v>
      </c>
      <c r="AD11" s="11">
        <v>8771.19</v>
      </c>
      <c r="AE11" s="11">
        <v>3609.56</v>
      </c>
      <c r="AF11" s="11">
        <v>3627.58</v>
      </c>
      <c r="AG11" s="11">
        <v>748.12</v>
      </c>
      <c r="AH11" s="11">
        <v>2672.5</v>
      </c>
      <c r="AI11" s="11">
        <v>6051.47</v>
      </c>
      <c r="AJ11" s="11">
        <v>9409.74</v>
      </c>
      <c r="AK11" s="11">
        <v>9368.5499999999993</v>
      </c>
      <c r="AL11" s="11">
        <v>7404.43</v>
      </c>
      <c r="AM11" s="11">
        <v>8098.36</v>
      </c>
      <c r="AN11" s="11">
        <v>5754.08</v>
      </c>
      <c r="AO11" s="11">
        <v>9128.75</v>
      </c>
      <c r="AP11" s="11">
        <v>9562.07</v>
      </c>
      <c r="AQ11" s="11">
        <v>5955.74</v>
      </c>
      <c r="AR11" s="11">
        <v>2913.13</v>
      </c>
      <c r="AS11" s="11">
        <v>1137.03</v>
      </c>
      <c r="AT11" s="11">
        <v>7185.82</v>
      </c>
      <c r="AU11" s="11">
        <v>2235.67</v>
      </c>
      <c r="AV11" s="11">
        <v>9554.92</v>
      </c>
      <c r="AW11" s="11">
        <v>8174.27</v>
      </c>
      <c r="AX11" s="11">
        <v>7526.08</v>
      </c>
      <c r="AY11" s="11">
        <v>7694.93</v>
      </c>
      <c r="AZ11" s="11">
        <v>2388.9299999999998</v>
      </c>
      <c r="BA11" s="11">
        <v>5095.26</v>
      </c>
      <c r="BB11" s="11">
        <v>8090.79</v>
      </c>
      <c r="BC11" s="11">
        <v>1731.49</v>
      </c>
      <c r="BD11" s="11">
        <v>4183.6000000000004</v>
      </c>
      <c r="BE11" s="11">
        <v>4276.82</v>
      </c>
      <c r="BF11" s="11">
        <v>436.58</v>
      </c>
      <c r="BG11" s="11">
        <v>9139.9699999999993</v>
      </c>
      <c r="BH11" s="11">
        <v>5228.83</v>
      </c>
      <c r="BI11" s="11">
        <v>7836.92</v>
      </c>
      <c r="BJ11" s="11">
        <v>5480.5</v>
      </c>
      <c r="BK11" s="11">
        <v>8748.4</v>
      </c>
      <c r="BL11" s="11">
        <v>6097.71</v>
      </c>
      <c r="BM11" s="11">
        <v>2975.29</v>
      </c>
      <c r="BN11" s="11">
        <v>7146.37</v>
      </c>
      <c r="BO11" s="11">
        <v>464.51</v>
      </c>
      <c r="BP11" s="11">
        <v>1970.08</v>
      </c>
      <c r="BQ11" s="11">
        <v>2254.7800000000002</v>
      </c>
      <c r="BR11" s="11">
        <v>8890.57</v>
      </c>
      <c r="BS11" s="11">
        <v>6094.09</v>
      </c>
      <c r="BT11" s="11">
        <v>6403.58</v>
      </c>
      <c r="BU11" s="11">
        <v>4431.93</v>
      </c>
      <c r="BV11" s="11">
        <v>5067.46</v>
      </c>
      <c r="BW11" s="11">
        <v>8289.74</v>
      </c>
      <c r="BX11" s="11">
        <v>5316.15</v>
      </c>
      <c r="BY11" s="11">
        <v>5861.16</v>
      </c>
      <c r="BZ11" s="11">
        <v>2103.83</v>
      </c>
      <c r="CA11" s="11">
        <v>794.69</v>
      </c>
      <c r="CB11" s="11">
        <v>863.06</v>
      </c>
      <c r="CC11" s="11">
        <v>7038.32</v>
      </c>
      <c r="CD11" s="11">
        <v>3599.68</v>
      </c>
      <c r="CE11" s="11">
        <v>5624.98</v>
      </c>
      <c r="CF11" s="11">
        <v>3943.37</v>
      </c>
      <c r="CG11" s="11">
        <v>7145.07</v>
      </c>
      <c r="CH11" s="11">
        <v>4253.22</v>
      </c>
      <c r="CI11" s="11">
        <v>3786.42</v>
      </c>
      <c r="CJ11" s="11">
        <v>7581.54</v>
      </c>
      <c r="CK11" s="11">
        <v>3690.56</v>
      </c>
      <c r="CL11" s="11">
        <v>9596.2999999999993</v>
      </c>
      <c r="CM11" s="11">
        <v>2686.4</v>
      </c>
      <c r="CN11" s="11">
        <v>2148.4499999999998</v>
      </c>
      <c r="CO11" s="11">
        <v>7089.51</v>
      </c>
      <c r="CP11" s="11">
        <v>3108.72</v>
      </c>
      <c r="CQ11" s="11">
        <v>2883.43</v>
      </c>
      <c r="CR11" s="11">
        <v>2574.4299999999998</v>
      </c>
      <c r="CS11" s="11">
        <v>4235.01</v>
      </c>
      <c r="CT11" s="11">
        <v>8843.36</v>
      </c>
      <c r="CU11" s="11">
        <v>9038.98</v>
      </c>
      <c r="CV11" s="11">
        <v>941.61</v>
      </c>
      <c r="CW11" s="11">
        <v>9235.57</v>
      </c>
      <c r="CX11" s="11">
        <v>3953.08</v>
      </c>
      <c r="CY11" s="11">
        <v>5888.49</v>
      </c>
      <c r="CZ11" s="11">
        <v>4133</v>
      </c>
      <c r="DA11" s="11">
        <v>5452.5</v>
      </c>
      <c r="DB11" s="11">
        <v>351.6</v>
      </c>
      <c r="DC11" s="11">
        <v>3653.75</v>
      </c>
      <c r="DD11" s="11">
        <v>835.35</v>
      </c>
      <c r="DE11" s="11">
        <v>928.21</v>
      </c>
      <c r="DF11" s="11">
        <v>1246.78</v>
      </c>
      <c r="DG11" s="11">
        <v>405.48</v>
      </c>
      <c r="DH11" s="11">
        <v>7289.06</v>
      </c>
      <c r="DI11" s="11">
        <v>9065.67</v>
      </c>
      <c r="DJ11" s="11">
        <v>1005.92</v>
      </c>
      <c r="DK11" s="11">
        <v>4882.25</v>
      </c>
      <c r="DL11" s="11">
        <v>7714.25</v>
      </c>
      <c r="DM11" s="11">
        <v>2107.88</v>
      </c>
      <c r="DN11" s="11">
        <v>8025.03</v>
      </c>
      <c r="DO11" s="11">
        <v>410.12</v>
      </c>
      <c r="DP11" s="11">
        <v>9135.65</v>
      </c>
      <c r="DQ11" s="11">
        <v>9297.4</v>
      </c>
      <c r="DR11" s="11">
        <v>1474.17</v>
      </c>
      <c r="DS11" s="11">
        <v>7091.38</v>
      </c>
      <c r="DT11" s="11">
        <v>7463.79</v>
      </c>
      <c r="DU11" s="11">
        <v>9907.2800000000007</v>
      </c>
      <c r="DV11" s="11">
        <v>3622.15</v>
      </c>
      <c r="DW11" s="11">
        <v>4997.34</v>
      </c>
      <c r="DX11" s="11">
        <v>6395.26</v>
      </c>
      <c r="DY11" s="11">
        <v>4176.6000000000004</v>
      </c>
      <c r="DZ11" s="11">
        <v>7632.24</v>
      </c>
      <c r="EA11" s="11">
        <v>9337.98</v>
      </c>
      <c r="EB11" s="11">
        <v>9871.65</v>
      </c>
      <c r="EC11" s="11">
        <v>7788.71</v>
      </c>
      <c r="ED11" s="11">
        <v>7668.09</v>
      </c>
      <c r="EE11" s="11">
        <v>7654.06</v>
      </c>
      <c r="EF11" s="11">
        <v>2829.95</v>
      </c>
      <c r="EG11" s="11">
        <v>4978.12</v>
      </c>
      <c r="EH11" s="11">
        <v>7993.89</v>
      </c>
      <c r="EI11" s="11">
        <v>5902.67</v>
      </c>
      <c r="EJ11" s="11">
        <v>8925.77</v>
      </c>
      <c r="EK11" s="11">
        <v>1612.55</v>
      </c>
      <c r="EL11" s="11">
        <v>2847.05</v>
      </c>
      <c r="EM11" s="11">
        <v>8000.78</v>
      </c>
      <c r="EN11" s="11">
        <v>4095.89</v>
      </c>
      <c r="EO11" s="11">
        <v>2174.7399999999998</v>
      </c>
      <c r="EP11" s="11">
        <v>2384.84</v>
      </c>
      <c r="EQ11" s="11">
        <v>9101.2900000000009</v>
      </c>
      <c r="ER11" s="11">
        <v>7765.99</v>
      </c>
      <c r="ES11" s="11">
        <v>4438.18</v>
      </c>
      <c r="ET11" s="11">
        <v>9232.7099999999991</v>
      </c>
      <c r="EU11" s="11">
        <v>1869.36</v>
      </c>
      <c r="EV11" s="11">
        <v>4909.3900000000003</v>
      </c>
      <c r="EW11" s="11">
        <v>1994.84</v>
      </c>
      <c r="EX11" s="11">
        <v>9758.73</v>
      </c>
      <c r="EY11" s="11">
        <v>1851.71</v>
      </c>
      <c r="EZ11" s="11">
        <v>2766.81</v>
      </c>
      <c r="FA11" s="11">
        <v>2573.37</v>
      </c>
      <c r="FB11" s="11">
        <v>1785.06</v>
      </c>
      <c r="FC11" s="11">
        <v>1278.1300000000001</v>
      </c>
      <c r="FD11" s="11">
        <v>5796.95</v>
      </c>
      <c r="FE11" s="11">
        <v>2668.21</v>
      </c>
      <c r="FF11" s="11">
        <v>9230.99</v>
      </c>
      <c r="FG11" s="11">
        <v>6952.74</v>
      </c>
      <c r="FH11" s="11">
        <v>1546.5</v>
      </c>
      <c r="FI11" s="11">
        <v>4790.8500000000004</v>
      </c>
      <c r="FJ11" s="11">
        <v>2767.73</v>
      </c>
      <c r="FK11" s="11">
        <v>8421.85</v>
      </c>
      <c r="FL11" s="11">
        <v>137.56</v>
      </c>
      <c r="FM11" s="11">
        <v>1804.26</v>
      </c>
      <c r="FN11" s="11">
        <v>5080.22</v>
      </c>
      <c r="FO11" s="11">
        <v>6952.67</v>
      </c>
      <c r="FP11" s="11">
        <v>5967.28</v>
      </c>
      <c r="FQ11" s="11">
        <v>5485.67</v>
      </c>
      <c r="FR11" s="11">
        <v>8908.32</v>
      </c>
      <c r="FS11" s="11">
        <v>5439.5</v>
      </c>
      <c r="FT11" s="11">
        <v>3930.34</v>
      </c>
      <c r="FU11" s="11">
        <v>5506.1</v>
      </c>
      <c r="FV11" s="11">
        <v>6437.93</v>
      </c>
      <c r="FW11" s="11">
        <v>5937.33</v>
      </c>
      <c r="FX11" s="11">
        <v>6081.1</v>
      </c>
      <c r="FY11" s="11">
        <v>2205.8200000000002</v>
      </c>
      <c r="FZ11" s="11">
        <v>6314.78</v>
      </c>
      <c r="GA11" s="11">
        <v>959.32</v>
      </c>
      <c r="GB11" s="11">
        <v>5967.88</v>
      </c>
      <c r="GC11" s="11">
        <v>3698.06</v>
      </c>
      <c r="GD11" s="11">
        <v>709.34</v>
      </c>
      <c r="GE11" s="11">
        <v>1550.15</v>
      </c>
      <c r="GF11" s="11">
        <v>2543.66</v>
      </c>
      <c r="GG11" s="11">
        <v>4879.6899999999996</v>
      </c>
      <c r="GH11" s="11">
        <v>5168.03</v>
      </c>
      <c r="GI11" s="11">
        <v>2095.06</v>
      </c>
      <c r="GJ11" s="11">
        <v>477.43</v>
      </c>
      <c r="GK11" s="11">
        <v>5060.62</v>
      </c>
      <c r="GL11" s="11">
        <v>6318.49</v>
      </c>
      <c r="GM11" s="11">
        <v>5860.49</v>
      </c>
      <c r="GN11" s="11">
        <v>9242.4599999999991</v>
      </c>
      <c r="GO11" s="11">
        <v>2329.0300000000002</v>
      </c>
      <c r="GP11" s="11">
        <v>7362.08</v>
      </c>
      <c r="GQ11" s="11">
        <v>8637.0400000000009</v>
      </c>
      <c r="GR11" s="11">
        <v>2426.2199999999998</v>
      </c>
      <c r="GS11" s="11">
        <v>5221.1499999999996</v>
      </c>
      <c r="GT11" s="11">
        <v>9265.3799999999992</v>
      </c>
      <c r="GU11" s="11">
        <v>7018.35</v>
      </c>
      <c r="GV11" s="11">
        <v>8341.51</v>
      </c>
      <c r="GW11" s="11">
        <v>7756.44</v>
      </c>
      <c r="GX11" s="11">
        <v>964.99</v>
      </c>
      <c r="GY11" s="11">
        <v>9431.58</v>
      </c>
      <c r="GZ11" s="11">
        <v>7702.23</v>
      </c>
      <c r="HA11" s="11">
        <v>2419.6999999999998</v>
      </c>
      <c r="HB11" s="11">
        <v>9437.7099999999991</v>
      </c>
      <c r="HC11" s="11">
        <v>9468.23</v>
      </c>
      <c r="HD11" s="11">
        <v>9682.81</v>
      </c>
      <c r="HE11" s="11">
        <v>6087.18</v>
      </c>
      <c r="HF11" s="11">
        <v>573.17999999999995</v>
      </c>
      <c r="HG11" s="11">
        <v>9581.9500000000007</v>
      </c>
      <c r="HH11" s="11">
        <v>9502.15</v>
      </c>
      <c r="HI11" s="11">
        <v>9603.64</v>
      </c>
      <c r="HJ11" s="11">
        <v>3280.78</v>
      </c>
      <c r="HK11" s="11">
        <v>3230.73</v>
      </c>
      <c r="HL11" s="11">
        <v>1484.35</v>
      </c>
      <c r="HM11" s="11">
        <v>4797.3500000000004</v>
      </c>
      <c r="HN11" s="11">
        <v>3292.64</v>
      </c>
      <c r="HO11" s="11">
        <v>1351.98</v>
      </c>
      <c r="HP11" s="11">
        <v>1081.03</v>
      </c>
      <c r="HQ11" s="11">
        <v>6998.28</v>
      </c>
      <c r="HR11" s="11">
        <v>7133.33</v>
      </c>
      <c r="HS11" s="11">
        <v>7287.36</v>
      </c>
      <c r="HT11" s="11">
        <v>5954.41</v>
      </c>
      <c r="HU11" s="11">
        <v>3714.55</v>
      </c>
      <c r="HV11" s="11">
        <v>3011.5</v>
      </c>
      <c r="HW11" s="11">
        <v>5951.48</v>
      </c>
      <c r="HX11" s="11">
        <v>1858.54</v>
      </c>
      <c r="HY11" s="11">
        <v>1845.99</v>
      </c>
      <c r="HZ11" s="11">
        <v>4380.8999999999996</v>
      </c>
      <c r="IA11" s="11">
        <v>6802.83</v>
      </c>
      <c r="IB11" s="11">
        <v>6430.52</v>
      </c>
      <c r="IC11" s="11">
        <v>2284.04</v>
      </c>
      <c r="ID11" s="11">
        <v>9223.58</v>
      </c>
      <c r="IE11" s="11">
        <v>9159.8799999999992</v>
      </c>
      <c r="IF11" s="11">
        <v>7032.15</v>
      </c>
      <c r="IG11" s="11">
        <v>8666.59</v>
      </c>
      <c r="IH11" s="11">
        <v>6896.07</v>
      </c>
      <c r="II11" s="11">
        <v>1219.46</v>
      </c>
      <c r="IJ11" s="11">
        <v>1474.03</v>
      </c>
      <c r="IK11" s="11">
        <v>8030.46</v>
      </c>
      <c r="IL11" s="11">
        <v>1446.46</v>
      </c>
      <c r="IM11" s="11">
        <v>8595.23</v>
      </c>
      <c r="IN11" s="11">
        <v>4188.3999999999996</v>
      </c>
      <c r="IO11" s="11">
        <v>6449.28</v>
      </c>
      <c r="IP11" s="11">
        <v>8989.11</v>
      </c>
      <c r="IQ11" s="11">
        <v>1215.1199999999999</v>
      </c>
      <c r="IR11" s="11">
        <v>2398.7399999999998</v>
      </c>
      <c r="IS11" s="11">
        <v>2609.46</v>
      </c>
      <c r="IT11" s="11">
        <v>6916.02</v>
      </c>
      <c r="IU11" s="11">
        <v>6442.39</v>
      </c>
      <c r="IV11" s="11">
        <v>3152.47</v>
      </c>
      <c r="IW11" s="11">
        <v>5134.79</v>
      </c>
      <c r="IX11" s="11">
        <v>9088.35</v>
      </c>
      <c r="IY11" s="11">
        <v>4228.82</v>
      </c>
      <c r="IZ11" s="11">
        <v>5316.9</v>
      </c>
      <c r="JA11" s="11">
        <v>173.98</v>
      </c>
      <c r="JB11" s="11">
        <v>7828.88</v>
      </c>
      <c r="JC11" s="11">
        <v>685.86</v>
      </c>
      <c r="JD11" s="11">
        <v>5506.4</v>
      </c>
      <c r="JE11" s="11">
        <v>5173.62</v>
      </c>
      <c r="JF11" s="11">
        <v>1332.9</v>
      </c>
      <c r="JG11" s="11">
        <v>9426.2999999999993</v>
      </c>
      <c r="JH11" s="11">
        <v>4295.2299999999996</v>
      </c>
      <c r="JI11" s="11">
        <v>6567.21</v>
      </c>
      <c r="JJ11" s="11">
        <v>4273.3100000000004</v>
      </c>
      <c r="JK11" s="11">
        <v>7371.91</v>
      </c>
      <c r="JL11" s="11">
        <v>7704.26</v>
      </c>
      <c r="JM11" s="11">
        <v>6747.27</v>
      </c>
      <c r="JN11" s="11">
        <v>9479.2099999999991</v>
      </c>
      <c r="JO11" s="11">
        <v>8026.48</v>
      </c>
      <c r="JP11" s="11">
        <v>5062.13</v>
      </c>
      <c r="JQ11" s="11">
        <v>2811.7</v>
      </c>
      <c r="JR11" s="11">
        <v>5774.6</v>
      </c>
      <c r="JS11" s="11">
        <v>5743.27</v>
      </c>
      <c r="JT11" s="11">
        <v>9883.52</v>
      </c>
      <c r="JU11" s="11">
        <v>1707.09</v>
      </c>
      <c r="JV11" s="11">
        <v>1253.56</v>
      </c>
      <c r="JW11" s="11">
        <v>7067.96</v>
      </c>
      <c r="JX11" s="11">
        <v>6124.2</v>
      </c>
      <c r="JY11" s="11">
        <v>6697.8</v>
      </c>
      <c r="JZ11" s="11">
        <v>7402.5</v>
      </c>
      <c r="KA11" s="11">
        <v>9245.56</v>
      </c>
      <c r="KB11" s="11">
        <v>9144.16</v>
      </c>
      <c r="KC11" s="11">
        <v>1781.23</v>
      </c>
      <c r="KD11" s="11">
        <v>9688.1</v>
      </c>
      <c r="KE11" s="11">
        <v>1537.37</v>
      </c>
      <c r="KF11" s="11">
        <v>3645.71</v>
      </c>
      <c r="KG11" s="11">
        <v>3928.64</v>
      </c>
      <c r="KH11" s="11">
        <v>5546.35</v>
      </c>
      <c r="KI11" s="11">
        <v>887.07</v>
      </c>
      <c r="KJ11" s="11">
        <v>2821.01</v>
      </c>
      <c r="KK11" s="11">
        <v>4850.5</v>
      </c>
      <c r="KL11" s="11">
        <v>3719.2</v>
      </c>
      <c r="KM11" s="11">
        <v>1806.31</v>
      </c>
      <c r="KN11" s="11">
        <v>2225.16</v>
      </c>
      <c r="KO11" s="11">
        <v>8645.26</v>
      </c>
      <c r="KP11" s="11">
        <v>6694.35</v>
      </c>
      <c r="KQ11" s="11">
        <v>8710.39</v>
      </c>
      <c r="KR11" s="11">
        <v>9752.2199999999993</v>
      </c>
      <c r="KS11" s="11">
        <v>8108.26</v>
      </c>
      <c r="KT11" s="11">
        <v>2641.36</v>
      </c>
      <c r="KU11" s="11">
        <v>2118.91</v>
      </c>
      <c r="KV11" s="11">
        <v>4673.1499999999996</v>
      </c>
      <c r="KW11" s="11">
        <v>5617.42</v>
      </c>
      <c r="KX11" s="11">
        <v>6123.17</v>
      </c>
      <c r="KY11" s="11">
        <v>5245.02</v>
      </c>
      <c r="KZ11" s="11">
        <v>4399.63</v>
      </c>
      <c r="LA11" s="11">
        <v>2817.12</v>
      </c>
      <c r="LB11" s="11">
        <v>1939.32</v>
      </c>
      <c r="LC11" s="11">
        <v>6936.84</v>
      </c>
      <c r="LD11" s="11">
        <v>6114.43</v>
      </c>
      <c r="LE11" s="11">
        <v>3929.08</v>
      </c>
      <c r="LF11" s="11">
        <v>1259.23</v>
      </c>
      <c r="LG11" s="11">
        <v>3570.49</v>
      </c>
      <c r="LH11" s="11">
        <v>9469.11</v>
      </c>
      <c r="LI11" s="11">
        <v>965.71</v>
      </c>
      <c r="LJ11" s="11">
        <v>1638.59</v>
      </c>
      <c r="LK11" s="11">
        <v>7835.5</v>
      </c>
      <c r="LL11" s="11">
        <v>2507.52</v>
      </c>
      <c r="LM11" s="11">
        <v>1636.47</v>
      </c>
      <c r="LN11" s="11">
        <v>8344.17</v>
      </c>
      <c r="LO11" s="11">
        <v>6507.94</v>
      </c>
      <c r="LP11" s="11">
        <v>8775.64</v>
      </c>
      <c r="LQ11" s="11">
        <v>3622.2</v>
      </c>
      <c r="LR11" s="11">
        <v>480.34</v>
      </c>
      <c r="LS11" s="11">
        <v>5603.77</v>
      </c>
      <c r="LT11" s="11">
        <v>6197.97</v>
      </c>
      <c r="LU11" s="11">
        <v>4530.2</v>
      </c>
      <c r="LV11" s="11">
        <v>5401.04</v>
      </c>
      <c r="LW11" s="11">
        <v>5267.35</v>
      </c>
      <c r="LX11" s="11">
        <v>3956.81</v>
      </c>
      <c r="LY11" s="11">
        <v>2373.4499999999998</v>
      </c>
      <c r="LZ11" s="11">
        <v>3050.85</v>
      </c>
      <c r="MA11" s="11">
        <v>3568.05</v>
      </c>
      <c r="MB11" s="11">
        <v>7316.5</v>
      </c>
      <c r="MC11" s="11">
        <v>6367.66</v>
      </c>
      <c r="MD11" s="11">
        <v>2985.63</v>
      </c>
      <c r="ME11" s="11">
        <v>7415.38</v>
      </c>
      <c r="MF11" s="11">
        <v>847.73</v>
      </c>
      <c r="MG11" s="11">
        <v>3468.53</v>
      </c>
      <c r="MH11" s="11">
        <v>1574.01</v>
      </c>
      <c r="MI11" s="11">
        <v>5073.71</v>
      </c>
      <c r="MJ11" s="11">
        <v>3806.26</v>
      </c>
      <c r="MK11" s="11">
        <v>495.92</v>
      </c>
      <c r="ML11" s="11">
        <v>5003.91</v>
      </c>
      <c r="MM11" s="11">
        <v>7134.86</v>
      </c>
      <c r="MN11" s="11">
        <v>7520.58</v>
      </c>
      <c r="MO11" s="11">
        <v>5918.21</v>
      </c>
      <c r="MP11" s="11">
        <v>897.68</v>
      </c>
      <c r="MQ11" s="11">
        <v>4221.7299999999996</v>
      </c>
      <c r="MR11" s="11">
        <v>4068.45</v>
      </c>
      <c r="MS11" s="11">
        <v>5077.37</v>
      </c>
      <c r="MT11" s="11">
        <v>4008.1</v>
      </c>
      <c r="MU11" s="11">
        <v>7878.84</v>
      </c>
      <c r="MV11" s="11">
        <v>537.33000000000004</v>
      </c>
      <c r="MW11" s="11">
        <v>8902.74</v>
      </c>
      <c r="MX11" s="11">
        <v>4739.08</v>
      </c>
      <c r="MY11" s="11">
        <v>5354.63</v>
      </c>
      <c r="MZ11" s="11">
        <v>8198.44</v>
      </c>
      <c r="NA11" s="11">
        <v>5262.54</v>
      </c>
      <c r="NB11" s="11">
        <v>7774.76</v>
      </c>
      <c r="NC11" s="11">
        <v>646.19000000000005</v>
      </c>
      <c r="ND11" s="12">
        <f>SUM(C11:NC11)</f>
        <v>1884593.2499999998</v>
      </c>
    </row>
    <row r="12" spans="1:368" ht="3.95" customHeight="1" x14ac:dyDescent="0.25">
      <c r="A12" s="10"/>
      <c r="B12" s="1"/>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12"/>
    </row>
    <row r="13" spans="1:368" x14ac:dyDescent="0.25">
      <c r="A13" s="10"/>
      <c r="B13" s="3" t="s">
        <v>4</v>
      </c>
      <c r="C13" s="11">
        <v>6601.22</v>
      </c>
      <c r="D13" s="11">
        <v>8524.19</v>
      </c>
      <c r="E13" s="11">
        <v>1493.4</v>
      </c>
      <c r="F13" s="11">
        <v>4051.2</v>
      </c>
      <c r="G13" s="11">
        <v>6403.11</v>
      </c>
      <c r="H13" s="11">
        <v>2386.2800000000002</v>
      </c>
      <c r="I13" s="11">
        <v>843.85</v>
      </c>
      <c r="J13" s="11">
        <v>6493.65</v>
      </c>
      <c r="K13" s="11">
        <v>387.13</v>
      </c>
      <c r="L13" s="11">
        <v>3296.59</v>
      </c>
      <c r="M13" s="11">
        <v>2582.58</v>
      </c>
      <c r="N13" s="11">
        <v>6469.63</v>
      </c>
      <c r="O13" s="11">
        <v>5883.54</v>
      </c>
      <c r="P13" s="11">
        <v>4544.26</v>
      </c>
      <c r="Q13" s="11">
        <v>618.70000000000005</v>
      </c>
      <c r="R13" s="11">
        <v>9971.1299999999992</v>
      </c>
      <c r="S13" s="11">
        <v>8593.67</v>
      </c>
      <c r="T13" s="11">
        <v>4620.45</v>
      </c>
      <c r="U13" s="11">
        <v>493.05</v>
      </c>
      <c r="V13" s="11">
        <v>3240.22</v>
      </c>
      <c r="W13" s="11">
        <v>6767.56</v>
      </c>
      <c r="X13" s="11">
        <v>6327.71</v>
      </c>
      <c r="Y13" s="11">
        <v>2539.0100000000002</v>
      </c>
      <c r="Z13" s="11">
        <v>4178.54</v>
      </c>
      <c r="AA13" s="11">
        <v>7778.4</v>
      </c>
      <c r="AB13" s="11">
        <v>4068.78</v>
      </c>
      <c r="AC13" s="11">
        <v>4344.7299999999996</v>
      </c>
      <c r="AD13" s="11">
        <v>1099.98</v>
      </c>
      <c r="AE13" s="11">
        <v>9882.31</v>
      </c>
      <c r="AF13" s="11">
        <v>8573.14</v>
      </c>
      <c r="AG13" s="11">
        <v>7542.21</v>
      </c>
      <c r="AH13" s="11">
        <v>3912.53</v>
      </c>
      <c r="AI13" s="11">
        <v>2803.23</v>
      </c>
      <c r="AJ13" s="11">
        <v>5137.7299999999996</v>
      </c>
      <c r="AK13" s="11">
        <v>509.31</v>
      </c>
      <c r="AL13" s="11">
        <v>366.2</v>
      </c>
      <c r="AM13" s="11">
        <v>6570.45</v>
      </c>
      <c r="AN13" s="11">
        <v>1848.16</v>
      </c>
      <c r="AO13" s="11">
        <v>5078.9399999999996</v>
      </c>
      <c r="AP13" s="11">
        <v>7691.31</v>
      </c>
      <c r="AQ13" s="11">
        <v>2604.85</v>
      </c>
      <c r="AR13" s="11">
        <v>3650.99</v>
      </c>
      <c r="AS13" s="11">
        <v>6792.02</v>
      </c>
      <c r="AT13" s="11">
        <v>8678.0300000000007</v>
      </c>
      <c r="AU13" s="11">
        <v>2323.06</v>
      </c>
      <c r="AV13" s="11">
        <v>6115.74</v>
      </c>
      <c r="AW13" s="11">
        <v>2469.5100000000002</v>
      </c>
      <c r="AX13" s="11">
        <v>3354.31</v>
      </c>
      <c r="AY13" s="11">
        <v>9731.24</v>
      </c>
      <c r="AZ13" s="11">
        <v>8689.83</v>
      </c>
      <c r="BA13" s="11">
        <v>4934.25</v>
      </c>
      <c r="BB13" s="11">
        <v>9036.39</v>
      </c>
      <c r="BC13" s="11">
        <v>9566.48</v>
      </c>
      <c r="BD13" s="11">
        <v>8879.24</v>
      </c>
      <c r="BE13" s="11">
        <v>5859.96</v>
      </c>
      <c r="BF13" s="11">
        <v>1377.63</v>
      </c>
      <c r="BG13" s="11">
        <v>1380.6</v>
      </c>
      <c r="BH13" s="11">
        <v>351.13</v>
      </c>
      <c r="BI13" s="11">
        <v>4000.87</v>
      </c>
      <c r="BJ13" s="11">
        <v>8401.44</v>
      </c>
      <c r="BK13" s="11">
        <v>9780.77</v>
      </c>
      <c r="BL13" s="11">
        <v>5308.59</v>
      </c>
      <c r="BM13" s="11">
        <v>6271.41</v>
      </c>
      <c r="BN13" s="11">
        <v>6653.33</v>
      </c>
      <c r="BO13" s="11">
        <v>5044.58</v>
      </c>
      <c r="BP13" s="11">
        <v>3173.89</v>
      </c>
      <c r="BQ13" s="11">
        <v>9975.01</v>
      </c>
      <c r="BR13" s="11">
        <v>3926.48</v>
      </c>
      <c r="BS13" s="11">
        <v>537.23</v>
      </c>
      <c r="BT13" s="11">
        <v>681.52</v>
      </c>
      <c r="BU13" s="11">
        <v>1882.71</v>
      </c>
      <c r="BV13" s="11">
        <v>3717.23</v>
      </c>
      <c r="BW13" s="11">
        <v>5775.73</v>
      </c>
      <c r="BX13" s="11">
        <v>9351.7199999999993</v>
      </c>
      <c r="BY13" s="11">
        <v>9249.75</v>
      </c>
      <c r="BZ13" s="11">
        <v>2697.54</v>
      </c>
      <c r="CA13" s="11">
        <v>4280.51</v>
      </c>
      <c r="CB13" s="11">
        <v>1671.9</v>
      </c>
      <c r="CC13" s="11">
        <v>2364.27</v>
      </c>
      <c r="CD13" s="11">
        <v>4021.93</v>
      </c>
      <c r="CE13" s="11">
        <v>4809.43</v>
      </c>
      <c r="CF13" s="11">
        <v>3062.4</v>
      </c>
      <c r="CG13" s="11">
        <v>1585.68</v>
      </c>
      <c r="CH13" s="11">
        <v>3258.47</v>
      </c>
      <c r="CI13" s="11">
        <v>4607.1400000000003</v>
      </c>
      <c r="CJ13" s="11">
        <v>3243.78</v>
      </c>
      <c r="CK13" s="11">
        <v>5944.84</v>
      </c>
      <c r="CL13" s="11">
        <v>7126.43</v>
      </c>
      <c r="CM13" s="11">
        <v>5715.36</v>
      </c>
      <c r="CN13" s="11">
        <v>5879.67</v>
      </c>
      <c r="CO13" s="11">
        <v>254.74</v>
      </c>
      <c r="CP13" s="11">
        <v>3823.28</v>
      </c>
      <c r="CQ13" s="11">
        <v>8953.49</v>
      </c>
      <c r="CR13" s="11">
        <v>4430.1899999999996</v>
      </c>
      <c r="CS13" s="11">
        <v>1449.89</v>
      </c>
      <c r="CT13" s="11">
        <v>9363.44</v>
      </c>
      <c r="CU13" s="11">
        <v>5686.01</v>
      </c>
      <c r="CV13" s="11">
        <v>7613.08</v>
      </c>
      <c r="CW13" s="11">
        <v>5632.19</v>
      </c>
      <c r="CX13" s="11">
        <v>4131.28</v>
      </c>
      <c r="CY13" s="11">
        <v>210.2</v>
      </c>
      <c r="CZ13" s="11">
        <v>3270.5</v>
      </c>
      <c r="DA13" s="11">
        <v>4048.51</v>
      </c>
      <c r="DB13" s="11">
        <v>4359.3100000000004</v>
      </c>
      <c r="DC13" s="11">
        <v>5736.19</v>
      </c>
      <c r="DD13" s="11">
        <v>5095.67</v>
      </c>
      <c r="DE13" s="11">
        <v>2576.79</v>
      </c>
      <c r="DF13" s="11">
        <v>5496.85</v>
      </c>
      <c r="DG13" s="11">
        <v>473</v>
      </c>
      <c r="DH13" s="11">
        <v>1924.15</v>
      </c>
      <c r="DI13" s="11">
        <v>7186.5</v>
      </c>
      <c r="DJ13" s="11">
        <v>5870.34</v>
      </c>
      <c r="DK13" s="11">
        <v>7417.32</v>
      </c>
      <c r="DL13" s="11">
        <v>2708.31</v>
      </c>
      <c r="DM13" s="11">
        <v>6709.28</v>
      </c>
      <c r="DN13" s="11">
        <v>5015.49</v>
      </c>
      <c r="DO13" s="11">
        <v>7544.98</v>
      </c>
      <c r="DP13" s="11">
        <v>5120.0200000000004</v>
      </c>
      <c r="DQ13" s="11">
        <v>2120.5700000000002</v>
      </c>
      <c r="DR13" s="11">
        <v>6142.88</v>
      </c>
      <c r="DS13" s="11">
        <v>9848.32</v>
      </c>
      <c r="DT13" s="11">
        <v>6887.33</v>
      </c>
      <c r="DU13" s="11">
        <v>3231.24</v>
      </c>
      <c r="DV13" s="11">
        <v>1097.8</v>
      </c>
      <c r="DW13" s="11">
        <v>6373.87</v>
      </c>
      <c r="DX13" s="11">
        <v>3297.08</v>
      </c>
      <c r="DY13" s="11">
        <v>6226.16</v>
      </c>
      <c r="DZ13" s="11">
        <v>4730.12</v>
      </c>
      <c r="EA13" s="11">
        <v>7153.51</v>
      </c>
      <c r="EB13" s="11">
        <v>1043.72</v>
      </c>
      <c r="EC13" s="11">
        <v>7747.63</v>
      </c>
      <c r="ED13" s="11">
        <v>8532.92</v>
      </c>
      <c r="EE13" s="11">
        <v>210.67</v>
      </c>
      <c r="EF13" s="11">
        <v>6834.53</v>
      </c>
      <c r="EG13" s="11">
        <v>7367.04</v>
      </c>
      <c r="EH13" s="11">
        <v>9133.4599999999991</v>
      </c>
      <c r="EI13" s="11">
        <v>6123.97</v>
      </c>
      <c r="EJ13" s="11">
        <v>5330.78</v>
      </c>
      <c r="EK13" s="11">
        <v>2225.7199999999998</v>
      </c>
      <c r="EL13" s="11">
        <v>894.37</v>
      </c>
      <c r="EM13" s="11">
        <v>5111.25</v>
      </c>
      <c r="EN13" s="11">
        <v>1257.42</v>
      </c>
      <c r="EO13" s="11">
        <v>2537.3000000000002</v>
      </c>
      <c r="EP13" s="11">
        <v>2857.58</v>
      </c>
      <c r="EQ13" s="11">
        <v>4620.88</v>
      </c>
      <c r="ER13" s="11">
        <v>8099.03</v>
      </c>
      <c r="ES13" s="11">
        <v>3648.47</v>
      </c>
      <c r="ET13" s="11">
        <v>2958.02</v>
      </c>
      <c r="EU13" s="11">
        <v>5689.91</v>
      </c>
      <c r="EV13" s="11">
        <v>8754.2099999999991</v>
      </c>
      <c r="EW13" s="11">
        <v>5349.99</v>
      </c>
      <c r="EX13" s="11">
        <v>1140.05</v>
      </c>
      <c r="EY13" s="11">
        <v>1966.22</v>
      </c>
      <c r="EZ13" s="11">
        <v>9007.69</v>
      </c>
      <c r="FA13" s="11">
        <v>6735.26</v>
      </c>
      <c r="FB13" s="11">
        <v>3825.56</v>
      </c>
      <c r="FC13" s="11">
        <v>897.85</v>
      </c>
      <c r="FD13" s="11">
        <v>2595.86</v>
      </c>
      <c r="FE13" s="11">
        <v>175.77</v>
      </c>
      <c r="FF13" s="11">
        <v>8432.59</v>
      </c>
      <c r="FG13" s="11">
        <v>4718.41</v>
      </c>
      <c r="FH13" s="11">
        <v>6879.13</v>
      </c>
      <c r="FI13" s="11">
        <v>9451.33</v>
      </c>
      <c r="FJ13" s="11">
        <v>1165.54</v>
      </c>
      <c r="FK13" s="11">
        <v>8669.69</v>
      </c>
      <c r="FL13" s="11">
        <v>4447.91</v>
      </c>
      <c r="FM13" s="11">
        <v>566.45000000000005</v>
      </c>
      <c r="FN13" s="11">
        <v>8061.44</v>
      </c>
      <c r="FO13" s="11">
        <v>460.31</v>
      </c>
      <c r="FP13" s="11">
        <v>973.99</v>
      </c>
      <c r="FQ13" s="11">
        <v>2852.96</v>
      </c>
      <c r="FR13" s="11">
        <v>821.13</v>
      </c>
      <c r="FS13" s="11">
        <v>3556.75</v>
      </c>
      <c r="FT13" s="11">
        <v>3453.15</v>
      </c>
      <c r="FU13" s="11">
        <v>6634.08</v>
      </c>
      <c r="FV13" s="11">
        <v>9244.77</v>
      </c>
      <c r="FW13" s="11">
        <v>617.87</v>
      </c>
      <c r="FX13" s="11">
        <v>5694.1</v>
      </c>
      <c r="FY13" s="11">
        <v>3546.39</v>
      </c>
      <c r="FZ13" s="11">
        <v>8391.1200000000008</v>
      </c>
      <c r="GA13" s="11">
        <v>321.23</v>
      </c>
      <c r="GB13" s="11">
        <v>4589.55</v>
      </c>
      <c r="GC13" s="11">
        <v>2277.1</v>
      </c>
      <c r="GD13" s="11">
        <v>3322.49</v>
      </c>
      <c r="GE13" s="11">
        <v>4857.28</v>
      </c>
      <c r="GF13" s="11">
        <v>4885.37</v>
      </c>
      <c r="GG13" s="11">
        <v>1839.9</v>
      </c>
      <c r="GH13" s="11">
        <v>3881.1</v>
      </c>
      <c r="GI13" s="11">
        <v>4379.2</v>
      </c>
      <c r="GJ13" s="11">
        <v>9376.08</v>
      </c>
      <c r="GK13" s="11">
        <v>4952.5200000000004</v>
      </c>
      <c r="GL13" s="11">
        <v>8644.3799999999992</v>
      </c>
      <c r="GM13" s="11">
        <v>8192.1200000000008</v>
      </c>
      <c r="GN13" s="11">
        <v>2464.73</v>
      </c>
      <c r="GO13" s="11">
        <v>3561.35</v>
      </c>
      <c r="GP13" s="11">
        <v>2448.65</v>
      </c>
      <c r="GQ13" s="11">
        <v>6867.88</v>
      </c>
      <c r="GR13" s="11">
        <v>1501.98</v>
      </c>
      <c r="GS13" s="11">
        <v>9170.43</v>
      </c>
      <c r="GT13" s="11">
        <v>5451.9</v>
      </c>
      <c r="GU13" s="11">
        <v>3625.69</v>
      </c>
      <c r="GV13" s="11">
        <v>1023.53</v>
      </c>
      <c r="GW13" s="11">
        <v>2615.3000000000002</v>
      </c>
      <c r="GX13" s="11">
        <v>1445.05</v>
      </c>
      <c r="GY13" s="11">
        <v>5980.36</v>
      </c>
      <c r="GZ13" s="11">
        <v>3474.31</v>
      </c>
      <c r="HA13" s="11">
        <v>841.37</v>
      </c>
      <c r="HB13" s="11">
        <v>6418.37</v>
      </c>
      <c r="HC13" s="11">
        <v>8472.59</v>
      </c>
      <c r="HD13" s="11">
        <v>3086.67</v>
      </c>
      <c r="HE13" s="11">
        <v>8477.2099999999991</v>
      </c>
      <c r="HF13" s="11">
        <v>5389.75</v>
      </c>
      <c r="HG13" s="11">
        <v>3058.36</v>
      </c>
      <c r="HH13" s="11">
        <v>8528.9500000000007</v>
      </c>
      <c r="HI13" s="11">
        <v>4807.75</v>
      </c>
      <c r="HJ13" s="11">
        <v>8293.57</v>
      </c>
      <c r="HK13" s="11">
        <v>8804.92</v>
      </c>
      <c r="HL13" s="11">
        <v>8208.64</v>
      </c>
      <c r="HM13" s="11">
        <v>8791.7999999999993</v>
      </c>
      <c r="HN13" s="11">
        <v>9638.4</v>
      </c>
      <c r="HO13" s="11">
        <v>3732.37</v>
      </c>
      <c r="HP13" s="11">
        <v>5268.83</v>
      </c>
      <c r="HQ13" s="11">
        <v>1502.69</v>
      </c>
      <c r="HR13" s="11">
        <v>623.89</v>
      </c>
      <c r="HS13" s="11">
        <v>4044.29</v>
      </c>
      <c r="HT13" s="11">
        <v>3536.17</v>
      </c>
      <c r="HU13" s="11">
        <v>5947.3</v>
      </c>
      <c r="HV13" s="11">
        <v>3342.64</v>
      </c>
      <c r="HW13" s="11">
        <v>5683.3</v>
      </c>
      <c r="HX13" s="11">
        <v>8509.76</v>
      </c>
      <c r="HY13" s="11">
        <v>4786.76</v>
      </c>
      <c r="HZ13" s="11">
        <v>9847.7000000000007</v>
      </c>
      <c r="IA13" s="11">
        <v>1211.25</v>
      </c>
      <c r="IB13" s="11">
        <v>638.47</v>
      </c>
      <c r="IC13" s="11">
        <v>7380.92</v>
      </c>
      <c r="ID13" s="11">
        <v>4790.57</v>
      </c>
      <c r="IE13" s="11">
        <v>244.29</v>
      </c>
      <c r="IF13" s="11">
        <v>6640.07</v>
      </c>
      <c r="IG13" s="11">
        <v>6789.72</v>
      </c>
      <c r="IH13" s="11">
        <v>2493.39</v>
      </c>
      <c r="II13" s="11">
        <v>8528.5499999999993</v>
      </c>
      <c r="IJ13" s="11">
        <v>7168.76</v>
      </c>
      <c r="IK13" s="11">
        <v>1515.16</v>
      </c>
      <c r="IL13" s="11">
        <v>9013.44</v>
      </c>
      <c r="IM13" s="11">
        <v>6144.92</v>
      </c>
      <c r="IN13" s="11">
        <v>3862.96</v>
      </c>
      <c r="IO13" s="11">
        <v>2607.7800000000002</v>
      </c>
      <c r="IP13" s="11">
        <v>3156.17</v>
      </c>
      <c r="IQ13" s="11">
        <v>2000.92</v>
      </c>
      <c r="IR13" s="11">
        <v>1312.98</v>
      </c>
      <c r="IS13" s="11">
        <v>8053.59</v>
      </c>
      <c r="IT13" s="11">
        <v>2108.52</v>
      </c>
      <c r="IU13" s="11">
        <v>9473.8799999999992</v>
      </c>
      <c r="IV13" s="11">
        <v>4132.79</v>
      </c>
      <c r="IW13" s="11">
        <v>5453.86</v>
      </c>
      <c r="IX13" s="11">
        <v>909.97</v>
      </c>
      <c r="IY13" s="11">
        <v>7925.87</v>
      </c>
      <c r="IZ13" s="11">
        <v>9584.3799999999992</v>
      </c>
      <c r="JA13" s="11">
        <v>3590.97</v>
      </c>
      <c r="JB13" s="11">
        <v>8087.56</v>
      </c>
      <c r="JC13" s="11">
        <v>8690.18</v>
      </c>
      <c r="JD13" s="11">
        <v>944.59</v>
      </c>
      <c r="JE13" s="11">
        <v>2148.4499999999998</v>
      </c>
      <c r="JF13" s="11">
        <v>1436.31</v>
      </c>
      <c r="JG13" s="11">
        <v>1578.37</v>
      </c>
      <c r="JH13" s="11">
        <v>8011.68</v>
      </c>
      <c r="JI13" s="11">
        <v>5777.3</v>
      </c>
      <c r="JJ13" s="11">
        <v>9884</v>
      </c>
      <c r="JK13" s="11">
        <v>1441.35</v>
      </c>
      <c r="JL13" s="11">
        <v>3945.37</v>
      </c>
      <c r="JM13" s="11">
        <v>4685.04</v>
      </c>
      <c r="JN13" s="11">
        <v>496.67</v>
      </c>
      <c r="JO13" s="11">
        <v>10044.790000000001</v>
      </c>
      <c r="JP13" s="11">
        <v>8387.34</v>
      </c>
      <c r="JQ13" s="11">
        <v>8697.1200000000008</v>
      </c>
      <c r="JR13" s="11">
        <v>7741.54</v>
      </c>
      <c r="JS13" s="11">
        <v>8960.5</v>
      </c>
      <c r="JT13" s="11">
        <v>4153.83</v>
      </c>
      <c r="JU13" s="11">
        <v>1361.23</v>
      </c>
      <c r="JV13" s="11">
        <v>10073.11</v>
      </c>
      <c r="JW13" s="11">
        <v>7835.93</v>
      </c>
      <c r="JX13" s="11">
        <v>5808.12</v>
      </c>
      <c r="JY13" s="11">
        <v>7630.45</v>
      </c>
      <c r="JZ13" s="11">
        <v>4753.1400000000003</v>
      </c>
      <c r="KA13" s="11">
        <v>2163.16</v>
      </c>
      <c r="KB13" s="11">
        <v>5234.7700000000004</v>
      </c>
      <c r="KC13" s="11">
        <v>4140.16</v>
      </c>
      <c r="KD13" s="11">
        <v>6188.84</v>
      </c>
      <c r="KE13" s="11">
        <v>3355.8</v>
      </c>
      <c r="KF13" s="11">
        <v>3855.04</v>
      </c>
      <c r="KG13" s="11">
        <v>3752.13</v>
      </c>
      <c r="KH13" s="11">
        <v>8538.2099999999991</v>
      </c>
      <c r="KI13" s="11">
        <v>1198.6600000000001</v>
      </c>
      <c r="KJ13" s="11">
        <v>6801.75</v>
      </c>
      <c r="KK13" s="11">
        <v>329.52</v>
      </c>
      <c r="KL13" s="11">
        <v>8468.2800000000007</v>
      </c>
      <c r="KM13" s="11">
        <v>3044.32</v>
      </c>
      <c r="KN13" s="11">
        <v>5887.67</v>
      </c>
      <c r="KO13" s="11">
        <v>4772.6000000000004</v>
      </c>
      <c r="KP13" s="11">
        <v>8717.56</v>
      </c>
      <c r="KQ13" s="11">
        <v>235.92</v>
      </c>
      <c r="KR13" s="11">
        <v>1216.55</v>
      </c>
      <c r="KS13" s="11">
        <v>6049.17</v>
      </c>
      <c r="KT13" s="11">
        <v>9283.59</v>
      </c>
      <c r="KU13" s="11">
        <v>4632.9799999999996</v>
      </c>
      <c r="KV13" s="11">
        <v>6768.07</v>
      </c>
      <c r="KW13" s="11">
        <v>1799.25</v>
      </c>
      <c r="KX13" s="11">
        <v>8525.23</v>
      </c>
      <c r="KY13" s="11">
        <v>8480.6299999999992</v>
      </c>
      <c r="KZ13" s="11">
        <v>5956.63</v>
      </c>
      <c r="LA13" s="11">
        <v>7161.94</v>
      </c>
      <c r="LB13" s="11">
        <v>5241.38</v>
      </c>
      <c r="LC13" s="11">
        <v>7534.77</v>
      </c>
      <c r="LD13" s="11">
        <v>7364.79</v>
      </c>
      <c r="LE13" s="11">
        <v>7038.72</v>
      </c>
      <c r="LF13" s="11">
        <v>6136.18</v>
      </c>
      <c r="LG13" s="11">
        <v>5213.0200000000004</v>
      </c>
      <c r="LH13" s="11">
        <v>6884.25</v>
      </c>
      <c r="LI13" s="11">
        <v>7843.14</v>
      </c>
      <c r="LJ13" s="11">
        <v>3761.49</v>
      </c>
      <c r="LK13" s="11">
        <v>1014.39</v>
      </c>
      <c r="LL13" s="11">
        <v>3312.03</v>
      </c>
      <c r="LM13" s="11">
        <v>2169.4</v>
      </c>
      <c r="LN13" s="11">
        <v>6490.43</v>
      </c>
      <c r="LO13" s="11">
        <v>978.24</v>
      </c>
      <c r="LP13" s="11">
        <v>965.48</v>
      </c>
      <c r="LQ13" s="11">
        <v>4642.03</v>
      </c>
      <c r="LR13" s="11">
        <v>5415.84</v>
      </c>
      <c r="LS13" s="11">
        <v>6654.56</v>
      </c>
      <c r="LT13" s="11">
        <v>6917.08</v>
      </c>
      <c r="LU13" s="11">
        <v>5620.53</v>
      </c>
      <c r="LV13" s="11">
        <v>811.02</v>
      </c>
      <c r="LW13" s="11">
        <v>2089.83</v>
      </c>
      <c r="LX13" s="11">
        <v>5867.12</v>
      </c>
      <c r="LY13" s="11">
        <v>9848.7000000000007</v>
      </c>
      <c r="LZ13" s="11">
        <v>8305.56</v>
      </c>
      <c r="MA13" s="11">
        <v>9049.02</v>
      </c>
      <c r="MB13" s="11">
        <v>8114.27</v>
      </c>
      <c r="MC13" s="11">
        <v>1515.07</v>
      </c>
      <c r="MD13" s="11">
        <v>950.18</v>
      </c>
      <c r="ME13" s="11">
        <v>9205.57</v>
      </c>
      <c r="MF13" s="11">
        <v>6974.65</v>
      </c>
      <c r="MG13" s="11">
        <v>7508.62</v>
      </c>
      <c r="MH13" s="11">
        <v>5210.59</v>
      </c>
      <c r="MI13" s="11">
        <v>748.54</v>
      </c>
      <c r="MJ13" s="11">
        <v>5134.5600000000004</v>
      </c>
      <c r="MK13" s="11">
        <v>3204.22</v>
      </c>
      <c r="ML13" s="11">
        <v>6365.92</v>
      </c>
      <c r="MM13" s="11">
        <v>2889.78</v>
      </c>
      <c r="MN13" s="11">
        <v>859.87</v>
      </c>
      <c r="MO13" s="11">
        <v>5357.63</v>
      </c>
      <c r="MP13" s="11">
        <v>3646.68</v>
      </c>
      <c r="MQ13" s="11">
        <v>8074.79</v>
      </c>
      <c r="MR13" s="11">
        <v>10099.219999999999</v>
      </c>
      <c r="MS13" s="11">
        <v>9561.0300000000007</v>
      </c>
      <c r="MT13" s="11">
        <v>860.85</v>
      </c>
      <c r="MU13" s="11">
        <v>4605.51</v>
      </c>
      <c r="MV13" s="11">
        <v>4933.1099999999997</v>
      </c>
      <c r="MW13" s="11">
        <v>3112</v>
      </c>
      <c r="MX13" s="11">
        <v>3199.59</v>
      </c>
      <c r="MY13" s="11">
        <v>8015.62</v>
      </c>
      <c r="MZ13" s="11">
        <v>8377.64</v>
      </c>
      <c r="NA13" s="11">
        <v>519.28</v>
      </c>
      <c r="NB13" s="11">
        <v>171.12</v>
      </c>
      <c r="NC13" s="11">
        <v>2883.85</v>
      </c>
      <c r="ND13" s="12">
        <f>SUM(C13:NC13)</f>
        <v>1790765.9100000004</v>
      </c>
    </row>
    <row r="14" spans="1:368" ht="3.95" customHeight="1" x14ac:dyDescent="0.25">
      <c r="A14" s="10"/>
      <c r="B14" s="1"/>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12"/>
    </row>
    <row r="15" spans="1:368" x14ac:dyDescent="0.25">
      <c r="A15" s="10"/>
      <c r="B15" s="3" t="s">
        <v>5</v>
      </c>
      <c r="C15" s="11">
        <v>1159.74</v>
      </c>
      <c r="D15" s="11">
        <v>9521.67</v>
      </c>
      <c r="E15" s="11">
        <v>2007.54</v>
      </c>
      <c r="F15" s="11">
        <v>9797.2999999999993</v>
      </c>
      <c r="G15" s="11">
        <v>9838.7199999999993</v>
      </c>
      <c r="H15" s="11">
        <v>4305.91</v>
      </c>
      <c r="I15" s="11">
        <v>3183.75</v>
      </c>
      <c r="J15" s="11">
        <v>8894.32</v>
      </c>
      <c r="K15" s="11">
        <v>6486.97</v>
      </c>
      <c r="L15" s="11">
        <v>5841.64</v>
      </c>
      <c r="M15" s="11">
        <v>6075.31</v>
      </c>
      <c r="N15" s="11">
        <v>7965.55</v>
      </c>
      <c r="O15" s="11">
        <v>7750.64</v>
      </c>
      <c r="P15" s="11">
        <v>2711.4</v>
      </c>
      <c r="Q15" s="11">
        <v>1355.02</v>
      </c>
      <c r="R15" s="11">
        <v>4319.3</v>
      </c>
      <c r="S15" s="11">
        <v>9757.09</v>
      </c>
      <c r="T15" s="11">
        <v>755.12</v>
      </c>
      <c r="U15" s="11">
        <v>8972.08</v>
      </c>
      <c r="V15" s="11">
        <v>6253.86</v>
      </c>
      <c r="W15" s="11">
        <v>7004.45</v>
      </c>
      <c r="X15" s="11">
        <v>9596.66</v>
      </c>
      <c r="Y15" s="11">
        <v>6484.41</v>
      </c>
      <c r="Z15" s="11">
        <v>1274.67</v>
      </c>
      <c r="AA15" s="11">
        <v>1903.8</v>
      </c>
      <c r="AB15" s="11">
        <v>3004.8</v>
      </c>
      <c r="AC15" s="11">
        <v>6409.44</v>
      </c>
      <c r="AD15" s="11">
        <v>7199.41</v>
      </c>
      <c r="AE15" s="11">
        <v>3003.49</v>
      </c>
      <c r="AF15" s="11">
        <v>8348.0300000000007</v>
      </c>
      <c r="AG15" s="11">
        <v>4422.72</v>
      </c>
      <c r="AH15" s="11">
        <v>9159.8700000000008</v>
      </c>
      <c r="AI15" s="11">
        <v>1260.2</v>
      </c>
      <c r="AJ15" s="11">
        <v>2060.34</v>
      </c>
      <c r="AK15" s="11">
        <v>7930.43</v>
      </c>
      <c r="AL15" s="11">
        <v>7546.67</v>
      </c>
      <c r="AM15" s="11">
        <v>7461.1</v>
      </c>
      <c r="AN15" s="11">
        <v>2583.46</v>
      </c>
      <c r="AO15" s="11">
        <v>6284.71</v>
      </c>
      <c r="AP15" s="11">
        <v>3222.47</v>
      </c>
      <c r="AQ15" s="11">
        <v>1877</v>
      </c>
      <c r="AR15" s="11">
        <v>2223.5100000000002</v>
      </c>
      <c r="AS15" s="11">
        <v>8555.93</v>
      </c>
      <c r="AT15" s="11">
        <v>2761.13</v>
      </c>
      <c r="AU15" s="11">
        <v>9661.83</v>
      </c>
      <c r="AV15" s="11">
        <v>6728.47</v>
      </c>
      <c r="AW15" s="11">
        <v>1841.09</v>
      </c>
      <c r="AX15" s="11">
        <v>3281.14</v>
      </c>
      <c r="AY15" s="11">
        <v>7239.59</v>
      </c>
      <c r="AZ15" s="11">
        <v>1826.32</v>
      </c>
      <c r="BA15" s="11">
        <v>1087.1500000000001</v>
      </c>
      <c r="BB15" s="11">
        <v>8732.67</v>
      </c>
      <c r="BC15" s="11">
        <v>6550.82</v>
      </c>
      <c r="BD15" s="11">
        <v>9357.82</v>
      </c>
      <c r="BE15" s="11">
        <v>4312.2700000000004</v>
      </c>
      <c r="BF15" s="11">
        <v>10080.629999999999</v>
      </c>
      <c r="BG15" s="11">
        <v>5481.57</v>
      </c>
      <c r="BH15" s="11">
        <v>5476.48</v>
      </c>
      <c r="BI15" s="11">
        <v>6595.19</v>
      </c>
      <c r="BJ15" s="11">
        <v>7383.81</v>
      </c>
      <c r="BK15" s="11">
        <v>1002.4</v>
      </c>
      <c r="BL15" s="11">
        <v>663.48</v>
      </c>
      <c r="BM15" s="11">
        <v>5795.48</v>
      </c>
      <c r="BN15" s="11">
        <v>5561.32</v>
      </c>
      <c r="BO15" s="11">
        <v>6118.2</v>
      </c>
      <c r="BP15" s="11">
        <v>9885.4500000000007</v>
      </c>
      <c r="BQ15" s="11">
        <v>2903.77</v>
      </c>
      <c r="BR15" s="11">
        <v>390.67</v>
      </c>
      <c r="BS15" s="11">
        <v>5429.03</v>
      </c>
      <c r="BT15" s="11">
        <v>1162.52</v>
      </c>
      <c r="BU15" s="11">
        <v>5922.24</v>
      </c>
      <c r="BV15" s="11">
        <v>6383.65</v>
      </c>
      <c r="BW15" s="11">
        <v>5576.71</v>
      </c>
      <c r="BX15" s="11">
        <v>1925.22</v>
      </c>
      <c r="BY15" s="11">
        <v>8684.49</v>
      </c>
      <c r="BZ15" s="11">
        <v>3413</v>
      </c>
      <c r="CA15" s="11">
        <v>703.53</v>
      </c>
      <c r="CB15" s="11">
        <v>9943.43</v>
      </c>
      <c r="CC15" s="11">
        <v>8822.02</v>
      </c>
      <c r="CD15" s="11">
        <v>7491.06</v>
      </c>
      <c r="CE15" s="11">
        <v>6895.8</v>
      </c>
      <c r="CF15" s="11">
        <v>4661.97</v>
      </c>
      <c r="CG15" s="11">
        <v>5836.03</v>
      </c>
      <c r="CH15" s="11">
        <v>4073.56</v>
      </c>
      <c r="CI15" s="11">
        <v>5928.72</v>
      </c>
      <c r="CJ15" s="11">
        <v>9812.9500000000007</v>
      </c>
      <c r="CK15" s="11">
        <v>5815.69</v>
      </c>
      <c r="CL15" s="11">
        <v>8768.4500000000007</v>
      </c>
      <c r="CM15" s="11">
        <v>1303.6600000000001</v>
      </c>
      <c r="CN15" s="11">
        <v>2397.0300000000002</v>
      </c>
      <c r="CO15" s="11">
        <v>6998.55</v>
      </c>
      <c r="CP15" s="11">
        <v>8093.09</v>
      </c>
      <c r="CQ15" s="11">
        <v>6817.97</v>
      </c>
      <c r="CR15" s="11">
        <v>8067.63</v>
      </c>
      <c r="CS15" s="11">
        <v>3033.12</v>
      </c>
      <c r="CT15" s="11">
        <v>6515.64</v>
      </c>
      <c r="CU15" s="11">
        <v>5060.45</v>
      </c>
      <c r="CV15" s="11">
        <v>4785.13</v>
      </c>
      <c r="CW15" s="11">
        <v>9421.2900000000009</v>
      </c>
      <c r="CX15" s="11">
        <v>8251.67</v>
      </c>
      <c r="CY15" s="11">
        <v>6644.19</v>
      </c>
      <c r="CZ15" s="11">
        <v>6563.93</v>
      </c>
      <c r="DA15" s="11">
        <v>1479.11</v>
      </c>
      <c r="DB15" s="11">
        <v>8021.6</v>
      </c>
      <c r="DC15" s="11">
        <v>3794.58</v>
      </c>
      <c r="DD15" s="11">
        <v>3692.25</v>
      </c>
      <c r="DE15" s="11">
        <v>9330.56</v>
      </c>
      <c r="DF15" s="11">
        <v>7025.49</v>
      </c>
      <c r="DG15" s="11">
        <v>1353.54</v>
      </c>
      <c r="DH15" s="11">
        <v>3431.32</v>
      </c>
      <c r="DI15" s="11">
        <v>5938.49</v>
      </c>
      <c r="DJ15" s="11">
        <v>8977.23</v>
      </c>
      <c r="DK15" s="11">
        <v>8556.6</v>
      </c>
      <c r="DL15" s="11">
        <v>9255.0499999999993</v>
      </c>
      <c r="DM15" s="11">
        <v>4288.0200000000004</v>
      </c>
      <c r="DN15" s="11">
        <v>8250.07</v>
      </c>
      <c r="DO15" s="11">
        <v>6398.73</v>
      </c>
      <c r="DP15" s="11">
        <v>3397.49</v>
      </c>
      <c r="DQ15" s="11">
        <v>8228.7999999999993</v>
      </c>
      <c r="DR15" s="11">
        <v>3901.27</v>
      </c>
      <c r="DS15" s="11">
        <v>8121.48</v>
      </c>
      <c r="DT15" s="11">
        <v>3118.17</v>
      </c>
      <c r="DU15" s="11">
        <v>2127.65</v>
      </c>
      <c r="DV15" s="11">
        <v>6823.32</v>
      </c>
      <c r="DW15" s="11">
        <v>8711.06</v>
      </c>
      <c r="DX15" s="11">
        <v>1385.36</v>
      </c>
      <c r="DY15" s="11">
        <v>5612.17</v>
      </c>
      <c r="DZ15" s="11">
        <v>7583.63</v>
      </c>
      <c r="EA15" s="11">
        <v>9427.11</v>
      </c>
      <c r="EB15" s="11">
        <v>5105.3</v>
      </c>
      <c r="EC15" s="11">
        <v>1396.05</v>
      </c>
      <c r="ED15" s="11">
        <v>5306.54</v>
      </c>
      <c r="EE15" s="11">
        <v>5899.95</v>
      </c>
      <c r="EF15" s="11">
        <v>5802.38</v>
      </c>
      <c r="EG15" s="11">
        <v>1225.25</v>
      </c>
      <c r="EH15" s="11">
        <v>4760.8599999999997</v>
      </c>
      <c r="EI15" s="11">
        <v>4334.26</v>
      </c>
      <c r="EJ15" s="11">
        <v>2431.12</v>
      </c>
      <c r="EK15" s="11">
        <v>5848.93</v>
      </c>
      <c r="EL15" s="11">
        <v>148.41</v>
      </c>
      <c r="EM15" s="11">
        <v>1760.36</v>
      </c>
      <c r="EN15" s="11">
        <v>3597.25</v>
      </c>
      <c r="EO15" s="11">
        <v>2961.14</v>
      </c>
      <c r="EP15" s="11">
        <v>7328.78</v>
      </c>
      <c r="EQ15" s="11">
        <v>9810.26</v>
      </c>
      <c r="ER15" s="11">
        <v>8430.93</v>
      </c>
      <c r="ES15" s="11">
        <v>4436.6000000000004</v>
      </c>
      <c r="ET15" s="11">
        <v>1608.53</v>
      </c>
      <c r="EU15" s="11">
        <v>9735.83</v>
      </c>
      <c r="EV15" s="11">
        <v>8685.34</v>
      </c>
      <c r="EW15" s="11">
        <v>2197.5700000000002</v>
      </c>
      <c r="EX15" s="11">
        <v>8373.9599999999991</v>
      </c>
      <c r="EY15" s="11">
        <v>5750.07</v>
      </c>
      <c r="EZ15" s="11">
        <v>7101.97</v>
      </c>
      <c r="FA15" s="11">
        <v>5837.77</v>
      </c>
      <c r="FB15" s="11">
        <v>6419.46</v>
      </c>
      <c r="FC15" s="11">
        <v>3196.3</v>
      </c>
      <c r="FD15" s="11">
        <v>3622.94</v>
      </c>
      <c r="FE15" s="11">
        <v>7608.96</v>
      </c>
      <c r="FF15" s="11">
        <v>6894.95</v>
      </c>
      <c r="FG15" s="11">
        <v>1418.2</v>
      </c>
      <c r="FH15" s="11">
        <v>9312.51</v>
      </c>
      <c r="FI15" s="11">
        <v>1065.23</v>
      </c>
      <c r="FJ15" s="11">
        <v>905.68</v>
      </c>
      <c r="FK15" s="11">
        <v>7025.17</v>
      </c>
      <c r="FL15" s="11">
        <v>7421.46</v>
      </c>
      <c r="FM15" s="11">
        <v>8336.17</v>
      </c>
      <c r="FN15" s="11">
        <v>5591.1</v>
      </c>
      <c r="FO15" s="11">
        <v>1287.82</v>
      </c>
      <c r="FP15" s="11">
        <v>5772.51</v>
      </c>
      <c r="FQ15" s="11">
        <v>4872.72</v>
      </c>
      <c r="FR15" s="11">
        <v>7341.28</v>
      </c>
      <c r="FS15" s="11">
        <v>2957.75</v>
      </c>
      <c r="FT15" s="11">
        <v>624.48</v>
      </c>
      <c r="FU15" s="11">
        <v>780.41</v>
      </c>
      <c r="FV15" s="11">
        <v>4904.72</v>
      </c>
      <c r="FW15" s="11">
        <v>7653.62</v>
      </c>
      <c r="FX15" s="11">
        <v>8746.89</v>
      </c>
      <c r="FY15" s="11">
        <v>5412.86</v>
      </c>
      <c r="FZ15" s="11">
        <v>4678.76</v>
      </c>
      <c r="GA15" s="11">
        <v>2430.8000000000002</v>
      </c>
      <c r="GB15" s="11">
        <v>6180.2</v>
      </c>
      <c r="GC15" s="11">
        <v>3723.84</v>
      </c>
      <c r="GD15" s="11">
        <v>7026.99</v>
      </c>
      <c r="GE15" s="11">
        <v>3241.23</v>
      </c>
      <c r="GF15" s="11">
        <v>7767.77</v>
      </c>
      <c r="GG15" s="11">
        <v>9693.41</v>
      </c>
      <c r="GH15" s="11">
        <v>4468.6000000000004</v>
      </c>
      <c r="GI15" s="11">
        <v>9331.68</v>
      </c>
      <c r="GJ15" s="11">
        <v>6693.49</v>
      </c>
      <c r="GK15" s="11">
        <v>6146.96</v>
      </c>
      <c r="GL15" s="11">
        <v>1853.15</v>
      </c>
      <c r="GM15" s="11">
        <v>6636.13</v>
      </c>
      <c r="GN15" s="11">
        <v>9137.66</v>
      </c>
      <c r="GO15" s="11">
        <v>2145.23</v>
      </c>
      <c r="GP15" s="11">
        <v>2144.63</v>
      </c>
      <c r="GQ15" s="11">
        <v>7859.17</v>
      </c>
      <c r="GR15" s="11">
        <v>2233.8200000000002</v>
      </c>
      <c r="GS15" s="11">
        <v>8549.16</v>
      </c>
      <c r="GT15" s="11">
        <v>7709.08</v>
      </c>
      <c r="GU15" s="11">
        <v>8983.9599999999991</v>
      </c>
      <c r="GV15" s="11">
        <v>6700.91</v>
      </c>
      <c r="GW15" s="11">
        <v>8925.6</v>
      </c>
      <c r="GX15" s="11">
        <v>3344.8</v>
      </c>
      <c r="GY15" s="11">
        <v>1184.19</v>
      </c>
      <c r="GZ15" s="11">
        <v>6200.98</v>
      </c>
      <c r="HA15" s="11">
        <v>9362.59</v>
      </c>
      <c r="HB15" s="11">
        <v>2367.44</v>
      </c>
      <c r="HC15" s="11">
        <v>8871.6</v>
      </c>
      <c r="HD15" s="11">
        <v>10089.200000000001</v>
      </c>
      <c r="HE15" s="11">
        <v>4200.74</v>
      </c>
      <c r="HF15" s="11">
        <v>10042.870000000001</v>
      </c>
      <c r="HG15" s="11">
        <v>9066.4699999999993</v>
      </c>
      <c r="HH15" s="11">
        <v>2802.12</v>
      </c>
      <c r="HI15" s="11">
        <v>2286.73</v>
      </c>
      <c r="HJ15" s="11">
        <v>2907.5</v>
      </c>
      <c r="HK15" s="11">
        <v>801.12</v>
      </c>
      <c r="HL15" s="11">
        <v>1377.22</v>
      </c>
      <c r="HM15" s="11">
        <v>3986.71</v>
      </c>
      <c r="HN15" s="11">
        <v>6105.5</v>
      </c>
      <c r="HO15" s="11">
        <v>361.78</v>
      </c>
      <c r="HP15" s="11">
        <v>1194.97</v>
      </c>
      <c r="HQ15" s="11">
        <v>7176.78</v>
      </c>
      <c r="HR15" s="11">
        <v>8076.16</v>
      </c>
      <c r="HS15" s="11">
        <v>3053.9</v>
      </c>
      <c r="HT15" s="11">
        <v>8286.3700000000008</v>
      </c>
      <c r="HU15" s="11">
        <v>1576.86</v>
      </c>
      <c r="HV15" s="11">
        <v>1514.84</v>
      </c>
      <c r="HW15" s="11">
        <v>3691.39</v>
      </c>
      <c r="HX15" s="11">
        <v>8020.04</v>
      </c>
      <c r="HY15" s="11">
        <v>5964.48</v>
      </c>
      <c r="HZ15" s="11">
        <v>9605.35</v>
      </c>
      <c r="IA15" s="11">
        <v>1255.02</v>
      </c>
      <c r="IB15" s="11">
        <v>9794.0400000000009</v>
      </c>
      <c r="IC15" s="11">
        <v>2803.8</v>
      </c>
      <c r="ID15" s="11">
        <v>1554.78</v>
      </c>
      <c r="IE15" s="11">
        <v>2734.2</v>
      </c>
      <c r="IF15" s="11">
        <v>621.16999999999996</v>
      </c>
      <c r="IG15" s="11">
        <v>1647.61</v>
      </c>
      <c r="IH15" s="11">
        <v>9576.17</v>
      </c>
      <c r="II15" s="11">
        <v>3055.12</v>
      </c>
      <c r="IJ15" s="11">
        <v>4509.3500000000004</v>
      </c>
      <c r="IK15" s="11">
        <v>1111.32</v>
      </c>
      <c r="IL15" s="11">
        <v>4605.57</v>
      </c>
      <c r="IM15" s="11">
        <v>8960.99</v>
      </c>
      <c r="IN15" s="11">
        <v>3121.04</v>
      </c>
      <c r="IO15" s="11">
        <v>9455.16</v>
      </c>
      <c r="IP15" s="11">
        <v>8792.5</v>
      </c>
      <c r="IQ15" s="11">
        <v>7527.21</v>
      </c>
      <c r="IR15" s="11">
        <v>369.62</v>
      </c>
      <c r="IS15" s="11">
        <v>1567.22</v>
      </c>
      <c r="IT15" s="11">
        <v>6498.28</v>
      </c>
      <c r="IU15" s="11">
        <v>1388.41</v>
      </c>
      <c r="IV15" s="11">
        <v>2501.02</v>
      </c>
      <c r="IW15" s="11">
        <v>3124.25</v>
      </c>
      <c r="IX15" s="11">
        <v>3413.45</v>
      </c>
      <c r="IY15" s="11">
        <v>2530.62</v>
      </c>
      <c r="IZ15" s="11">
        <v>2245.0500000000002</v>
      </c>
      <c r="JA15" s="11">
        <v>2428.58</v>
      </c>
      <c r="JB15" s="11">
        <v>5270.44</v>
      </c>
      <c r="JC15" s="11">
        <v>6377.91</v>
      </c>
      <c r="JD15" s="11">
        <v>1604.64</v>
      </c>
      <c r="JE15" s="11">
        <v>305.07</v>
      </c>
      <c r="JF15" s="11">
        <v>9761.33</v>
      </c>
      <c r="JG15" s="11">
        <v>8407.24</v>
      </c>
      <c r="JH15" s="11">
        <v>5364.04</v>
      </c>
      <c r="JI15" s="11">
        <v>756.9</v>
      </c>
      <c r="JJ15" s="11">
        <v>9616.17</v>
      </c>
      <c r="JK15" s="11">
        <v>1469.46</v>
      </c>
      <c r="JL15" s="11">
        <v>2604.8000000000002</v>
      </c>
      <c r="JM15" s="11">
        <v>2704.75</v>
      </c>
      <c r="JN15" s="11">
        <v>9049.31</v>
      </c>
      <c r="JO15" s="11">
        <v>5081.3100000000004</v>
      </c>
      <c r="JP15" s="11">
        <v>6909.64</v>
      </c>
      <c r="JQ15" s="11">
        <v>4066.07</v>
      </c>
      <c r="JR15" s="11">
        <v>2406.17</v>
      </c>
      <c r="JS15" s="11">
        <v>2143.38</v>
      </c>
      <c r="JT15" s="11">
        <v>1756.33</v>
      </c>
      <c r="JU15" s="11">
        <v>4643.26</v>
      </c>
      <c r="JV15" s="11">
        <v>905.76</v>
      </c>
      <c r="JW15" s="11">
        <v>6983.89</v>
      </c>
      <c r="JX15" s="11">
        <v>5344.95</v>
      </c>
      <c r="JY15" s="11">
        <v>161.47</v>
      </c>
      <c r="JZ15" s="11">
        <v>2270.34</v>
      </c>
      <c r="KA15" s="11">
        <v>8844.56</v>
      </c>
      <c r="KB15" s="11">
        <v>7470.22</v>
      </c>
      <c r="KC15" s="11">
        <v>2529.12</v>
      </c>
      <c r="KD15" s="11">
        <v>3345.49</v>
      </c>
      <c r="KE15" s="11">
        <v>5960.54</v>
      </c>
      <c r="KF15" s="11">
        <v>9674.2199999999993</v>
      </c>
      <c r="KG15" s="11">
        <v>5568.4</v>
      </c>
      <c r="KH15" s="11">
        <v>1350.76</v>
      </c>
      <c r="KI15" s="11">
        <v>2113.9699999999998</v>
      </c>
      <c r="KJ15" s="11">
        <v>3535.38</v>
      </c>
      <c r="KK15" s="11">
        <v>9746.74</v>
      </c>
      <c r="KL15" s="11">
        <v>10058.700000000001</v>
      </c>
      <c r="KM15" s="11">
        <v>7570.5</v>
      </c>
      <c r="KN15" s="11">
        <v>2255.46</v>
      </c>
      <c r="KO15" s="11">
        <v>5726.5</v>
      </c>
      <c r="KP15" s="11">
        <v>8058.86</v>
      </c>
      <c r="KQ15" s="11">
        <v>7274.04</v>
      </c>
      <c r="KR15" s="11">
        <v>5174.8</v>
      </c>
      <c r="KS15" s="11">
        <v>8674.82</v>
      </c>
      <c r="KT15" s="11">
        <v>7571.1</v>
      </c>
      <c r="KU15" s="11">
        <v>5909.11</v>
      </c>
      <c r="KV15" s="11">
        <v>3656.85</v>
      </c>
      <c r="KW15" s="11">
        <v>4663.7299999999996</v>
      </c>
      <c r="KX15" s="11">
        <v>1529.19</v>
      </c>
      <c r="KY15" s="11">
        <v>4206.34</v>
      </c>
      <c r="KZ15" s="11">
        <v>8099.78</v>
      </c>
      <c r="LA15" s="11">
        <v>729.87</v>
      </c>
      <c r="LB15" s="11">
        <v>2746.2</v>
      </c>
      <c r="LC15" s="11">
        <v>7059.27</v>
      </c>
      <c r="LD15" s="11">
        <v>695.65</v>
      </c>
      <c r="LE15" s="11">
        <v>2481.67</v>
      </c>
      <c r="LF15" s="11">
        <v>10074.65</v>
      </c>
      <c r="LG15" s="11">
        <v>9974.4699999999993</v>
      </c>
      <c r="LH15" s="11">
        <v>4461.29</v>
      </c>
      <c r="LI15" s="11">
        <v>230.65</v>
      </c>
      <c r="LJ15" s="11">
        <v>4161.22</v>
      </c>
      <c r="LK15" s="11">
        <v>5693.71</v>
      </c>
      <c r="LL15" s="11">
        <v>8086.28</v>
      </c>
      <c r="LM15" s="11">
        <v>2116.12</v>
      </c>
      <c r="LN15" s="11">
        <v>634.91</v>
      </c>
      <c r="LO15" s="11">
        <v>5770.22</v>
      </c>
      <c r="LP15" s="11">
        <v>7642.25</v>
      </c>
      <c r="LQ15" s="11">
        <v>8496.61</v>
      </c>
      <c r="LR15" s="11">
        <v>2526.86</v>
      </c>
      <c r="LS15" s="11">
        <v>6683.51</v>
      </c>
      <c r="LT15" s="11">
        <v>2974.93</v>
      </c>
      <c r="LU15" s="11">
        <v>490.86</v>
      </c>
      <c r="LV15" s="11">
        <v>1590.18</v>
      </c>
      <c r="LW15" s="11">
        <v>2417.66</v>
      </c>
      <c r="LX15" s="11">
        <v>5586.27</v>
      </c>
      <c r="LY15" s="11">
        <v>3188.7</v>
      </c>
      <c r="LZ15" s="11">
        <v>9279.34</v>
      </c>
      <c r="MA15" s="11">
        <v>6549.34</v>
      </c>
      <c r="MB15" s="11">
        <v>3103.04</v>
      </c>
      <c r="MC15" s="11">
        <v>1790.84</v>
      </c>
      <c r="MD15" s="11">
        <v>9369.14</v>
      </c>
      <c r="ME15" s="11">
        <v>7218.87</v>
      </c>
      <c r="MF15" s="11">
        <v>9666.17</v>
      </c>
      <c r="MG15" s="11">
        <v>9249.98</v>
      </c>
      <c r="MH15" s="11">
        <v>997.38</v>
      </c>
      <c r="MI15" s="11">
        <v>4071.8</v>
      </c>
      <c r="MJ15" s="11">
        <v>7813.2</v>
      </c>
      <c r="MK15" s="11">
        <v>10063.36</v>
      </c>
      <c r="ML15" s="11">
        <v>8262.4699999999993</v>
      </c>
      <c r="MM15" s="11">
        <v>5308.59</v>
      </c>
      <c r="MN15" s="11">
        <v>3507.79</v>
      </c>
      <c r="MO15" s="11">
        <v>393.19</v>
      </c>
      <c r="MP15" s="11">
        <v>9789.4</v>
      </c>
      <c r="MQ15" s="11">
        <v>1010.58</v>
      </c>
      <c r="MR15" s="11">
        <v>3058.26</v>
      </c>
      <c r="MS15" s="11">
        <v>5474.14</v>
      </c>
      <c r="MT15" s="11">
        <v>9372.9599999999991</v>
      </c>
      <c r="MU15" s="11">
        <v>4786.67</v>
      </c>
      <c r="MV15" s="11">
        <v>9501.56</v>
      </c>
      <c r="MW15" s="11">
        <v>7905.51</v>
      </c>
      <c r="MX15" s="11">
        <v>7131.23</v>
      </c>
      <c r="MY15" s="11">
        <v>1612.5</v>
      </c>
      <c r="MZ15" s="11">
        <v>1982.93</v>
      </c>
      <c r="NA15" s="11">
        <v>6957.33</v>
      </c>
      <c r="NB15" s="11">
        <v>352.43</v>
      </c>
      <c r="NC15" s="11">
        <v>972.13</v>
      </c>
      <c r="ND15" s="12">
        <f>SUM(C15:NC15)</f>
        <v>1899545.8500000003</v>
      </c>
    </row>
    <row r="16" spans="1:368" ht="3.95" customHeight="1" x14ac:dyDescent="0.25">
      <c r="A16" s="10"/>
      <c r="B16" s="1"/>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12"/>
    </row>
    <row r="17" spans="1:368" x14ac:dyDescent="0.25">
      <c r="A17" s="10"/>
      <c r="B17" s="3" t="s">
        <v>6</v>
      </c>
      <c r="C17" s="11">
        <v>6951.74</v>
      </c>
      <c r="D17" s="11">
        <v>2885.43</v>
      </c>
      <c r="E17" s="11">
        <v>8999.16</v>
      </c>
      <c r="F17" s="11">
        <v>10015.049999999999</v>
      </c>
      <c r="G17" s="11">
        <v>3733.89</v>
      </c>
      <c r="H17" s="11">
        <v>6717.59</v>
      </c>
      <c r="I17" s="11">
        <v>2894.33</v>
      </c>
      <c r="J17" s="11">
        <v>1858.92</v>
      </c>
      <c r="K17" s="11">
        <v>3492.88</v>
      </c>
      <c r="L17" s="11">
        <v>5797.12</v>
      </c>
      <c r="M17" s="11">
        <v>4819.87</v>
      </c>
      <c r="N17" s="11">
        <v>7472.96</v>
      </c>
      <c r="O17" s="11">
        <v>9201.99</v>
      </c>
      <c r="P17" s="11">
        <v>1134.98</v>
      </c>
      <c r="Q17" s="11">
        <v>724.53</v>
      </c>
      <c r="R17" s="11">
        <v>1350.52</v>
      </c>
      <c r="S17" s="11">
        <v>5796.04</v>
      </c>
      <c r="T17" s="11">
        <v>8030.62</v>
      </c>
      <c r="U17" s="11">
        <v>6067.56</v>
      </c>
      <c r="V17" s="11">
        <v>5393.33</v>
      </c>
      <c r="W17" s="11">
        <v>8027.35</v>
      </c>
      <c r="X17" s="11">
        <v>1027.79</v>
      </c>
      <c r="Y17" s="11">
        <v>9732.68</v>
      </c>
      <c r="Z17" s="11">
        <v>1276.06</v>
      </c>
      <c r="AA17" s="11">
        <v>5944.93</v>
      </c>
      <c r="AB17" s="11">
        <v>6769.71</v>
      </c>
      <c r="AC17" s="11">
        <v>2528.64</v>
      </c>
      <c r="AD17" s="11">
        <v>9610.75</v>
      </c>
      <c r="AE17" s="11">
        <v>6941.95</v>
      </c>
      <c r="AF17" s="11">
        <v>8717.15</v>
      </c>
      <c r="AG17" s="11">
        <v>2500.56</v>
      </c>
      <c r="AH17" s="11">
        <v>9554.6200000000008</v>
      </c>
      <c r="AI17" s="11">
        <v>9262.51</v>
      </c>
      <c r="AJ17" s="11">
        <v>2161.62</v>
      </c>
      <c r="AK17" s="11">
        <v>1647.63</v>
      </c>
      <c r="AL17" s="11">
        <v>8682.09</v>
      </c>
      <c r="AM17" s="11">
        <v>4915.18</v>
      </c>
      <c r="AN17" s="11">
        <v>7421.76</v>
      </c>
      <c r="AO17" s="11">
        <v>9891.51</v>
      </c>
      <c r="AP17" s="11">
        <v>9423.34</v>
      </c>
      <c r="AQ17" s="11">
        <v>1003.98</v>
      </c>
      <c r="AR17" s="11">
        <v>1684.93</v>
      </c>
      <c r="AS17" s="11">
        <v>989.33</v>
      </c>
      <c r="AT17" s="11">
        <v>2231.31</v>
      </c>
      <c r="AU17" s="11">
        <v>2668.37</v>
      </c>
      <c r="AV17" s="11">
        <v>5070.03</v>
      </c>
      <c r="AW17" s="11">
        <v>3175.97</v>
      </c>
      <c r="AX17" s="11">
        <v>6003.59</v>
      </c>
      <c r="AY17" s="11">
        <v>4222.6400000000003</v>
      </c>
      <c r="AZ17" s="11">
        <v>3711</v>
      </c>
      <c r="BA17" s="11">
        <v>4203.22</v>
      </c>
      <c r="BB17" s="11">
        <v>9853.2099999999991</v>
      </c>
      <c r="BC17" s="11">
        <v>8669.8700000000008</v>
      </c>
      <c r="BD17" s="11">
        <v>5617.22</v>
      </c>
      <c r="BE17" s="11">
        <v>1138.51</v>
      </c>
      <c r="BF17" s="11">
        <v>1315.48</v>
      </c>
      <c r="BG17" s="11">
        <v>9932.23</v>
      </c>
      <c r="BH17" s="11">
        <v>3641.22</v>
      </c>
      <c r="BI17" s="11">
        <v>3037.84</v>
      </c>
      <c r="BJ17" s="11">
        <v>5999.11</v>
      </c>
      <c r="BK17" s="11">
        <v>4444.08</v>
      </c>
      <c r="BL17" s="11">
        <v>4293.6400000000003</v>
      </c>
      <c r="BM17" s="11">
        <v>8535.8799999999992</v>
      </c>
      <c r="BN17" s="11">
        <v>4031.68</v>
      </c>
      <c r="BO17" s="11">
        <v>4610.8999999999996</v>
      </c>
      <c r="BP17" s="11">
        <v>6791.34</v>
      </c>
      <c r="BQ17" s="11">
        <v>2174.42</v>
      </c>
      <c r="BR17" s="11">
        <v>427.6</v>
      </c>
      <c r="BS17" s="11">
        <v>1434.92</v>
      </c>
      <c r="BT17" s="11">
        <v>2879.25</v>
      </c>
      <c r="BU17" s="11">
        <v>4979.6099999999997</v>
      </c>
      <c r="BV17" s="11">
        <v>1192.32</v>
      </c>
      <c r="BW17" s="11">
        <v>3351.86</v>
      </c>
      <c r="BX17" s="11">
        <v>7745.5</v>
      </c>
      <c r="BY17" s="11">
        <v>3662.03</v>
      </c>
      <c r="BZ17" s="11">
        <v>7889.28</v>
      </c>
      <c r="CA17" s="11">
        <v>7985.33</v>
      </c>
      <c r="CB17" s="11">
        <v>472.02</v>
      </c>
      <c r="CC17" s="11">
        <v>3783.17</v>
      </c>
      <c r="CD17" s="11">
        <v>772.4</v>
      </c>
      <c r="CE17" s="11">
        <v>5004.03</v>
      </c>
      <c r="CF17" s="11">
        <v>7837.57</v>
      </c>
      <c r="CG17" s="11">
        <v>9518.9</v>
      </c>
      <c r="CH17" s="11">
        <v>461.76</v>
      </c>
      <c r="CI17" s="11">
        <v>5540.71</v>
      </c>
      <c r="CJ17" s="11">
        <v>4741.21</v>
      </c>
      <c r="CK17" s="11">
        <v>5385.5</v>
      </c>
      <c r="CL17" s="11">
        <v>393.5</v>
      </c>
      <c r="CM17" s="11">
        <v>5677.98</v>
      </c>
      <c r="CN17" s="11">
        <v>7589.26</v>
      </c>
      <c r="CO17" s="11">
        <v>4508.32</v>
      </c>
      <c r="CP17" s="11">
        <v>2258.7600000000002</v>
      </c>
      <c r="CQ17" s="11">
        <v>4438.45</v>
      </c>
      <c r="CR17" s="11">
        <v>287.14999999999998</v>
      </c>
      <c r="CS17" s="11">
        <v>7175.79</v>
      </c>
      <c r="CT17" s="11">
        <v>1573.07</v>
      </c>
      <c r="CU17" s="11">
        <v>3040.19</v>
      </c>
      <c r="CV17" s="11">
        <v>1360.63</v>
      </c>
      <c r="CW17" s="11">
        <v>6366.42</v>
      </c>
      <c r="CX17" s="11">
        <v>5497.64</v>
      </c>
      <c r="CY17" s="11">
        <v>3909.89</v>
      </c>
      <c r="CZ17" s="11">
        <v>6338.24</v>
      </c>
      <c r="DA17" s="11">
        <v>2873.19</v>
      </c>
      <c r="DB17" s="11">
        <v>1187.6099999999999</v>
      </c>
      <c r="DC17" s="11">
        <v>3206.6</v>
      </c>
      <c r="DD17" s="11">
        <v>8619.85</v>
      </c>
      <c r="DE17" s="11">
        <v>2831.96</v>
      </c>
      <c r="DF17" s="11">
        <v>2788.1</v>
      </c>
      <c r="DG17" s="11">
        <v>2796.75</v>
      </c>
      <c r="DH17" s="11">
        <v>9734.99</v>
      </c>
      <c r="DI17" s="11">
        <v>6756.74</v>
      </c>
      <c r="DJ17" s="11">
        <v>6486.42</v>
      </c>
      <c r="DK17" s="11">
        <v>4662.0200000000004</v>
      </c>
      <c r="DL17" s="11">
        <v>2334.9499999999998</v>
      </c>
      <c r="DM17" s="11">
        <v>5555.4</v>
      </c>
      <c r="DN17" s="11">
        <v>1983.53</v>
      </c>
      <c r="DO17" s="11">
        <v>6525.89</v>
      </c>
      <c r="DP17" s="11">
        <v>5970.36</v>
      </c>
      <c r="DQ17" s="11">
        <v>9005.77</v>
      </c>
      <c r="DR17" s="11">
        <v>8703.2000000000007</v>
      </c>
      <c r="DS17" s="11">
        <v>8919.4500000000007</v>
      </c>
      <c r="DT17" s="11">
        <v>3982.09</v>
      </c>
      <c r="DU17" s="11">
        <v>5154.24</v>
      </c>
      <c r="DV17" s="11">
        <v>2571.62</v>
      </c>
      <c r="DW17" s="11">
        <v>5466.5</v>
      </c>
      <c r="DX17" s="11">
        <v>6008.05</v>
      </c>
      <c r="DY17" s="11">
        <v>1770.96</v>
      </c>
      <c r="DZ17" s="11">
        <v>1395.46</v>
      </c>
      <c r="EA17" s="11">
        <v>6573.94</v>
      </c>
      <c r="EB17" s="11">
        <v>5660.47</v>
      </c>
      <c r="EC17" s="11">
        <v>2483.46</v>
      </c>
      <c r="ED17" s="11">
        <v>2852.81</v>
      </c>
      <c r="EE17" s="11">
        <v>6530.83</v>
      </c>
      <c r="EF17" s="11">
        <v>9712.92</v>
      </c>
      <c r="EG17" s="11">
        <v>4509.91</v>
      </c>
      <c r="EH17" s="11">
        <v>7266.34</v>
      </c>
      <c r="EI17" s="11">
        <v>9276.3799999999992</v>
      </c>
      <c r="EJ17" s="11">
        <v>9434.8700000000008</v>
      </c>
      <c r="EK17" s="11">
        <v>8677.8799999999992</v>
      </c>
      <c r="EL17" s="11">
        <v>7123.74</v>
      </c>
      <c r="EM17" s="11">
        <v>2516.0300000000002</v>
      </c>
      <c r="EN17" s="11">
        <v>4082.79</v>
      </c>
      <c r="EO17" s="11">
        <v>730.86</v>
      </c>
      <c r="EP17" s="11">
        <v>3365.8</v>
      </c>
      <c r="EQ17" s="11">
        <v>4810</v>
      </c>
      <c r="ER17" s="11">
        <v>2164.1</v>
      </c>
      <c r="ES17" s="11">
        <v>5900.84</v>
      </c>
      <c r="ET17" s="11">
        <v>7877.47</v>
      </c>
      <c r="EU17" s="11">
        <v>3506.05</v>
      </c>
      <c r="EV17" s="11">
        <v>1855.03</v>
      </c>
      <c r="EW17" s="11">
        <v>468.84</v>
      </c>
      <c r="EX17" s="11">
        <v>7618.22</v>
      </c>
      <c r="EY17" s="11">
        <v>1378.14</v>
      </c>
      <c r="EZ17" s="11">
        <v>1676.35</v>
      </c>
      <c r="FA17" s="11">
        <v>9700.0499999999993</v>
      </c>
      <c r="FB17" s="11">
        <v>6526.19</v>
      </c>
      <c r="FC17" s="11">
        <v>6365.13</v>
      </c>
      <c r="FD17" s="11">
        <v>5417.41</v>
      </c>
      <c r="FE17" s="11">
        <v>1672.18</v>
      </c>
      <c r="FF17" s="11">
        <v>1671.96</v>
      </c>
      <c r="FG17" s="11">
        <v>6858.67</v>
      </c>
      <c r="FH17" s="11">
        <v>566.34</v>
      </c>
      <c r="FI17" s="11">
        <v>5902.7</v>
      </c>
      <c r="FJ17" s="11">
        <v>2738.04</v>
      </c>
      <c r="FK17" s="11">
        <v>603</v>
      </c>
      <c r="FL17" s="11">
        <v>9489.2099999999991</v>
      </c>
      <c r="FM17" s="11">
        <v>9729.4</v>
      </c>
      <c r="FN17" s="11">
        <v>6779.44</v>
      </c>
      <c r="FO17" s="11">
        <v>200.68</v>
      </c>
      <c r="FP17" s="11">
        <v>7136.47</v>
      </c>
      <c r="FQ17" s="11">
        <v>5614.69</v>
      </c>
      <c r="FR17" s="11">
        <v>7289.58</v>
      </c>
      <c r="FS17" s="11">
        <v>1689.75</v>
      </c>
      <c r="FT17" s="11">
        <v>5971.44</v>
      </c>
      <c r="FU17" s="11">
        <v>6908.86</v>
      </c>
      <c r="FV17" s="11">
        <v>3810.03</v>
      </c>
      <c r="FW17" s="11">
        <v>4921.91</v>
      </c>
      <c r="FX17" s="11">
        <v>2526.67</v>
      </c>
      <c r="FY17" s="11">
        <v>5743.92</v>
      </c>
      <c r="FZ17" s="11">
        <v>5279.23</v>
      </c>
      <c r="GA17" s="11">
        <v>3801.79</v>
      </c>
      <c r="GB17" s="11">
        <v>3013.94</v>
      </c>
      <c r="GC17" s="11">
        <v>4215.17</v>
      </c>
      <c r="GD17" s="11">
        <v>8132.2</v>
      </c>
      <c r="GE17" s="11">
        <v>1958.34</v>
      </c>
      <c r="GF17" s="11">
        <v>9545.94</v>
      </c>
      <c r="GG17" s="11">
        <v>4512.22</v>
      </c>
      <c r="GH17" s="11">
        <v>2190.0100000000002</v>
      </c>
      <c r="GI17" s="11">
        <v>2341.3000000000002</v>
      </c>
      <c r="GJ17" s="11">
        <v>1849.61</v>
      </c>
      <c r="GK17" s="11">
        <v>8757.2000000000007</v>
      </c>
      <c r="GL17" s="11">
        <v>1497.96</v>
      </c>
      <c r="GM17" s="11">
        <v>2190.73</v>
      </c>
      <c r="GN17" s="11">
        <v>5161.2</v>
      </c>
      <c r="GO17" s="11">
        <v>3523.07</v>
      </c>
      <c r="GP17" s="11">
        <v>4021</v>
      </c>
      <c r="GQ17" s="11">
        <v>2944.37</v>
      </c>
      <c r="GR17" s="11">
        <v>3562.47</v>
      </c>
      <c r="GS17" s="11">
        <v>1478.27</v>
      </c>
      <c r="GT17" s="11">
        <v>5206.54</v>
      </c>
      <c r="GU17" s="11">
        <v>7878.65</v>
      </c>
      <c r="GV17" s="11">
        <v>9965.56</v>
      </c>
      <c r="GW17" s="11">
        <v>7105.92</v>
      </c>
      <c r="GX17" s="11">
        <v>3792.97</v>
      </c>
      <c r="GY17" s="11">
        <v>4670.13</v>
      </c>
      <c r="GZ17" s="11">
        <v>5356.34</v>
      </c>
      <c r="HA17" s="11">
        <v>453.18</v>
      </c>
      <c r="HB17" s="11">
        <v>1231.2</v>
      </c>
      <c r="HC17" s="11">
        <v>8985.2000000000007</v>
      </c>
      <c r="HD17" s="11">
        <v>3359.78</v>
      </c>
      <c r="HE17" s="11">
        <v>1410.33</v>
      </c>
      <c r="HF17" s="11">
        <v>8185.52</v>
      </c>
      <c r="HG17" s="11">
        <v>5442.76</v>
      </c>
      <c r="HH17" s="11">
        <v>8378.64</v>
      </c>
      <c r="HI17" s="11">
        <v>4268.78</v>
      </c>
      <c r="HJ17" s="11">
        <v>9023.6</v>
      </c>
      <c r="HK17" s="11">
        <v>8354.44</v>
      </c>
      <c r="HL17" s="11">
        <v>9411.94</v>
      </c>
      <c r="HM17" s="11">
        <v>7903.35</v>
      </c>
      <c r="HN17" s="11">
        <v>5442.21</v>
      </c>
      <c r="HO17" s="11">
        <v>6697</v>
      </c>
      <c r="HP17" s="11">
        <v>8880.56</v>
      </c>
      <c r="HQ17" s="11">
        <v>735.33</v>
      </c>
      <c r="HR17" s="11">
        <v>4412.3100000000004</v>
      </c>
      <c r="HS17" s="11">
        <v>7168.46</v>
      </c>
      <c r="HT17" s="11">
        <v>1037.49</v>
      </c>
      <c r="HU17" s="11">
        <v>593.30999999999995</v>
      </c>
      <c r="HV17" s="11">
        <v>8356.15</v>
      </c>
      <c r="HW17" s="11">
        <v>3678.3</v>
      </c>
      <c r="HX17" s="11">
        <v>6932.17</v>
      </c>
      <c r="HY17" s="11">
        <v>5636.3</v>
      </c>
      <c r="HZ17" s="11">
        <v>1707.04</v>
      </c>
      <c r="IA17" s="11">
        <v>8442.99</v>
      </c>
      <c r="IB17" s="11">
        <v>1766.04</v>
      </c>
      <c r="IC17" s="11">
        <v>4142.6400000000003</v>
      </c>
      <c r="ID17" s="11">
        <v>7879.9</v>
      </c>
      <c r="IE17" s="11">
        <v>6051.07</v>
      </c>
      <c r="IF17" s="11">
        <v>2930.17</v>
      </c>
      <c r="IG17" s="11">
        <v>2101.9699999999998</v>
      </c>
      <c r="IH17" s="11">
        <v>507.67</v>
      </c>
      <c r="II17" s="11">
        <v>5008.8599999999997</v>
      </c>
      <c r="IJ17" s="11">
        <v>9457.5300000000007</v>
      </c>
      <c r="IK17" s="11">
        <v>1131.92</v>
      </c>
      <c r="IL17" s="11">
        <v>8547.93</v>
      </c>
      <c r="IM17" s="11">
        <v>5569.77</v>
      </c>
      <c r="IN17" s="11">
        <v>7854.54</v>
      </c>
      <c r="IO17" s="11">
        <v>8803.0400000000009</v>
      </c>
      <c r="IP17" s="11">
        <v>6233.77</v>
      </c>
      <c r="IQ17" s="11">
        <v>7035.33</v>
      </c>
      <c r="IR17" s="11">
        <v>7598.03</v>
      </c>
      <c r="IS17" s="11">
        <v>4210.2299999999996</v>
      </c>
      <c r="IT17" s="11">
        <v>3064.95</v>
      </c>
      <c r="IU17" s="11">
        <v>5243.7</v>
      </c>
      <c r="IV17" s="11">
        <v>8488.91</v>
      </c>
      <c r="IW17" s="11">
        <v>2704.36</v>
      </c>
      <c r="IX17" s="11">
        <v>7002.05</v>
      </c>
      <c r="IY17" s="11">
        <v>9812.64</v>
      </c>
      <c r="IZ17" s="11">
        <v>7311.62</v>
      </c>
      <c r="JA17" s="11">
        <v>6901.85</v>
      </c>
      <c r="JB17" s="11">
        <v>1576.26</v>
      </c>
      <c r="JC17" s="11">
        <v>8712.57</v>
      </c>
      <c r="JD17" s="11">
        <v>4768.62</v>
      </c>
      <c r="JE17" s="11">
        <v>7130.05</v>
      </c>
      <c r="JF17" s="11">
        <v>8192.7900000000009</v>
      </c>
      <c r="JG17" s="11">
        <v>8126.63</v>
      </c>
      <c r="JH17" s="11">
        <v>5258.71</v>
      </c>
      <c r="JI17" s="11">
        <v>6504.6</v>
      </c>
      <c r="JJ17" s="11">
        <v>7107.46</v>
      </c>
      <c r="JK17" s="11">
        <v>6734.63</v>
      </c>
      <c r="JL17" s="11">
        <v>6687.31</v>
      </c>
      <c r="JM17" s="11">
        <v>3686.93</v>
      </c>
      <c r="JN17" s="11">
        <v>6622.3</v>
      </c>
      <c r="JO17" s="11">
        <v>7406.16</v>
      </c>
      <c r="JP17" s="11">
        <v>6564.87</v>
      </c>
      <c r="JQ17" s="11">
        <v>1845.16</v>
      </c>
      <c r="JR17" s="11">
        <v>7675.46</v>
      </c>
      <c r="JS17" s="11">
        <v>6336.6</v>
      </c>
      <c r="JT17" s="11">
        <v>3668.61</v>
      </c>
      <c r="JU17" s="11">
        <v>4204.3100000000004</v>
      </c>
      <c r="JV17" s="11">
        <v>4567.16</v>
      </c>
      <c r="JW17" s="11">
        <v>6646.58</v>
      </c>
      <c r="JX17" s="11">
        <v>3036.95</v>
      </c>
      <c r="JY17" s="11">
        <v>6416.53</v>
      </c>
      <c r="JZ17" s="11">
        <v>6337.64</v>
      </c>
      <c r="KA17" s="11">
        <v>4689.17</v>
      </c>
      <c r="KB17" s="11">
        <v>5498.7</v>
      </c>
      <c r="KC17" s="11">
        <v>7261.26</v>
      </c>
      <c r="KD17" s="11">
        <v>10033.75</v>
      </c>
      <c r="KE17" s="11">
        <v>9838.01</v>
      </c>
      <c r="KF17" s="11">
        <v>5976.89</v>
      </c>
      <c r="KG17" s="11">
        <v>2529.54</v>
      </c>
      <c r="KH17" s="11">
        <v>1960.74</v>
      </c>
      <c r="KI17" s="11">
        <v>8201.69</v>
      </c>
      <c r="KJ17" s="11">
        <v>7683.63</v>
      </c>
      <c r="KK17" s="11">
        <v>4533.25</v>
      </c>
      <c r="KL17" s="11">
        <v>3843.51</v>
      </c>
      <c r="KM17" s="11">
        <v>6331.05</v>
      </c>
      <c r="KN17" s="11">
        <v>9070.23</v>
      </c>
      <c r="KO17" s="11">
        <v>2043.55</v>
      </c>
      <c r="KP17" s="11">
        <v>4283.76</v>
      </c>
      <c r="KQ17" s="11">
        <v>1385.86</v>
      </c>
      <c r="KR17" s="11">
        <v>2318.1799999999998</v>
      </c>
      <c r="KS17" s="11">
        <v>8382.67</v>
      </c>
      <c r="KT17" s="11">
        <v>7315.12</v>
      </c>
      <c r="KU17" s="11">
        <v>1066.29</v>
      </c>
      <c r="KV17" s="11">
        <v>2864.25</v>
      </c>
      <c r="KW17" s="11">
        <v>7862.42</v>
      </c>
      <c r="KX17" s="11">
        <v>2528.3200000000002</v>
      </c>
      <c r="KY17" s="11">
        <v>3163.58</v>
      </c>
      <c r="KZ17" s="11">
        <v>7619.92</v>
      </c>
      <c r="LA17" s="11">
        <v>2973.37</v>
      </c>
      <c r="LB17" s="11">
        <v>1112.5899999999999</v>
      </c>
      <c r="LC17" s="11">
        <v>8137.48</v>
      </c>
      <c r="LD17" s="11">
        <v>1382.87</v>
      </c>
      <c r="LE17" s="11">
        <v>794.99</v>
      </c>
      <c r="LF17" s="11">
        <v>8551.14</v>
      </c>
      <c r="LG17" s="11">
        <v>754.77</v>
      </c>
      <c r="LH17" s="11">
        <v>5284.76</v>
      </c>
      <c r="LI17" s="11">
        <v>5726.7</v>
      </c>
      <c r="LJ17" s="11">
        <v>1794.49</v>
      </c>
      <c r="LK17" s="11">
        <v>1762.08</v>
      </c>
      <c r="LL17" s="11">
        <v>4571.6099999999997</v>
      </c>
      <c r="LM17" s="11">
        <v>2227.73</v>
      </c>
      <c r="LN17" s="11">
        <v>3381.95</v>
      </c>
      <c r="LO17" s="11">
        <v>6379.94</v>
      </c>
      <c r="LP17" s="11">
        <v>5335.19</v>
      </c>
      <c r="LQ17" s="11">
        <v>9869.94</v>
      </c>
      <c r="LR17" s="11">
        <v>1602.21</v>
      </c>
      <c r="LS17" s="11">
        <v>8033.81</v>
      </c>
      <c r="LT17" s="11">
        <v>4134.01</v>
      </c>
      <c r="LU17" s="11">
        <v>8632.17</v>
      </c>
      <c r="LV17" s="11">
        <v>8173.12</v>
      </c>
      <c r="LW17" s="11">
        <v>2017.91</v>
      </c>
      <c r="LX17" s="11">
        <v>6460.49</v>
      </c>
      <c r="LY17" s="11">
        <v>8609.93</v>
      </c>
      <c r="LZ17" s="11">
        <v>8511.57</v>
      </c>
      <c r="MA17" s="11">
        <v>8626.9</v>
      </c>
      <c r="MB17" s="11">
        <v>639.53</v>
      </c>
      <c r="MC17" s="11">
        <v>3166.66</v>
      </c>
      <c r="MD17" s="11">
        <v>4500.8900000000003</v>
      </c>
      <c r="ME17" s="11">
        <v>7408.64</v>
      </c>
      <c r="MF17" s="11">
        <v>1484.32</v>
      </c>
      <c r="MG17" s="11">
        <v>8094.52</v>
      </c>
      <c r="MH17" s="11">
        <v>1725.99</v>
      </c>
      <c r="MI17" s="11">
        <v>770.14</v>
      </c>
      <c r="MJ17" s="11">
        <v>5360.24</v>
      </c>
      <c r="MK17" s="11">
        <v>3568.29</v>
      </c>
      <c r="ML17" s="11">
        <v>7295.54</v>
      </c>
      <c r="MM17" s="11">
        <v>4873.3100000000004</v>
      </c>
      <c r="MN17" s="11">
        <v>3702.47</v>
      </c>
      <c r="MO17" s="11">
        <v>9203.74</v>
      </c>
      <c r="MP17" s="11">
        <v>9171.6299999999992</v>
      </c>
      <c r="MQ17" s="11">
        <v>9429.2999999999993</v>
      </c>
      <c r="MR17" s="11">
        <v>9402.89</v>
      </c>
      <c r="MS17" s="11">
        <v>7158.91</v>
      </c>
      <c r="MT17" s="11">
        <v>6575.8</v>
      </c>
      <c r="MU17" s="11">
        <v>9161.08</v>
      </c>
      <c r="MV17" s="11">
        <v>5016.82</v>
      </c>
      <c r="MW17" s="11">
        <v>1367.9</v>
      </c>
      <c r="MX17" s="11">
        <v>3193.32</v>
      </c>
      <c r="MY17" s="11">
        <v>3033.03</v>
      </c>
      <c r="MZ17" s="11">
        <v>7683.01</v>
      </c>
      <c r="NA17" s="11">
        <v>9806.64</v>
      </c>
      <c r="NB17" s="11">
        <v>3893.96</v>
      </c>
      <c r="NC17" s="11">
        <v>5653.34</v>
      </c>
      <c r="ND17" s="12">
        <f>SUM(C17:NC17)</f>
        <v>1863813.9099999995</v>
      </c>
    </row>
    <row r="18" spans="1:368" ht="3.95" customHeight="1" x14ac:dyDescent="0.25">
      <c r="A18" s="13"/>
      <c r="B18" s="1"/>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12"/>
    </row>
    <row r="19" spans="1:368" ht="32.25" x14ac:dyDescent="0.25">
      <c r="A19" s="10" t="s">
        <v>14</v>
      </c>
      <c r="B19" s="3" t="s">
        <v>7</v>
      </c>
      <c r="C19" s="11">
        <v>9038.83</v>
      </c>
      <c r="D19" s="11">
        <v>954.37</v>
      </c>
      <c r="E19" s="11">
        <v>6541.05</v>
      </c>
      <c r="F19" s="11">
        <v>9746.14</v>
      </c>
      <c r="G19" s="11">
        <v>5629.73</v>
      </c>
      <c r="H19" s="11">
        <v>3851.37</v>
      </c>
      <c r="I19" s="11">
        <v>9957.0499999999993</v>
      </c>
      <c r="J19" s="11">
        <v>4997.38</v>
      </c>
      <c r="K19" s="11">
        <v>9462.5499999999993</v>
      </c>
      <c r="L19" s="11">
        <v>3902.32</v>
      </c>
      <c r="M19" s="11">
        <v>1000.17</v>
      </c>
      <c r="N19" s="11">
        <v>7410.46</v>
      </c>
      <c r="O19" s="11">
        <v>1066.01</v>
      </c>
      <c r="P19" s="11">
        <v>4919.12</v>
      </c>
      <c r="Q19" s="11">
        <v>8493.4</v>
      </c>
      <c r="R19" s="11">
        <v>2752.62</v>
      </c>
      <c r="S19" s="11">
        <v>7109.53</v>
      </c>
      <c r="T19" s="11">
        <v>5582.81</v>
      </c>
      <c r="U19" s="11">
        <v>8665.42</v>
      </c>
      <c r="V19" s="11">
        <v>4534.32</v>
      </c>
      <c r="W19" s="11">
        <v>8358.2000000000007</v>
      </c>
      <c r="X19" s="11">
        <v>896.9</v>
      </c>
      <c r="Y19" s="11">
        <v>2473.13</v>
      </c>
      <c r="Z19" s="11">
        <v>5979.49</v>
      </c>
      <c r="AA19" s="11">
        <v>1709.45</v>
      </c>
      <c r="AB19" s="11">
        <v>4715.6499999999996</v>
      </c>
      <c r="AC19" s="11">
        <v>3566.99</v>
      </c>
      <c r="AD19" s="11">
        <v>4459.3999999999996</v>
      </c>
      <c r="AE19" s="11">
        <v>6211.95</v>
      </c>
      <c r="AF19" s="11">
        <v>8570.9599999999991</v>
      </c>
      <c r="AG19" s="11">
        <v>9998.19</v>
      </c>
      <c r="AH19" s="11">
        <v>7141.13</v>
      </c>
      <c r="AI19" s="11">
        <v>7643.51</v>
      </c>
      <c r="AJ19" s="11">
        <v>8071.53</v>
      </c>
      <c r="AK19" s="11">
        <v>9832.9</v>
      </c>
      <c r="AL19" s="11">
        <v>4524.6499999999996</v>
      </c>
      <c r="AM19" s="11">
        <v>7448.47</v>
      </c>
      <c r="AN19" s="11">
        <v>5904.43</v>
      </c>
      <c r="AO19" s="11">
        <v>299.49</v>
      </c>
      <c r="AP19" s="11">
        <v>631.05999999999995</v>
      </c>
      <c r="AQ19" s="11">
        <v>3183.29</v>
      </c>
      <c r="AR19" s="11">
        <v>5355.32</v>
      </c>
      <c r="AS19" s="11">
        <v>8014.83</v>
      </c>
      <c r="AT19" s="11">
        <v>9317.5499999999993</v>
      </c>
      <c r="AU19" s="11">
        <v>1881.83</v>
      </c>
      <c r="AV19" s="11">
        <v>3021.52</v>
      </c>
      <c r="AW19" s="11">
        <v>1146.25</v>
      </c>
      <c r="AX19" s="11">
        <v>3894.93</v>
      </c>
      <c r="AY19" s="11">
        <v>726.1</v>
      </c>
      <c r="AZ19" s="11">
        <v>4895.7700000000004</v>
      </c>
      <c r="BA19" s="11">
        <v>4747.59</v>
      </c>
      <c r="BB19" s="11">
        <v>4324.68</v>
      </c>
      <c r="BC19" s="11">
        <v>1625.01</v>
      </c>
      <c r="BD19" s="11">
        <v>9793.94</v>
      </c>
      <c r="BE19" s="11">
        <v>6873.89</v>
      </c>
      <c r="BF19" s="11">
        <v>316.27</v>
      </c>
      <c r="BG19" s="11">
        <v>1007.4</v>
      </c>
      <c r="BH19" s="11">
        <v>7294.2</v>
      </c>
      <c r="BI19" s="11">
        <v>4586.42</v>
      </c>
      <c r="BJ19" s="11">
        <v>7995.55</v>
      </c>
      <c r="BK19" s="11">
        <v>7553.04</v>
      </c>
      <c r="BL19" s="11">
        <v>5683.44</v>
      </c>
      <c r="BM19" s="11">
        <v>9701.2999999999993</v>
      </c>
      <c r="BN19" s="11">
        <v>965.08</v>
      </c>
      <c r="BO19" s="11">
        <v>3169.36</v>
      </c>
      <c r="BP19" s="11">
        <v>6128.72</v>
      </c>
      <c r="BQ19" s="11">
        <v>4628.24</v>
      </c>
      <c r="BR19" s="11">
        <v>2793.1</v>
      </c>
      <c r="BS19" s="11">
        <v>9133.91</v>
      </c>
      <c r="BT19" s="11">
        <v>6725.11</v>
      </c>
      <c r="BU19" s="11">
        <v>5786.31</v>
      </c>
      <c r="BV19" s="11">
        <v>9252.2999999999993</v>
      </c>
      <c r="BW19" s="11">
        <v>2015.32</v>
      </c>
      <c r="BX19" s="11">
        <v>7933.45</v>
      </c>
      <c r="BY19" s="11">
        <v>3065.78</v>
      </c>
      <c r="BZ19" s="11">
        <v>8066.03</v>
      </c>
      <c r="CA19" s="11">
        <v>8805.7199999999993</v>
      </c>
      <c r="CB19" s="11">
        <v>3354.01</v>
      </c>
      <c r="CC19" s="11">
        <v>8670.0499999999993</v>
      </c>
      <c r="CD19" s="11">
        <v>3088.37</v>
      </c>
      <c r="CE19" s="11">
        <v>1907.24</v>
      </c>
      <c r="CF19" s="11">
        <v>8218.0499999999993</v>
      </c>
      <c r="CG19" s="11">
        <v>4671.49</v>
      </c>
      <c r="CH19" s="11">
        <v>9566.6200000000008</v>
      </c>
      <c r="CI19" s="11">
        <v>1545.76</v>
      </c>
      <c r="CJ19" s="11">
        <v>6888.5</v>
      </c>
      <c r="CK19" s="11">
        <v>5665.66</v>
      </c>
      <c r="CL19" s="11">
        <v>2678.4</v>
      </c>
      <c r="CM19" s="11">
        <v>6894.84</v>
      </c>
      <c r="CN19" s="11">
        <v>5150.01</v>
      </c>
      <c r="CO19" s="11">
        <v>9708.76</v>
      </c>
      <c r="CP19" s="11">
        <v>4577.2299999999996</v>
      </c>
      <c r="CQ19" s="11">
        <v>4767.07</v>
      </c>
      <c r="CR19" s="11">
        <v>2496.27</v>
      </c>
      <c r="CS19" s="11">
        <v>3511.44</v>
      </c>
      <c r="CT19" s="11">
        <v>6064.07</v>
      </c>
      <c r="CU19" s="11">
        <v>1298.4000000000001</v>
      </c>
      <c r="CV19" s="11">
        <v>969.35</v>
      </c>
      <c r="CW19" s="11">
        <v>7436.19</v>
      </c>
      <c r="CX19" s="11">
        <v>3944.76</v>
      </c>
      <c r="CY19" s="11">
        <v>9797.01</v>
      </c>
      <c r="CZ19" s="11">
        <v>2737.47</v>
      </c>
      <c r="DA19" s="11">
        <v>4639.8599999999997</v>
      </c>
      <c r="DB19" s="11">
        <v>1590.89</v>
      </c>
      <c r="DC19" s="11">
        <v>3967</v>
      </c>
      <c r="DD19" s="11">
        <v>3001.54</v>
      </c>
      <c r="DE19" s="11">
        <v>9597.18</v>
      </c>
      <c r="DF19" s="11">
        <v>9795</v>
      </c>
      <c r="DG19" s="11">
        <v>5199.88</v>
      </c>
      <c r="DH19" s="11">
        <v>2252.86</v>
      </c>
      <c r="DI19" s="11">
        <v>2854.58</v>
      </c>
      <c r="DJ19" s="11">
        <v>6791.75</v>
      </c>
      <c r="DK19" s="11">
        <v>5884.37</v>
      </c>
      <c r="DL19" s="11">
        <v>10019.82</v>
      </c>
      <c r="DM19" s="11">
        <v>2532.7600000000002</v>
      </c>
      <c r="DN19" s="11">
        <v>7266.96</v>
      </c>
      <c r="DO19" s="11">
        <v>7252.45</v>
      </c>
      <c r="DP19" s="11">
        <v>7117.87</v>
      </c>
      <c r="DQ19" s="11">
        <v>7271.37</v>
      </c>
      <c r="DR19" s="11">
        <v>325.13</v>
      </c>
      <c r="DS19" s="11">
        <v>1791.13</v>
      </c>
      <c r="DT19" s="11">
        <v>7115.32</v>
      </c>
      <c r="DU19" s="11">
        <v>3609.51</v>
      </c>
      <c r="DV19" s="11">
        <v>6627.35</v>
      </c>
      <c r="DW19" s="11">
        <v>9767.69</v>
      </c>
      <c r="DX19" s="11">
        <v>4783.82</v>
      </c>
      <c r="DY19" s="11">
        <v>2237.9</v>
      </c>
      <c r="DZ19" s="11">
        <v>7286.83</v>
      </c>
      <c r="EA19" s="11">
        <v>2250.7600000000002</v>
      </c>
      <c r="EB19" s="11">
        <v>6469.64</v>
      </c>
      <c r="EC19" s="11">
        <v>9136.4500000000007</v>
      </c>
      <c r="ED19" s="11">
        <v>1247.1199999999999</v>
      </c>
      <c r="EE19" s="11">
        <v>6887.02</v>
      </c>
      <c r="EF19" s="11">
        <v>2099.94</v>
      </c>
      <c r="EG19" s="11">
        <v>9653.74</v>
      </c>
      <c r="EH19" s="11">
        <v>747.88</v>
      </c>
      <c r="EI19" s="11">
        <v>2783.55</v>
      </c>
      <c r="EJ19" s="11">
        <v>890.46</v>
      </c>
      <c r="EK19" s="11">
        <v>766.47</v>
      </c>
      <c r="EL19" s="11">
        <v>4896.53</v>
      </c>
      <c r="EM19" s="11">
        <v>3317.77</v>
      </c>
      <c r="EN19" s="11">
        <v>3130.69</v>
      </c>
      <c r="EO19" s="11">
        <v>4783.79</v>
      </c>
      <c r="EP19" s="11">
        <v>4525.22</v>
      </c>
      <c r="EQ19" s="11">
        <v>3083.15</v>
      </c>
      <c r="ER19" s="11">
        <v>3611.03</v>
      </c>
      <c r="ES19" s="11">
        <v>717.21</v>
      </c>
      <c r="ET19" s="11">
        <v>6056.58</v>
      </c>
      <c r="EU19" s="11">
        <v>4489.18</v>
      </c>
      <c r="EV19" s="11">
        <v>2727.1</v>
      </c>
      <c r="EW19" s="11">
        <v>4051.63</v>
      </c>
      <c r="EX19" s="11">
        <v>3623.94</v>
      </c>
      <c r="EY19" s="11">
        <v>8423.7199999999993</v>
      </c>
      <c r="EZ19" s="11">
        <v>7166.09</v>
      </c>
      <c r="FA19" s="11">
        <v>2226.15</v>
      </c>
      <c r="FB19" s="11">
        <v>2252.67</v>
      </c>
      <c r="FC19" s="11">
        <v>2136.1799999999998</v>
      </c>
      <c r="FD19" s="11">
        <v>9723.07</v>
      </c>
      <c r="FE19" s="11">
        <v>6292.68</v>
      </c>
      <c r="FF19" s="11">
        <v>576.70000000000005</v>
      </c>
      <c r="FG19" s="11">
        <v>9289.0400000000009</v>
      </c>
      <c r="FH19" s="11">
        <v>158.34</v>
      </c>
      <c r="FI19" s="11">
        <v>172.83</v>
      </c>
      <c r="FJ19" s="11">
        <v>3689.09</v>
      </c>
      <c r="FK19" s="11">
        <v>2251.1</v>
      </c>
      <c r="FL19" s="11">
        <v>5497.25</v>
      </c>
      <c r="FM19" s="11">
        <v>4328.97</v>
      </c>
      <c r="FN19" s="11">
        <v>175.23</v>
      </c>
      <c r="FO19" s="11">
        <v>3034.05</v>
      </c>
      <c r="FP19" s="11">
        <v>2398.09</v>
      </c>
      <c r="FQ19" s="11">
        <v>8182.35</v>
      </c>
      <c r="FR19" s="11">
        <v>5503.84</v>
      </c>
      <c r="FS19" s="11">
        <v>6664.55</v>
      </c>
      <c r="FT19" s="11">
        <v>2577.69</v>
      </c>
      <c r="FU19" s="11">
        <v>6526.89</v>
      </c>
      <c r="FV19" s="11">
        <v>3785.85</v>
      </c>
      <c r="FW19" s="11">
        <v>7712.28</v>
      </c>
      <c r="FX19" s="11">
        <v>9135.64</v>
      </c>
      <c r="FY19" s="11">
        <v>1877.85</v>
      </c>
      <c r="FZ19" s="11">
        <v>7140.79</v>
      </c>
      <c r="GA19" s="11">
        <v>9704.44</v>
      </c>
      <c r="GB19" s="11">
        <v>3790.75</v>
      </c>
      <c r="GC19" s="11">
        <v>2920.8</v>
      </c>
      <c r="GD19" s="11">
        <v>6963.1</v>
      </c>
      <c r="GE19" s="11">
        <v>1302.6300000000001</v>
      </c>
      <c r="GF19" s="11">
        <v>6301.84</v>
      </c>
      <c r="GG19" s="11">
        <v>935.43</v>
      </c>
      <c r="GH19" s="11">
        <v>5361.72</v>
      </c>
      <c r="GI19" s="11">
        <v>2916.69</v>
      </c>
      <c r="GJ19" s="11">
        <v>9556.4599999999991</v>
      </c>
      <c r="GK19" s="11">
        <v>2083.3200000000002</v>
      </c>
      <c r="GL19" s="11">
        <v>7310.46</v>
      </c>
      <c r="GM19" s="11">
        <v>7513.19</v>
      </c>
      <c r="GN19" s="11">
        <v>8128.02</v>
      </c>
      <c r="GO19" s="11">
        <v>6183.41</v>
      </c>
      <c r="GP19" s="11">
        <v>2728.06</v>
      </c>
      <c r="GQ19" s="11">
        <v>6946.65</v>
      </c>
      <c r="GR19" s="11">
        <v>4323.18</v>
      </c>
      <c r="GS19" s="11">
        <v>4374.34</v>
      </c>
      <c r="GT19" s="11">
        <v>6175.19</v>
      </c>
      <c r="GU19" s="11">
        <v>5236.8999999999996</v>
      </c>
      <c r="GV19" s="11">
        <v>8447.2199999999993</v>
      </c>
      <c r="GW19" s="11">
        <v>1761.49</v>
      </c>
      <c r="GX19" s="11">
        <v>1719.76</v>
      </c>
      <c r="GY19" s="11">
        <v>2026.09</v>
      </c>
      <c r="GZ19" s="11">
        <v>4661.82</v>
      </c>
      <c r="HA19" s="11">
        <v>8195.67</v>
      </c>
      <c r="HB19" s="11">
        <v>4715.75</v>
      </c>
      <c r="HC19" s="11">
        <v>6802.71</v>
      </c>
      <c r="HD19" s="11">
        <v>7381.88</v>
      </c>
      <c r="HE19" s="11">
        <v>1858.65</v>
      </c>
      <c r="HF19" s="11">
        <v>136.47</v>
      </c>
      <c r="HG19" s="11">
        <v>5525.14</v>
      </c>
      <c r="HH19" s="11">
        <v>3978.46</v>
      </c>
      <c r="HI19" s="11">
        <v>7598.45</v>
      </c>
      <c r="HJ19" s="11">
        <v>8124.57</v>
      </c>
      <c r="HK19" s="11">
        <v>8413.09</v>
      </c>
      <c r="HL19" s="11">
        <v>2421.64</v>
      </c>
      <c r="HM19" s="11">
        <v>3777.9</v>
      </c>
      <c r="HN19" s="11">
        <v>2605.34</v>
      </c>
      <c r="HO19" s="11">
        <v>4151.1400000000003</v>
      </c>
      <c r="HP19" s="11">
        <v>5966.92</v>
      </c>
      <c r="HQ19" s="11">
        <v>2954.01</v>
      </c>
      <c r="HR19" s="11">
        <v>5735.52</v>
      </c>
      <c r="HS19" s="11">
        <v>4672.0200000000004</v>
      </c>
      <c r="HT19" s="11">
        <v>6822.22</v>
      </c>
      <c r="HU19" s="11">
        <v>6562.61</v>
      </c>
      <c r="HV19" s="11">
        <v>129.74</v>
      </c>
      <c r="HW19" s="11">
        <v>3123.54</v>
      </c>
      <c r="HX19" s="11">
        <v>7639.77</v>
      </c>
      <c r="HY19" s="11">
        <v>608.73</v>
      </c>
      <c r="HZ19" s="11">
        <v>5568.79</v>
      </c>
      <c r="IA19" s="11">
        <v>3827.01</v>
      </c>
      <c r="IB19" s="11">
        <v>9106.09</v>
      </c>
      <c r="IC19" s="11">
        <v>9082.74</v>
      </c>
      <c r="ID19" s="11">
        <v>5832.65</v>
      </c>
      <c r="IE19" s="11">
        <v>5422.61</v>
      </c>
      <c r="IF19" s="11">
        <v>6520.24</v>
      </c>
      <c r="IG19" s="11">
        <v>9602</v>
      </c>
      <c r="IH19" s="11">
        <v>2892.73</v>
      </c>
      <c r="II19" s="11">
        <v>8052.65</v>
      </c>
      <c r="IJ19" s="11">
        <v>9423.32</v>
      </c>
      <c r="IK19" s="11">
        <v>502.25</v>
      </c>
      <c r="IL19" s="11">
        <v>8050.51</v>
      </c>
      <c r="IM19" s="11">
        <v>7527.65</v>
      </c>
      <c r="IN19" s="11">
        <v>7707.16</v>
      </c>
      <c r="IO19" s="11">
        <v>6326.22</v>
      </c>
      <c r="IP19" s="11">
        <v>4436.29</v>
      </c>
      <c r="IQ19" s="11">
        <v>7568.13</v>
      </c>
      <c r="IR19" s="11">
        <v>1453.19</v>
      </c>
      <c r="IS19" s="11">
        <v>7898.72</v>
      </c>
      <c r="IT19" s="11">
        <v>389.93</v>
      </c>
      <c r="IU19" s="11">
        <v>2066.5700000000002</v>
      </c>
      <c r="IV19" s="11">
        <v>3072.23</v>
      </c>
      <c r="IW19" s="11">
        <v>8164.86</v>
      </c>
      <c r="IX19" s="11">
        <v>4344.6899999999996</v>
      </c>
      <c r="IY19" s="11">
        <v>1418.92</v>
      </c>
      <c r="IZ19" s="11">
        <v>9483.85</v>
      </c>
      <c r="JA19" s="11">
        <v>1562.19</v>
      </c>
      <c r="JB19" s="11">
        <v>5398.33</v>
      </c>
      <c r="JC19" s="11">
        <v>4520.57</v>
      </c>
      <c r="JD19" s="11">
        <v>9006.56</v>
      </c>
      <c r="JE19" s="11">
        <v>8923.9599999999991</v>
      </c>
      <c r="JF19" s="11">
        <v>2079.1</v>
      </c>
      <c r="JG19" s="11">
        <v>6252.04</v>
      </c>
      <c r="JH19" s="11">
        <v>4734.71</v>
      </c>
      <c r="JI19" s="11">
        <v>9472.16</v>
      </c>
      <c r="JJ19" s="11">
        <v>5297.03</v>
      </c>
      <c r="JK19" s="11">
        <v>2445.12</v>
      </c>
      <c r="JL19" s="11">
        <v>1384.21</v>
      </c>
      <c r="JM19" s="11">
        <v>5823.17</v>
      </c>
      <c r="JN19" s="11">
        <v>505.01</v>
      </c>
      <c r="JO19" s="11">
        <v>5793.68</v>
      </c>
      <c r="JP19" s="11">
        <v>10012.32</v>
      </c>
      <c r="JQ19" s="11">
        <v>6697.83</v>
      </c>
      <c r="JR19" s="11">
        <v>8232.2000000000007</v>
      </c>
      <c r="JS19" s="11">
        <v>10065.23</v>
      </c>
      <c r="JT19" s="11">
        <v>2932.17</v>
      </c>
      <c r="JU19" s="11">
        <v>3514.15</v>
      </c>
      <c r="JV19" s="11">
        <v>9264.89</v>
      </c>
      <c r="JW19" s="11">
        <v>2228.0300000000002</v>
      </c>
      <c r="JX19" s="11">
        <v>2049.06</v>
      </c>
      <c r="JY19" s="11">
        <v>1985.79</v>
      </c>
      <c r="JZ19" s="11">
        <v>5797.23</v>
      </c>
      <c r="KA19" s="11">
        <v>2590.4</v>
      </c>
      <c r="KB19" s="11">
        <v>6379.06</v>
      </c>
      <c r="KC19" s="11">
        <v>4709.5</v>
      </c>
      <c r="KD19" s="11">
        <v>4059.13</v>
      </c>
      <c r="KE19" s="11">
        <v>3753.49</v>
      </c>
      <c r="KF19" s="11">
        <v>9736</v>
      </c>
      <c r="KG19" s="11">
        <v>769.56</v>
      </c>
      <c r="KH19" s="11">
        <v>4019.5</v>
      </c>
      <c r="KI19" s="11">
        <v>4372.51</v>
      </c>
      <c r="KJ19" s="11">
        <v>5331.38</v>
      </c>
      <c r="KK19" s="11">
        <v>4057.73</v>
      </c>
      <c r="KL19" s="11">
        <v>9887.27</v>
      </c>
      <c r="KM19" s="11">
        <v>7615.8</v>
      </c>
      <c r="KN19" s="11">
        <v>2290.5700000000002</v>
      </c>
      <c r="KO19" s="11">
        <v>7977.76</v>
      </c>
      <c r="KP19" s="11">
        <v>2611.9899999999998</v>
      </c>
      <c r="KQ19" s="11">
        <v>2292.77</v>
      </c>
      <c r="KR19" s="11">
        <v>5900.51</v>
      </c>
      <c r="KS19" s="11">
        <v>9573.74</v>
      </c>
      <c r="KT19" s="11">
        <v>9782.41</v>
      </c>
      <c r="KU19" s="11">
        <v>246.66</v>
      </c>
      <c r="KV19" s="11">
        <v>9951.15</v>
      </c>
      <c r="KW19" s="11">
        <v>2935.78</v>
      </c>
      <c r="KX19" s="11">
        <v>8366.08</v>
      </c>
      <c r="KY19" s="11">
        <v>2280.02</v>
      </c>
      <c r="KZ19" s="11">
        <v>8775.99</v>
      </c>
      <c r="LA19" s="11">
        <v>2781.99</v>
      </c>
      <c r="LB19" s="11">
        <v>9844.8700000000008</v>
      </c>
      <c r="LC19" s="11">
        <v>3609.13</v>
      </c>
      <c r="LD19" s="11">
        <v>3204.74</v>
      </c>
      <c r="LE19" s="11">
        <v>8603.2099999999991</v>
      </c>
      <c r="LF19" s="11">
        <v>3051.33</v>
      </c>
      <c r="LG19" s="11">
        <v>300.44</v>
      </c>
      <c r="LH19" s="11">
        <v>9072.5300000000007</v>
      </c>
      <c r="LI19" s="11">
        <v>2606.9899999999998</v>
      </c>
      <c r="LJ19" s="11">
        <v>9357.34</v>
      </c>
      <c r="LK19" s="11">
        <v>5254.07</v>
      </c>
      <c r="LL19" s="11">
        <v>9546.4599999999991</v>
      </c>
      <c r="LM19" s="11">
        <v>1612.43</v>
      </c>
      <c r="LN19" s="11">
        <v>1099.78</v>
      </c>
      <c r="LO19" s="11">
        <v>3930.57</v>
      </c>
      <c r="LP19" s="11">
        <v>6063.5</v>
      </c>
      <c r="LQ19" s="11">
        <v>8205.1</v>
      </c>
      <c r="LR19" s="11">
        <v>3293.98</v>
      </c>
      <c r="LS19" s="11">
        <v>1865.2</v>
      </c>
      <c r="LT19" s="11">
        <v>6533.63</v>
      </c>
      <c r="LU19" s="11">
        <v>9421</v>
      </c>
      <c r="LV19" s="11">
        <v>4254.0600000000004</v>
      </c>
      <c r="LW19" s="11">
        <v>1906.43</v>
      </c>
      <c r="LX19" s="11">
        <v>7514.46</v>
      </c>
      <c r="LY19" s="11">
        <v>8488.67</v>
      </c>
      <c r="LZ19" s="11">
        <v>8177.12</v>
      </c>
      <c r="MA19" s="11">
        <v>9118.36</v>
      </c>
      <c r="MB19" s="11">
        <v>7005.25</v>
      </c>
      <c r="MC19" s="11">
        <v>3322.13</v>
      </c>
      <c r="MD19" s="11">
        <v>9551.3799999999992</v>
      </c>
      <c r="ME19" s="11">
        <v>3195.91</v>
      </c>
      <c r="MF19" s="11">
        <v>8892.19</v>
      </c>
      <c r="MG19" s="11">
        <v>9336.2900000000009</v>
      </c>
      <c r="MH19" s="11">
        <v>9753.07</v>
      </c>
      <c r="MI19" s="11">
        <v>3692.24</v>
      </c>
      <c r="MJ19" s="11">
        <v>9409.69</v>
      </c>
      <c r="MK19" s="11">
        <v>5969.9</v>
      </c>
      <c r="ML19" s="11">
        <v>2487.38</v>
      </c>
      <c r="MM19" s="11">
        <v>5622.73</v>
      </c>
      <c r="MN19" s="11">
        <v>9649.84</v>
      </c>
      <c r="MO19" s="11">
        <v>9673.19</v>
      </c>
      <c r="MP19" s="11">
        <v>1819.42</v>
      </c>
      <c r="MQ19" s="11">
        <v>9603.25</v>
      </c>
      <c r="MR19" s="11">
        <v>6527.77</v>
      </c>
      <c r="MS19" s="11">
        <v>9420.61</v>
      </c>
      <c r="MT19" s="11">
        <v>3912.68</v>
      </c>
      <c r="MU19" s="11">
        <v>9315.83</v>
      </c>
      <c r="MV19" s="11">
        <v>5460.36</v>
      </c>
      <c r="MW19" s="11">
        <v>642.91999999999996</v>
      </c>
      <c r="MX19" s="11">
        <v>2126.27</v>
      </c>
      <c r="MY19" s="11">
        <v>3500.39</v>
      </c>
      <c r="MZ19" s="11">
        <v>4549.9399999999996</v>
      </c>
      <c r="NA19" s="11">
        <v>558.24</v>
      </c>
      <c r="NB19" s="11">
        <v>8726.7999999999993</v>
      </c>
      <c r="NC19" s="11">
        <v>9860.93</v>
      </c>
      <c r="ND19" s="12">
        <f>SUM(C19:NC19)</f>
        <v>1906058.7399999977</v>
      </c>
    </row>
    <row r="20" spans="1:368" ht="3.95" customHeight="1" x14ac:dyDescent="0.25">
      <c r="A20" s="10"/>
      <c r="B20" s="1"/>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12"/>
    </row>
    <row r="21" spans="1:368" x14ac:dyDescent="0.25">
      <c r="A21" s="10"/>
      <c r="B21" s="3" t="s">
        <v>8</v>
      </c>
      <c r="C21" s="11">
        <v>1571.98</v>
      </c>
      <c r="D21" s="11">
        <v>2835.12</v>
      </c>
      <c r="E21" s="11">
        <v>9861.94</v>
      </c>
      <c r="F21" s="11">
        <v>6238.47</v>
      </c>
      <c r="G21" s="11">
        <v>1537.17</v>
      </c>
      <c r="H21" s="11">
        <v>374.28</v>
      </c>
      <c r="I21" s="11">
        <v>6991.71</v>
      </c>
      <c r="J21" s="11">
        <v>7306.96</v>
      </c>
      <c r="K21" s="11">
        <v>9630.36</v>
      </c>
      <c r="L21" s="11">
        <v>4779.38</v>
      </c>
      <c r="M21" s="11">
        <v>128.77000000000001</v>
      </c>
      <c r="N21" s="11">
        <v>3615.1</v>
      </c>
      <c r="O21" s="11">
        <v>3576.67</v>
      </c>
      <c r="P21" s="11">
        <v>6580.05</v>
      </c>
      <c r="Q21" s="11">
        <v>1006.58</v>
      </c>
      <c r="R21" s="11">
        <v>9055.84</v>
      </c>
      <c r="S21" s="11">
        <v>1075.07</v>
      </c>
      <c r="T21" s="11">
        <v>4128.1000000000004</v>
      </c>
      <c r="U21" s="11">
        <v>3862.61</v>
      </c>
      <c r="V21" s="11">
        <v>2204.2199999999998</v>
      </c>
      <c r="W21" s="11">
        <v>7585.12</v>
      </c>
      <c r="X21" s="11">
        <v>8616.7000000000007</v>
      </c>
      <c r="Y21" s="11">
        <v>3090.08</v>
      </c>
      <c r="Z21" s="11">
        <v>2969</v>
      </c>
      <c r="AA21" s="11">
        <v>5480.08</v>
      </c>
      <c r="AB21" s="11">
        <v>1774.74</v>
      </c>
      <c r="AC21" s="11">
        <v>7726.88</v>
      </c>
      <c r="AD21" s="11">
        <v>2893.9</v>
      </c>
      <c r="AE21" s="11">
        <v>4228.7</v>
      </c>
      <c r="AF21" s="11">
        <v>3555.22</v>
      </c>
      <c r="AG21" s="11">
        <v>1100.8900000000001</v>
      </c>
      <c r="AH21" s="11">
        <v>6641.1</v>
      </c>
      <c r="AI21" s="11">
        <v>8793.39</v>
      </c>
      <c r="AJ21" s="11">
        <v>8041.05</v>
      </c>
      <c r="AK21" s="11">
        <v>9874.69</v>
      </c>
      <c r="AL21" s="11">
        <v>2094.25</v>
      </c>
      <c r="AM21" s="11">
        <v>6086.18</v>
      </c>
      <c r="AN21" s="11">
        <v>8857.14</v>
      </c>
      <c r="AO21" s="11">
        <v>7240.54</v>
      </c>
      <c r="AP21" s="11">
        <v>832.93</v>
      </c>
      <c r="AQ21" s="11">
        <v>9004.4599999999991</v>
      </c>
      <c r="AR21" s="11">
        <v>6179.35</v>
      </c>
      <c r="AS21" s="11">
        <v>8136.9</v>
      </c>
      <c r="AT21" s="11">
        <v>5678.9</v>
      </c>
      <c r="AU21" s="11">
        <v>193.62</v>
      </c>
      <c r="AV21" s="11">
        <v>1171.5899999999999</v>
      </c>
      <c r="AW21" s="11">
        <v>1025.43</v>
      </c>
      <c r="AX21" s="11">
        <v>5016.21</v>
      </c>
      <c r="AY21" s="11">
        <v>3539.35</v>
      </c>
      <c r="AZ21" s="11">
        <v>1939.62</v>
      </c>
      <c r="BA21" s="11">
        <v>4883.2700000000004</v>
      </c>
      <c r="BB21" s="11">
        <v>2892.3</v>
      </c>
      <c r="BC21" s="11">
        <v>1920.12</v>
      </c>
      <c r="BD21" s="11">
        <v>2185.08</v>
      </c>
      <c r="BE21" s="11">
        <v>2943.08</v>
      </c>
      <c r="BF21" s="11">
        <v>2714.64</v>
      </c>
      <c r="BG21" s="11">
        <v>3903.24</v>
      </c>
      <c r="BH21" s="11">
        <v>7688.56</v>
      </c>
      <c r="BI21" s="11">
        <v>8513.24</v>
      </c>
      <c r="BJ21" s="11">
        <v>1490.78</v>
      </c>
      <c r="BK21" s="11">
        <v>2648.68</v>
      </c>
      <c r="BL21" s="11">
        <v>1364.11</v>
      </c>
      <c r="BM21" s="11">
        <v>5943.94</v>
      </c>
      <c r="BN21" s="11">
        <v>2425.3200000000002</v>
      </c>
      <c r="BO21" s="11">
        <v>7380.21</v>
      </c>
      <c r="BP21" s="11">
        <v>1820.77</v>
      </c>
      <c r="BQ21" s="11">
        <v>1375.99</v>
      </c>
      <c r="BR21" s="11">
        <v>6895.38</v>
      </c>
      <c r="BS21" s="11">
        <v>7055.26</v>
      </c>
      <c r="BT21" s="11">
        <v>4401.16</v>
      </c>
      <c r="BU21" s="11">
        <v>790.39</v>
      </c>
      <c r="BV21" s="11">
        <v>10003.959999999999</v>
      </c>
      <c r="BW21" s="11">
        <v>6911.47</v>
      </c>
      <c r="BX21" s="11">
        <v>9107.7199999999993</v>
      </c>
      <c r="BY21" s="11">
        <v>7959.49</v>
      </c>
      <c r="BZ21" s="11">
        <v>6922.97</v>
      </c>
      <c r="CA21" s="11">
        <v>3194.26</v>
      </c>
      <c r="CB21" s="11">
        <v>5218.37</v>
      </c>
      <c r="CC21" s="11">
        <v>2801.72</v>
      </c>
      <c r="CD21" s="11">
        <v>5180.6099999999997</v>
      </c>
      <c r="CE21" s="11">
        <v>6973.39</v>
      </c>
      <c r="CF21" s="11">
        <v>8856.7999999999993</v>
      </c>
      <c r="CG21" s="11">
        <v>2193.9899999999998</v>
      </c>
      <c r="CH21" s="11">
        <v>7865.97</v>
      </c>
      <c r="CI21" s="11">
        <v>8813.7099999999991</v>
      </c>
      <c r="CJ21" s="11">
        <v>4780.28</v>
      </c>
      <c r="CK21" s="11">
        <v>222.73</v>
      </c>
      <c r="CL21" s="11">
        <v>2630.06</v>
      </c>
      <c r="CM21" s="11">
        <v>3605.2</v>
      </c>
      <c r="CN21" s="11">
        <v>2444.4499999999998</v>
      </c>
      <c r="CO21" s="11">
        <v>9124.41</v>
      </c>
      <c r="CP21" s="11">
        <v>2119.81</v>
      </c>
      <c r="CQ21" s="11">
        <v>3103.99</v>
      </c>
      <c r="CR21" s="11">
        <v>3172.74</v>
      </c>
      <c r="CS21" s="11">
        <v>7227.69</v>
      </c>
      <c r="CT21" s="11">
        <v>5700.41</v>
      </c>
      <c r="CU21" s="11">
        <v>7247.16</v>
      </c>
      <c r="CV21" s="11">
        <v>8131.61</v>
      </c>
      <c r="CW21" s="11">
        <v>447.07</v>
      </c>
      <c r="CX21" s="11">
        <v>9934.67</v>
      </c>
      <c r="CY21" s="11">
        <v>7790.92</v>
      </c>
      <c r="CZ21" s="11">
        <v>3223.84</v>
      </c>
      <c r="DA21" s="11">
        <v>4794.6000000000004</v>
      </c>
      <c r="DB21" s="11">
        <v>3965.73</v>
      </c>
      <c r="DC21" s="11">
        <v>9440.32</v>
      </c>
      <c r="DD21" s="11">
        <v>8515.0400000000009</v>
      </c>
      <c r="DE21" s="11">
        <v>5840.06</v>
      </c>
      <c r="DF21" s="11">
        <v>6277.75</v>
      </c>
      <c r="DG21" s="11">
        <v>5005.9399999999996</v>
      </c>
      <c r="DH21" s="11">
        <v>9053.99</v>
      </c>
      <c r="DI21" s="11">
        <v>4033.27</v>
      </c>
      <c r="DJ21" s="11">
        <v>8470.34</v>
      </c>
      <c r="DK21" s="11">
        <v>9571.42</v>
      </c>
      <c r="DL21" s="11">
        <v>9232.48</v>
      </c>
      <c r="DM21" s="11">
        <v>9283.48</v>
      </c>
      <c r="DN21" s="11">
        <v>8206.7800000000007</v>
      </c>
      <c r="DO21" s="11">
        <v>3447.11</v>
      </c>
      <c r="DP21" s="11">
        <v>6779.21</v>
      </c>
      <c r="DQ21" s="11">
        <v>5003.55</v>
      </c>
      <c r="DR21" s="11">
        <v>3877.06</v>
      </c>
      <c r="DS21" s="11">
        <v>9430.86</v>
      </c>
      <c r="DT21" s="11">
        <v>4726.26</v>
      </c>
      <c r="DU21" s="11">
        <v>4811.8500000000004</v>
      </c>
      <c r="DV21" s="11">
        <v>8419.84</v>
      </c>
      <c r="DW21" s="11">
        <v>6438.37</v>
      </c>
      <c r="DX21" s="11">
        <v>3957.99</v>
      </c>
      <c r="DY21" s="11">
        <v>5018.1899999999996</v>
      </c>
      <c r="DZ21" s="11">
        <v>8969.9699999999993</v>
      </c>
      <c r="EA21" s="11">
        <v>5628.44</v>
      </c>
      <c r="EB21" s="11">
        <v>6257.79</v>
      </c>
      <c r="EC21" s="11">
        <v>5422.57</v>
      </c>
      <c r="ED21" s="11">
        <v>4201.59</v>
      </c>
      <c r="EE21" s="11">
        <v>3386.6</v>
      </c>
      <c r="EF21" s="11">
        <v>5925.27</v>
      </c>
      <c r="EG21" s="11">
        <v>1204.6199999999999</v>
      </c>
      <c r="EH21" s="11">
        <v>1919.52</v>
      </c>
      <c r="EI21" s="11">
        <v>4093.88</v>
      </c>
      <c r="EJ21" s="11">
        <v>717.6</v>
      </c>
      <c r="EK21" s="11">
        <v>1897.38</v>
      </c>
      <c r="EL21" s="11">
        <v>7803.35</v>
      </c>
      <c r="EM21" s="11">
        <v>2556.1</v>
      </c>
      <c r="EN21" s="11">
        <v>1158.9000000000001</v>
      </c>
      <c r="EO21" s="11">
        <v>4797.57</v>
      </c>
      <c r="EP21" s="11">
        <v>6171.23</v>
      </c>
      <c r="EQ21" s="11">
        <v>4862.6499999999996</v>
      </c>
      <c r="ER21" s="11">
        <v>7009.79</v>
      </c>
      <c r="ES21" s="11">
        <v>4223.33</v>
      </c>
      <c r="ET21" s="11">
        <v>1169.1500000000001</v>
      </c>
      <c r="EU21" s="11">
        <v>4356.7</v>
      </c>
      <c r="EV21" s="11">
        <v>10019.34</v>
      </c>
      <c r="EW21" s="11">
        <v>2580.6</v>
      </c>
      <c r="EX21" s="11">
        <v>4328.12</v>
      </c>
      <c r="EY21" s="11">
        <v>9005.6200000000008</v>
      </c>
      <c r="EZ21" s="11">
        <v>4623.6499999999996</v>
      </c>
      <c r="FA21" s="11">
        <v>3825.51</v>
      </c>
      <c r="FB21" s="11">
        <v>8763.07</v>
      </c>
      <c r="FC21" s="11">
        <v>8880.74</v>
      </c>
      <c r="FD21" s="11">
        <v>5931.4</v>
      </c>
      <c r="FE21" s="11">
        <v>6038.26</v>
      </c>
      <c r="FF21" s="11">
        <v>4041.89</v>
      </c>
      <c r="FG21" s="11">
        <v>5311.71</v>
      </c>
      <c r="FH21" s="11">
        <v>4221.8900000000003</v>
      </c>
      <c r="FI21" s="11">
        <v>5166.8</v>
      </c>
      <c r="FJ21" s="11">
        <v>4769.7</v>
      </c>
      <c r="FK21" s="11">
        <v>5727.09</v>
      </c>
      <c r="FL21" s="11">
        <v>5744.83</v>
      </c>
      <c r="FM21" s="11">
        <v>700.44</v>
      </c>
      <c r="FN21" s="11">
        <v>9874.83</v>
      </c>
      <c r="FO21" s="11">
        <v>4195.96</v>
      </c>
      <c r="FP21" s="11">
        <v>6853.08</v>
      </c>
      <c r="FQ21" s="11">
        <v>2033.78</v>
      </c>
      <c r="FR21" s="11">
        <v>4695.6000000000004</v>
      </c>
      <c r="FS21" s="11">
        <v>5619.03</v>
      </c>
      <c r="FT21" s="11">
        <v>5553.66</v>
      </c>
      <c r="FU21" s="11">
        <v>1641.79</v>
      </c>
      <c r="FV21" s="11">
        <v>1056.01</v>
      </c>
      <c r="FW21" s="11">
        <v>430.93</v>
      </c>
      <c r="FX21" s="11">
        <v>8994.9500000000007</v>
      </c>
      <c r="FY21" s="11">
        <v>4464.53</v>
      </c>
      <c r="FZ21" s="11">
        <v>7163.47</v>
      </c>
      <c r="GA21" s="11">
        <v>9959.0300000000007</v>
      </c>
      <c r="GB21" s="11">
        <v>3430.32</v>
      </c>
      <c r="GC21" s="11">
        <v>3800.88</v>
      </c>
      <c r="GD21" s="11">
        <v>9818.57</v>
      </c>
      <c r="GE21" s="11">
        <v>2921.38</v>
      </c>
      <c r="GF21" s="11">
        <v>4349.5</v>
      </c>
      <c r="GG21" s="11">
        <v>6360.12</v>
      </c>
      <c r="GH21" s="11">
        <v>4614.3</v>
      </c>
      <c r="GI21" s="11">
        <v>4248.6000000000004</v>
      </c>
      <c r="GJ21" s="11">
        <v>3131.88</v>
      </c>
      <c r="GK21" s="11">
        <v>8984.2000000000007</v>
      </c>
      <c r="GL21" s="11">
        <v>108.9</v>
      </c>
      <c r="GM21" s="11">
        <v>7642.94</v>
      </c>
      <c r="GN21" s="11">
        <v>1796.25</v>
      </c>
      <c r="GO21" s="11">
        <v>9384.52</v>
      </c>
      <c r="GP21" s="11">
        <v>8342.69</v>
      </c>
      <c r="GQ21" s="11">
        <v>8695.39</v>
      </c>
      <c r="GR21" s="11">
        <v>565.74</v>
      </c>
      <c r="GS21" s="11">
        <v>586.45000000000005</v>
      </c>
      <c r="GT21" s="11">
        <v>2101</v>
      </c>
      <c r="GU21" s="11">
        <v>2408.56</v>
      </c>
      <c r="GV21" s="11">
        <v>6022.07</v>
      </c>
      <c r="GW21" s="11">
        <v>7626.04</v>
      </c>
      <c r="GX21" s="11">
        <v>4453.6899999999996</v>
      </c>
      <c r="GY21" s="11">
        <v>6648.66</v>
      </c>
      <c r="GZ21" s="11">
        <v>4546.1099999999997</v>
      </c>
      <c r="HA21" s="11">
        <v>6430.39</v>
      </c>
      <c r="HB21" s="11">
        <v>3862.37</v>
      </c>
      <c r="HC21" s="11">
        <v>9026.18</v>
      </c>
      <c r="HD21" s="11">
        <v>3817.62</v>
      </c>
      <c r="HE21" s="11">
        <v>4498.47</v>
      </c>
      <c r="HF21" s="11">
        <v>2597.1799999999998</v>
      </c>
      <c r="HG21" s="11">
        <v>9856.7900000000009</v>
      </c>
      <c r="HH21" s="11">
        <v>629.08000000000004</v>
      </c>
      <c r="HI21" s="11">
        <v>666.93</v>
      </c>
      <c r="HJ21" s="11">
        <v>9345.34</v>
      </c>
      <c r="HK21" s="11">
        <v>6723.4</v>
      </c>
      <c r="HL21" s="11">
        <v>953.46</v>
      </c>
      <c r="HM21" s="11">
        <v>758.22</v>
      </c>
      <c r="HN21" s="11">
        <v>1494.35</v>
      </c>
      <c r="HO21" s="11">
        <v>4162.3999999999996</v>
      </c>
      <c r="HP21" s="11">
        <v>4114.32</v>
      </c>
      <c r="HQ21" s="11">
        <v>8841.75</v>
      </c>
      <c r="HR21" s="11">
        <v>3907.36</v>
      </c>
      <c r="HS21" s="11">
        <v>7846.79</v>
      </c>
      <c r="HT21" s="11">
        <v>4473.2</v>
      </c>
      <c r="HU21" s="11">
        <v>492.27</v>
      </c>
      <c r="HV21" s="11">
        <v>2194.98</v>
      </c>
      <c r="HW21" s="11">
        <v>489.6</v>
      </c>
      <c r="HX21" s="11">
        <v>7594.69</v>
      </c>
      <c r="HY21" s="11">
        <v>2260.2800000000002</v>
      </c>
      <c r="HZ21" s="11">
        <v>8931.86</v>
      </c>
      <c r="IA21" s="11">
        <v>2157.6</v>
      </c>
      <c r="IB21" s="11">
        <v>4648.1099999999997</v>
      </c>
      <c r="IC21" s="11">
        <v>10007.629999999999</v>
      </c>
      <c r="ID21" s="11">
        <v>1485.11</v>
      </c>
      <c r="IE21" s="11">
        <v>233.66</v>
      </c>
      <c r="IF21" s="11">
        <v>1975.98</v>
      </c>
      <c r="IG21" s="11">
        <v>9704.2000000000007</v>
      </c>
      <c r="IH21" s="11">
        <v>4114.1499999999996</v>
      </c>
      <c r="II21" s="11">
        <v>404.11</v>
      </c>
      <c r="IJ21" s="11">
        <v>658.29</v>
      </c>
      <c r="IK21" s="11">
        <v>10033.950000000001</v>
      </c>
      <c r="IL21" s="11">
        <v>1544.51</v>
      </c>
      <c r="IM21" s="11">
        <v>3196.25</v>
      </c>
      <c r="IN21" s="11">
        <v>6583.35</v>
      </c>
      <c r="IO21" s="11">
        <v>2882.87</v>
      </c>
      <c r="IP21" s="11">
        <v>9187.35</v>
      </c>
      <c r="IQ21" s="11">
        <v>4154.6000000000004</v>
      </c>
      <c r="IR21" s="11">
        <v>7347.37</v>
      </c>
      <c r="IS21" s="11">
        <v>6341.72</v>
      </c>
      <c r="IT21" s="11">
        <v>5091.2</v>
      </c>
      <c r="IU21" s="11">
        <v>8805.01</v>
      </c>
      <c r="IV21" s="11">
        <v>1568.88</v>
      </c>
      <c r="IW21" s="11">
        <v>9535.81</v>
      </c>
      <c r="IX21" s="11">
        <v>7814.13</v>
      </c>
      <c r="IY21" s="11">
        <v>6164.58</v>
      </c>
      <c r="IZ21" s="11">
        <v>5585.36</v>
      </c>
      <c r="JA21" s="11">
        <v>5145.38</v>
      </c>
      <c r="JB21" s="11">
        <v>5580.41</v>
      </c>
      <c r="JC21" s="11">
        <v>2544.2399999999998</v>
      </c>
      <c r="JD21" s="11">
        <v>2993.21</v>
      </c>
      <c r="JE21" s="11">
        <v>972.9</v>
      </c>
      <c r="JF21" s="11">
        <v>5857.33</v>
      </c>
      <c r="JG21" s="11">
        <v>8875.7000000000007</v>
      </c>
      <c r="JH21" s="11">
        <v>8778.0300000000007</v>
      </c>
      <c r="JI21" s="11">
        <v>8900.17</v>
      </c>
      <c r="JJ21" s="11">
        <v>6677.41</v>
      </c>
      <c r="JK21" s="11">
        <v>2610.52</v>
      </c>
      <c r="JL21" s="11">
        <v>3533.55</v>
      </c>
      <c r="JM21" s="11">
        <v>4318.1499999999996</v>
      </c>
      <c r="JN21" s="11">
        <v>8837.08</v>
      </c>
      <c r="JO21" s="11">
        <v>1975.6</v>
      </c>
      <c r="JP21" s="11">
        <v>3533.07</v>
      </c>
      <c r="JQ21" s="11">
        <v>645.33000000000004</v>
      </c>
      <c r="JR21" s="11">
        <v>7153.32</v>
      </c>
      <c r="JS21" s="11">
        <v>8422.08</v>
      </c>
      <c r="JT21" s="11">
        <v>2435.7600000000002</v>
      </c>
      <c r="JU21" s="11">
        <v>3354.16</v>
      </c>
      <c r="JV21" s="11">
        <v>166.96</v>
      </c>
      <c r="JW21" s="11">
        <v>4584.05</v>
      </c>
      <c r="JX21" s="11">
        <v>9590.7000000000007</v>
      </c>
      <c r="JY21" s="11">
        <v>6431.93</v>
      </c>
      <c r="JZ21" s="11">
        <v>703.36</v>
      </c>
      <c r="KA21" s="11">
        <v>2838.75</v>
      </c>
      <c r="KB21" s="11">
        <v>5317.37</v>
      </c>
      <c r="KC21" s="11">
        <v>4724.93</v>
      </c>
      <c r="KD21" s="11">
        <v>5619.68</v>
      </c>
      <c r="KE21" s="11">
        <v>1126.5</v>
      </c>
      <c r="KF21" s="11">
        <v>2785.19</v>
      </c>
      <c r="KG21" s="11">
        <v>2149.1999999999998</v>
      </c>
      <c r="KH21" s="11">
        <v>10091.620000000001</v>
      </c>
      <c r="KI21" s="11">
        <v>1729.37</v>
      </c>
      <c r="KJ21" s="11">
        <v>795.33</v>
      </c>
      <c r="KK21" s="11">
        <v>3594.52</v>
      </c>
      <c r="KL21" s="11">
        <v>1836.67</v>
      </c>
      <c r="KM21" s="11">
        <v>1215.3399999999999</v>
      </c>
      <c r="KN21" s="11">
        <v>2693.08</v>
      </c>
      <c r="KO21" s="11">
        <v>4150.67</v>
      </c>
      <c r="KP21" s="11">
        <v>9210.07</v>
      </c>
      <c r="KQ21" s="11">
        <v>7317.36</v>
      </c>
      <c r="KR21" s="11">
        <v>5052.42</v>
      </c>
      <c r="KS21" s="11">
        <v>5823.01</v>
      </c>
      <c r="KT21" s="11">
        <v>4100.8999999999996</v>
      </c>
      <c r="KU21" s="11">
        <v>8397.74</v>
      </c>
      <c r="KV21" s="11">
        <v>5159.82</v>
      </c>
      <c r="KW21" s="11">
        <v>3299.97</v>
      </c>
      <c r="KX21" s="11">
        <v>2116.35</v>
      </c>
      <c r="KY21" s="11">
        <v>9540.99</v>
      </c>
      <c r="KZ21" s="11">
        <v>6697.42</v>
      </c>
      <c r="LA21" s="11">
        <v>6330.21</v>
      </c>
      <c r="LB21" s="11">
        <v>8011.52</v>
      </c>
      <c r="LC21" s="11">
        <v>5113.1899999999996</v>
      </c>
      <c r="LD21" s="11">
        <v>3917.34</v>
      </c>
      <c r="LE21" s="11">
        <v>5208.8599999999997</v>
      </c>
      <c r="LF21" s="11">
        <v>5653.81</v>
      </c>
      <c r="LG21" s="11">
        <v>7762.33</v>
      </c>
      <c r="LH21" s="11">
        <v>3055.57</v>
      </c>
      <c r="LI21" s="11">
        <v>2335.54</v>
      </c>
      <c r="LJ21" s="11">
        <v>7417.33</v>
      </c>
      <c r="LK21" s="11">
        <v>3482.21</v>
      </c>
      <c r="LL21" s="11">
        <v>4325.88</v>
      </c>
      <c r="LM21" s="11">
        <v>5398.21</v>
      </c>
      <c r="LN21" s="11">
        <v>3475.86</v>
      </c>
      <c r="LO21" s="11">
        <v>9888.7999999999993</v>
      </c>
      <c r="LP21" s="11">
        <v>8846.7800000000007</v>
      </c>
      <c r="LQ21" s="11">
        <v>3566.23</v>
      </c>
      <c r="LR21" s="11">
        <v>7184.31</v>
      </c>
      <c r="LS21" s="11">
        <v>7623.5</v>
      </c>
      <c r="LT21" s="11">
        <v>3081.23</v>
      </c>
      <c r="LU21" s="11">
        <v>2643.11</v>
      </c>
      <c r="LV21" s="11">
        <v>7401.55</v>
      </c>
      <c r="LW21" s="11">
        <v>2332.9499999999998</v>
      </c>
      <c r="LX21" s="11">
        <v>537.5</v>
      </c>
      <c r="LY21" s="11">
        <v>5740.18</v>
      </c>
      <c r="LZ21" s="11">
        <v>7149.33</v>
      </c>
      <c r="MA21" s="11">
        <v>4287.4799999999996</v>
      </c>
      <c r="MB21" s="11">
        <v>2838.75</v>
      </c>
      <c r="MC21" s="11">
        <v>1939.01</v>
      </c>
      <c r="MD21" s="11">
        <v>1719.3</v>
      </c>
      <c r="ME21" s="11">
        <v>7873.28</v>
      </c>
      <c r="MF21" s="11">
        <v>1673.09</v>
      </c>
      <c r="MG21" s="11">
        <v>315.92</v>
      </c>
      <c r="MH21" s="11">
        <v>8975.9500000000007</v>
      </c>
      <c r="MI21" s="11">
        <v>7944.14</v>
      </c>
      <c r="MJ21" s="11">
        <v>279.12</v>
      </c>
      <c r="MK21" s="11">
        <v>2805.58</v>
      </c>
      <c r="ML21" s="11">
        <v>618.41</v>
      </c>
      <c r="MM21" s="11">
        <v>5200.1400000000003</v>
      </c>
      <c r="MN21" s="11">
        <v>1789.47</v>
      </c>
      <c r="MO21" s="11">
        <v>4001.52</v>
      </c>
      <c r="MP21" s="11">
        <v>6063.07</v>
      </c>
      <c r="MQ21" s="11">
        <v>4919.99</v>
      </c>
      <c r="MR21" s="11">
        <v>4023.21</v>
      </c>
      <c r="MS21" s="11">
        <v>6355.99</v>
      </c>
      <c r="MT21" s="11">
        <v>8044.03</v>
      </c>
      <c r="MU21" s="11">
        <v>5721.65</v>
      </c>
      <c r="MV21" s="11">
        <v>3038.39</v>
      </c>
      <c r="MW21" s="11">
        <v>9738.34</v>
      </c>
      <c r="MX21" s="11">
        <v>8877.91</v>
      </c>
      <c r="MY21" s="11">
        <v>1678.04</v>
      </c>
      <c r="MZ21" s="11">
        <v>1958.23</v>
      </c>
      <c r="NA21" s="11">
        <v>6023.39</v>
      </c>
      <c r="NB21" s="11">
        <v>6721.76</v>
      </c>
      <c r="NC21" s="11">
        <v>6328.75</v>
      </c>
      <c r="ND21" s="12">
        <f>SUM(C21:NC21)</f>
        <v>1800453.9100000001</v>
      </c>
    </row>
    <row r="22" spans="1:368" ht="3.95" customHeight="1" x14ac:dyDescent="0.25">
      <c r="A22" s="10"/>
      <c r="B22" s="1"/>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12"/>
    </row>
    <row r="23" spans="1:368" x14ac:dyDescent="0.25">
      <c r="A23" s="10"/>
      <c r="B23" s="3" t="s">
        <v>9</v>
      </c>
      <c r="C23" s="11">
        <v>415.81</v>
      </c>
      <c r="D23" s="11">
        <v>2359.7199999999998</v>
      </c>
      <c r="E23" s="11">
        <v>3951.08</v>
      </c>
      <c r="F23" s="11">
        <v>766.43</v>
      </c>
      <c r="G23" s="11">
        <v>7495.96</v>
      </c>
      <c r="H23" s="11">
        <v>9958.99</v>
      </c>
      <c r="I23" s="11">
        <v>3175.71</v>
      </c>
      <c r="J23" s="11">
        <v>6520.74</v>
      </c>
      <c r="K23" s="11">
        <v>2414.33</v>
      </c>
      <c r="L23" s="11">
        <v>2115.4699999999998</v>
      </c>
      <c r="M23" s="11">
        <v>7817.94</v>
      </c>
      <c r="N23" s="11">
        <v>4831.49</v>
      </c>
      <c r="O23" s="11">
        <v>5108.6000000000004</v>
      </c>
      <c r="P23" s="11">
        <v>110.66</v>
      </c>
      <c r="Q23" s="11">
        <v>2826.38</v>
      </c>
      <c r="R23" s="11">
        <v>249.29</v>
      </c>
      <c r="S23" s="11">
        <v>7374.39</v>
      </c>
      <c r="T23" s="11">
        <v>4734.4399999999996</v>
      </c>
      <c r="U23" s="11">
        <v>9912.6200000000008</v>
      </c>
      <c r="V23" s="11">
        <v>2583.75</v>
      </c>
      <c r="W23" s="11">
        <v>8084.71</v>
      </c>
      <c r="X23" s="11">
        <v>9107.36</v>
      </c>
      <c r="Y23" s="11">
        <v>7560.81</v>
      </c>
      <c r="Z23" s="11">
        <v>3578.78</v>
      </c>
      <c r="AA23" s="11">
        <v>8578.32</v>
      </c>
      <c r="AB23" s="11">
        <v>8374.2199999999993</v>
      </c>
      <c r="AC23" s="11">
        <v>8770.44</v>
      </c>
      <c r="AD23" s="11">
        <v>1719.64</v>
      </c>
      <c r="AE23" s="11">
        <v>8768.14</v>
      </c>
      <c r="AF23" s="11">
        <v>422.65</v>
      </c>
      <c r="AG23" s="11">
        <v>9636.5300000000007</v>
      </c>
      <c r="AH23" s="11">
        <v>9415.77</v>
      </c>
      <c r="AI23" s="11">
        <v>1510.99</v>
      </c>
      <c r="AJ23" s="11">
        <v>4775.5200000000004</v>
      </c>
      <c r="AK23" s="11">
        <v>8347.07</v>
      </c>
      <c r="AL23" s="11">
        <v>4770.21</v>
      </c>
      <c r="AM23" s="11">
        <v>1476.72</v>
      </c>
      <c r="AN23" s="11">
        <v>2794.29</v>
      </c>
      <c r="AO23" s="11">
        <v>3017.91</v>
      </c>
      <c r="AP23" s="11">
        <v>3256.04</v>
      </c>
      <c r="AQ23" s="11">
        <v>8118.83</v>
      </c>
      <c r="AR23" s="11">
        <v>194.62</v>
      </c>
      <c r="AS23" s="11">
        <v>3394.09</v>
      </c>
      <c r="AT23" s="11">
        <v>3538.96</v>
      </c>
      <c r="AU23" s="11">
        <v>1295.3</v>
      </c>
      <c r="AV23" s="11">
        <v>576.62</v>
      </c>
      <c r="AW23" s="11">
        <v>7491.95</v>
      </c>
      <c r="AX23" s="11">
        <v>581.63</v>
      </c>
      <c r="AY23" s="11">
        <v>400.52</v>
      </c>
      <c r="AZ23" s="11">
        <v>7166.82</v>
      </c>
      <c r="BA23" s="11">
        <v>2687.72</v>
      </c>
      <c r="BB23" s="11">
        <v>2171</v>
      </c>
      <c r="BC23" s="11">
        <v>8733.7999999999993</v>
      </c>
      <c r="BD23" s="11">
        <v>3940.71</v>
      </c>
      <c r="BE23" s="11">
        <v>8852.24</v>
      </c>
      <c r="BF23" s="11">
        <v>509.92</v>
      </c>
      <c r="BG23" s="11">
        <v>4076.66</v>
      </c>
      <c r="BH23" s="11">
        <v>3831.42</v>
      </c>
      <c r="BI23" s="11">
        <v>4067.71</v>
      </c>
      <c r="BJ23" s="11">
        <v>7336.28</v>
      </c>
      <c r="BK23" s="11">
        <v>7064.62</v>
      </c>
      <c r="BL23" s="11">
        <v>7721.61</v>
      </c>
      <c r="BM23" s="11">
        <v>2877.42</v>
      </c>
      <c r="BN23" s="11">
        <v>3393.37</v>
      </c>
      <c r="BO23" s="11">
        <v>9170.1200000000008</v>
      </c>
      <c r="BP23" s="11">
        <v>8735.1</v>
      </c>
      <c r="BQ23" s="11">
        <v>10037.379999999999</v>
      </c>
      <c r="BR23" s="11">
        <v>2024.39</v>
      </c>
      <c r="BS23" s="11">
        <v>495.69</v>
      </c>
      <c r="BT23" s="11">
        <v>6779.06</v>
      </c>
      <c r="BU23" s="11">
        <v>8800.4</v>
      </c>
      <c r="BV23" s="11">
        <v>2445.46</v>
      </c>
      <c r="BW23" s="11">
        <v>5068.62</v>
      </c>
      <c r="BX23" s="11">
        <v>2931.82</v>
      </c>
      <c r="BY23" s="11">
        <v>7497.41</v>
      </c>
      <c r="BZ23" s="11">
        <v>6875.49</v>
      </c>
      <c r="CA23" s="11">
        <v>9121.6</v>
      </c>
      <c r="CB23" s="11">
        <v>1375.69</v>
      </c>
      <c r="CC23" s="11">
        <v>9671.39</v>
      </c>
      <c r="CD23" s="11">
        <v>9408.06</v>
      </c>
      <c r="CE23" s="11">
        <v>4698.6099999999997</v>
      </c>
      <c r="CF23" s="11">
        <v>8867.89</v>
      </c>
      <c r="CG23" s="11">
        <v>8217.35</v>
      </c>
      <c r="CH23" s="11">
        <v>2624.35</v>
      </c>
      <c r="CI23" s="11">
        <v>10004.219999999999</v>
      </c>
      <c r="CJ23" s="11">
        <v>3741.55</v>
      </c>
      <c r="CK23" s="11">
        <v>123.98</v>
      </c>
      <c r="CL23" s="11">
        <v>3958.95</v>
      </c>
      <c r="CM23" s="11">
        <v>6457.26</v>
      </c>
      <c r="CN23" s="11">
        <v>6257.41</v>
      </c>
      <c r="CO23" s="11">
        <v>297.42</v>
      </c>
      <c r="CP23" s="11">
        <v>8142.93</v>
      </c>
      <c r="CQ23" s="11">
        <v>5603.67</v>
      </c>
      <c r="CR23" s="11">
        <v>6315.68</v>
      </c>
      <c r="CS23" s="11">
        <v>5154.8500000000004</v>
      </c>
      <c r="CT23" s="11">
        <v>9184.86</v>
      </c>
      <c r="CU23" s="11">
        <v>4240.58</v>
      </c>
      <c r="CV23" s="11">
        <v>2875.75</v>
      </c>
      <c r="CW23" s="11">
        <v>9706.14</v>
      </c>
      <c r="CX23" s="11">
        <v>1134.33</v>
      </c>
      <c r="CY23" s="11">
        <v>9169.15</v>
      </c>
      <c r="CZ23" s="11">
        <v>4209.04</v>
      </c>
      <c r="DA23" s="11">
        <v>6745.52</v>
      </c>
      <c r="DB23" s="11">
        <v>9706</v>
      </c>
      <c r="DC23" s="11">
        <v>6067.35</v>
      </c>
      <c r="DD23" s="11">
        <v>8953.1200000000008</v>
      </c>
      <c r="DE23" s="11">
        <v>328.07</v>
      </c>
      <c r="DF23" s="11">
        <v>3621.44</v>
      </c>
      <c r="DG23" s="11">
        <v>8432.7000000000007</v>
      </c>
      <c r="DH23" s="11">
        <v>5716.33</v>
      </c>
      <c r="DI23" s="11">
        <v>357.4</v>
      </c>
      <c r="DJ23" s="11">
        <v>1361.14</v>
      </c>
      <c r="DK23" s="11">
        <v>4806.59</v>
      </c>
      <c r="DL23" s="11">
        <v>7663.56</v>
      </c>
      <c r="DM23" s="11">
        <v>8758.16</v>
      </c>
      <c r="DN23" s="11">
        <v>8673.7199999999993</v>
      </c>
      <c r="DO23" s="11">
        <v>8174.19</v>
      </c>
      <c r="DP23" s="11">
        <v>5813.7</v>
      </c>
      <c r="DQ23" s="11">
        <v>4290.47</v>
      </c>
      <c r="DR23" s="11">
        <v>1474.98</v>
      </c>
      <c r="DS23" s="11">
        <v>5277.72</v>
      </c>
      <c r="DT23" s="11">
        <v>7566.34</v>
      </c>
      <c r="DU23" s="11">
        <v>2422.4499999999998</v>
      </c>
      <c r="DV23" s="11">
        <v>5639.82</v>
      </c>
      <c r="DW23" s="11">
        <v>4622.51</v>
      </c>
      <c r="DX23" s="11">
        <v>6793.19</v>
      </c>
      <c r="DY23" s="11">
        <v>2985.92</v>
      </c>
      <c r="DZ23" s="11">
        <v>1142.97</v>
      </c>
      <c r="EA23" s="11">
        <v>2397.85</v>
      </c>
      <c r="EB23" s="11">
        <v>9105.7900000000009</v>
      </c>
      <c r="EC23" s="11">
        <v>8459.59</v>
      </c>
      <c r="ED23" s="11">
        <v>6474.65</v>
      </c>
      <c r="EE23" s="11">
        <v>4444.6400000000003</v>
      </c>
      <c r="EF23" s="11">
        <v>4847.6099999999997</v>
      </c>
      <c r="EG23" s="11">
        <v>7648.63</v>
      </c>
      <c r="EH23" s="11">
        <v>7999.83</v>
      </c>
      <c r="EI23" s="11">
        <v>1408.43</v>
      </c>
      <c r="EJ23" s="11">
        <v>10022.57</v>
      </c>
      <c r="EK23" s="11">
        <v>9483.44</v>
      </c>
      <c r="EL23" s="11">
        <v>7204.67</v>
      </c>
      <c r="EM23" s="11">
        <v>561.09</v>
      </c>
      <c r="EN23" s="11">
        <v>2711.72</v>
      </c>
      <c r="EO23" s="11">
        <v>7714.68</v>
      </c>
      <c r="EP23" s="11">
        <v>245.8</v>
      </c>
      <c r="EQ23" s="11">
        <v>5629.18</v>
      </c>
      <c r="ER23" s="11">
        <v>6477.11</v>
      </c>
      <c r="ES23" s="11">
        <v>1202.0899999999999</v>
      </c>
      <c r="ET23" s="11">
        <v>7341.33</v>
      </c>
      <c r="EU23" s="11">
        <v>3873.45</v>
      </c>
      <c r="EV23" s="11">
        <v>9026.86</v>
      </c>
      <c r="EW23" s="11">
        <v>9551.32</v>
      </c>
      <c r="EX23" s="11">
        <v>6149.29</v>
      </c>
      <c r="EY23" s="11">
        <v>6498.23</v>
      </c>
      <c r="EZ23" s="11">
        <v>4640.37</v>
      </c>
      <c r="FA23" s="11">
        <v>3207.32</v>
      </c>
      <c r="FB23" s="11">
        <v>1751.3</v>
      </c>
      <c r="FC23" s="11">
        <v>4959.2299999999996</v>
      </c>
      <c r="FD23" s="11">
        <v>407.93</v>
      </c>
      <c r="FE23" s="11">
        <v>4550.3599999999997</v>
      </c>
      <c r="FF23" s="11">
        <v>8828.09</v>
      </c>
      <c r="FG23" s="11">
        <v>1459.36</v>
      </c>
      <c r="FH23" s="11">
        <v>6941.57</v>
      </c>
      <c r="FI23" s="11">
        <v>9677.8700000000008</v>
      </c>
      <c r="FJ23" s="11">
        <v>4727.68</v>
      </c>
      <c r="FK23" s="11">
        <v>3799.09</v>
      </c>
      <c r="FL23" s="11">
        <v>1061.01</v>
      </c>
      <c r="FM23" s="11">
        <v>9676.56</v>
      </c>
      <c r="FN23" s="11">
        <v>763.01</v>
      </c>
      <c r="FO23" s="11">
        <v>2294.34</v>
      </c>
      <c r="FP23" s="11">
        <v>161.66999999999999</v>
      </c>
      <c r="FQ23" s="11">
        <v>5677.67</v>
      </c>
      <c r="FR23" s="11">
        <v>8952.0400000000009</v>
      </c>
      <c r="FS23" s="11">
        <v>3662.86</v>
      </c>
      <c r="FT23" s="11">
        <v>6651.03</v>
      </c>
      <c r="FU23" s="11">
        <v>6507.55</v>
      </c>
      <c r="FV23" s="11">
        <v>2222.83</v>
      </c>
      <c r="FW23" s="11">
        <v>1846.8</v>
      </c>
      <c r="FX23" s="11">
        <v>5442.89</v>
      </c>
      <c r="FY23" s="11">
        <v>6961.64</v>
      </c>
      <c r="FZ23" s="11">
        <v>1318.53</v>
      </c>
      <c r="GA23" s="11">
        <v>3325.77</v>
      </c>
      <c r="GB23" s="11">
        <v>3215.38</v>
      </c>
      <c r="GC23" s="11">
        <v>3278.09</v>
      </c>
      <c r="GD23" s="11">
        <v>1119.24</v>
      </c>
      <c r="GE23" s="11">
        <v>8969.7199999999993</v>
      </c>
      <c r="GF23" s="11">
        <v>5743.53</v>
      </c>
      <c r="GG23" s="11">
        <v>1790.75</v>
      </c>
      <c r="GH23" s="11">
        <v>8534.9699999999993</v>
      </c>
      <c r="GI23" s="11">
        <v>7156.61</v>
      </c>
      <c r="GJ23" s="11">
        <v>2965.89</v>
      </c>
      <c r="GK23" s="11">
        <v>7145.8</v>
      </c>
      <c r="GL23" s="11">
        <v>3947.57</v>
      </c>
      <c r="GM23" s="11">
        <v>7374.51</v>
      </c>
      <c r="GN23" s="11">
        <v>661.58</v>
      </c>
      <c r="GO23" s="11">
        <v>8967</v>
      </c>
      <c r="GP23" s="11">
        <v>2083.65</v>
      </c>
      <c r="GQ23" s="11">
        <v>9289.0499999999993</v>
      </c>
      <c r="GR23" s="11">
        <v>1315.61</v>
      </c>
      <c r="GS23" s="11">
        <v>6865.12</v>
      </c>
      <c r="GT23" s="11">
        <v>8515.2099999999991</v>
      </c>
      <c r="GU23" s="11">
        <v>3771.64</v>
      </c>
      <c r="GV23" s="11">
        <v>2806.27</v>
      </c>
      <c r="GW23" s="11">
        <v>2137.54</v>
      </c>
      <c r="GX23" s="11">
        <v>4277.41</v>
      </c>
      <c r="GY23" s="11">
        <v>7069.05</v>
      </c>
      <c r="GZ23" s="11">
        <v>1818.4</v>
      </c>
      <c r="HA23" s="11">
        <v>5009.53</v>
      </c>
      <c r="HB23" s="11">
        <v>4965.7</v>
      </c>
      <c r="HC23" s="11">
        <v>8740.85</v>
      </c>
      <c r="HD23" s="11">
        <v>8927.2800000000007</v>
      </c>
      <c r="HE23" s="11">
        <v>4965.74</v>
      </c>
      <c r="HF23" s="11">
        <v>3869.83</v>
      </c>
      <c r="HG23" s="11">
        <v>6150.2</v>
      </c>
      <c r="HH23" s="11">
        <v>8759.33</v>
      </c>
      <c r="HI23" s="11">
        <v>6607.41</v>
      </c>
      <c r="HJ23" s="11">
        <v>3480.18</v>
      </c>
      <c r="HK23" s="11">
        <v>5663.59</v>
      </c>
      <c r="HL23" s="11">
        <v>6645.18</v>
      </c>
      <c r="HM23" s="11">
        <v>9606.7900000000009</v>
      </c>
      <c r="HN23" s="11">
        <v>6249.01</v>
      </c>
      <c r="HO23" s="11">
        <v>7748.92</v>
      </c>
      <c r="HP23" s="11">
        <v>3488.91</v>
      </c>
      <c r="HQ23" s="11">
        <v>7378.22</v>
      </c>
      <c r="HR23" s="11">
        <v>9506.2199999999993</v>
      </c>
      <c r="HS23" s="11">
        <v>6179.3</v>
      </c>
      <c r="HT23" s="11">
        <v>9191.91</v>
      </c>
      <c r="HU23" s="11">
        <v>1819.3</v>
      </c>
      <c r="HV23" s="11">
        <v>2196.5300000000002</v>
      </c>
      <c r="HW23" s="11">
        <v>395.73</v>
      </c>
      <c r="HX23" s="11">
        <v>6294.63</v>
      </c>
      <c r="HY23" s="11">
        <v>4004.66</v>
      </c>
      <c r="HZ23" s="11">
        <v>668.32</v>
      </c>
      <c r="IA23" s="11">
        <v>5435.61</v>
      </c>
      <c r="IB23" s="11">
        <v>8545.83</v>
      </c>
      <c r="IC23" s="11">
        <v>5208.29</v>
      </c>
      <c r="ID23" s="11">
        <v>459.62</v>
      </c>
      <c r="IE23" s="11">
        <v>9001.26</v>
      </c>
      <c r="IF23" s="11">
        <v>8616.5400000000009</v>
      </c>
      <c r="IG23" s="11">
        <v>3146.18</v>
      </c>
      <c r="IH23" s="11">
        <v>6080.16</v>
      </c>
      <c r="II23" s="11">
        <v>823.37</v>
      </c>
      <c r="IJ23" s="11">
        <v>9893.0499999999993</v>
      </c>
      <c r="IK23" s="11">
        <v>1712.94</v>
      </c>
      <c r="IL23" s="11">
        <v>9575.9599999999991</v>
      </c>
      <c r="IM23" s="11">
        <v>878.91</v>
      </c>
      <c r="IN23" s="11">
        <v>4840.47</v>
      </c>
      <c r="IO23" s="11">
        <v>5068.7299999999996</v>
      </c>
      <c r="IP23" s="11">
        <v>4764.37</v>
      </c>
      <c r="IQ23" s="11">
        <v>4768.8599999999997</v>
      </c>
      <c r="IR23" s="11">
        <v>4156.8900000000003</v>
      </c>
      <c r="IS23" s="11">
        <v>2173.4899999999998</v>
      </c>
      <c r="IT23" s="11">
        <v>5823.26</v>
      </c>
      <c r="IU23" s="11">
        <v>8306.39</v>
      </c>
      <c r="IV23" s="11">
        <v>8147.39</v>
      </c>
      <c r="IW23" s="11">
        <v>7867.02</v>
      </c>
      <c r="IX23" s="11">
        <v>322.35000000000002</v>
      </c>
      <c r="IY23" s="11">
        <v>6115.32</v>
      </c>
      <c r="IZ23" s="11">
        <v>8715.66</v>
      </c>
      <c r="JA23" s="11">
        <v>7224.99</v>
      </c>
      <c r="JB23" s="11">
        <v>1240.28</v>
      </c>
      <c r="JC23" s="11">
        <v>9247.65</v>
      </c>
      <c r="JD23" s="11">
        <v>1354.84</v>
      </c>
      <c r="JE23" s="11">
        <v>6884.08</v>
      </c>
      <c r="JF23" s="11">
        <v>8711.86</v>
      </c>
      <c r="JG23" s="11">
        <v>4200.24</v>
      </c>
      <c r="JH23" s="11">
        <v>7615.53</v>
      </c>
      <c r="JI23" s="11">
        <v>2364.81</v>
      </c>
      <c r="JJ23" s="11">
        <v>6028</v>
      </c>
      <c r="JK23" s="11">
        <v>8403.7999999999993</v>
      </c>
      <c r="JL23" s="11">
        <v>6860.11</v>
      </c>
      <c r="JM23" s="11">
        <v>4839.3999999999996</v>
      </c>
      <c r="JN23" s="11">
        <v>7288.61</v>
      </c>
      <c r="JO23" s="11">
        <v>4261.24</v>
      </c>
      <c r="JP23" s="11">
        <v>7990.85</v>
      </c>
      <c r="JQ23" s="11">
        <v>1763.59</v>
      </c>
      <c r="JR23" s="11">
        <v>852.1</v>
      </c>
      <c r="JS23" s="11">
        <v>9153.58</v>
      </c>
      <c r="JT23" s="11">
        <v>1255.8699999999999</v>
      </c>
      <c r="JU23" s="11">
        <v>4562.2700000000004</v>
      </c>
      <c r="JV23" s="11">
        <v>4113.3900000000003</v>
      </c>
      <c r="JW23" s="11">
        <v>2436.4699999999998</v>
      </c>
      <c r="JX23" s="11">
        <v>5929.75</v>
      </c>
      <c r="JY23" s="11">
        <v>6674.64</v>
      </c>
      <c r="JZ23" s="11">
        <v>3438.25</v>
      </c>
      <c r="KA23" s="11">
        <v>1508.38</v>
      </c>
      <c r="KB23" s="11">
        <v>3659.59</v>
      </c>
      <c r="KC23" s="11">
        <v>5462.79</v>
      </c>
      <c r="KD23" s="11">
        <v>4980.8100000000004</v>
      </c>
      <c r="KE23" s="11">
        <v>3246.91</v>
      </c>
      <c r="KF23" s="11">
        <v>2437.73</v>
      </c>
      <c r="KG23" s="11">
        <v>7282.48</v>
      </c>
      <c r="KH23" s="11">
        <v>3007.84</v>
      </c>
      <c r="KI23" s="11">
        <v>6496.55</v>
      </c>
      <c r="KJ23" s="11">
        <v>7489.27</v>
      </c>
      <c r="KK23" s="11">
        <v>7141.87</v>
      </c>
      <c r="KL23" s="11">
        <v>6819.79</v>
      </c>
      <c r="KM23" s="11">
        <v>188.03</v>
      </c>
      <c r="KN23" s="11">
        <v>6134.82</v>
      </c>
      <c r="KO23" s="11">
        <v>5368.43</v>
      </c>
      <c r="KP23" s="11">
        <v>2023.2</v>
      </c>
      <c r="KQ23" s="11">
        <v>8522.0499999999993</v>
      </c>
      <c r="KR23" s="11">
        <v>2652.43</v>
      </c>
      <c r="KS23" s="11">
        <v>7291.8</v>
      </c>
      <c r="KT23" s="11">
        <v>3092.3</v>
      </c>
      <c r="KU23" s="11">
        <v>1710.89</v>
      </c>
      <c r="KV23" s="11">
        <v>9623.69</v>
      </c>
      <c r="KW23" s="11">
        <v>6791.54</v>
      </c>
      <c r="KX23" s="11">
        <v>2845.16</v>
      </c>
      <c r="KY23" s="11">
        <v>1276.18</v>
      </c>
      <c r="KZ23" s="11">
        <v>6357.03</v>
      </c>
      <c r="LA23" s="11">
        <v>3133.27</v>
      </c>
      <c r="LB23" s="11">
        <v>1276.21</v>
      </c>
      <c r="LC23" s="11">
        <v>834.93</v>
      </c>
      <c r="LD23" s="11">
        <v>3998.62</v>
      </c>
      <c r="LE23" s="11">
        <v>9360.1299999999992</v>
      </c>
      <c r="LF23" s="11">
        <v>5886.44</v>
      </c>
      <c r="LG23" s="11">
        <v>2512.16</v>
      </c>
      <c r="LH23" s="11">
        <v>4908.71</v>
      </c>
      <c r="LI23" s="11">
        <v>10035.51</v>
      </c>
      <c r="LJ23" s="11">
        <v>6005.41</v>
      </c>
      <c r="LK23" s="11">
        <v>2613.27</v>
      </c>
      <c r="LL23" s="11">
        <v>9550.92</v>
      </c>
      <c r="LM23" s="11">
        <v>2410.4499999999998</v>
      </c>
      <c r="LN23" s="11">
        <v>9982.42</v>
      </c>
      <c r="LO23" s="11">
        <v>3369.66</v>
      </c>
      <c r="LP23" s="11">
        <v>8737.93</v>
      </c>
      <c r="LQ23" s="11">
        <v>1186.24</v>
      </c>
      <c r="LR23" s="11">
        <v>3484.47</v>
      </c>
      <c r="LS23" s="11">
        <v>7286.07</v>
      </c>
      <c r="LT23" s="11">
        <v>6509.23</v>
      </c>
      <c r="LU23" s="11">
        <v>6533.4</v>
      </c>
      <c r="LV23" s="11">
        <v>2582.1</v>
      </c>
      <c r="LW23" s="11">
        <v>9055.5300000000007</v>
      </c>
      <c r="LX23" s="11">
        <v>2697.56</v>
      </c>
      <c r="LY23" s="11">
        <v>1575.77</v>
      </c>
      <c r="LZ23" s="11">
        <v>3121.04</v>
      </c>
      <c r="MA23" s="11">
        <v>9730.65</v>
      </c>
      <c r="MB23" s="11">
        <v>7208.81</v>
      </c>
      <c r="MC23" s="11">
        <v>247.14</v>
      </c>
      <c r="MD23" s="11">
        <v>8762.1</v>
      </c>
      <c r="ME23" s="11">
        <v>4907.6400000000003</v>
      </c>
      <c r="MF23" s="11">
        <v>7242.07</v>
      </c>
      <c r="MG23" s="11">
        <v>9245.1299999999992</v>
      </c>
      <c r="MH23" s="11">
        <v>6008.35</v>
      </c>
      <c r="MI23" s="11">
        <v>2057.48</v>
      </c>
      <c r="MJ23" s="11">
        <v>2177.61</v>
      </c>
      <c r="MK23" s="11">
        <v>6769.44</v>
      </c>
      <c r="ML23" s="11">
        <v>2735.72</v>
      </c>
      <c r="MM23" s="11">
        <v>339.18</v>
      </c>
      <c r="MN23" s="11">
        <v>5333.14</v>
      </c>
      <c r="MO23" s="11">
        <v>1228.1099999999999</v>
      </c>
      <c r="MP23" s="11">
        <v>7029.09</v>
      </c>
      <c r="MQ23" s="11">
        <v>9544.74</v>
      </c>
      <c r="MR23" s="11">
        <v>1381.24</v>
      </c>
      <c r="MS23" s="11">
        <v>5465.17</v>
      </c>
      <c r="MT23" s="11">
        <v>3510.59</v>
      </c>
      <c r="MU23" s="11">
        <v>6300.2</v>
      </c>
      <c r="MV23" s="11">
        <v>5684.83</v>
      </c>
      <c r="MW23" s="11">
        <v>5366.86</v>
      </c>
      <c r="MX23" s="11">
        <v>1412.9</v>
      </c>
      <c r="MY23" s="11">
        <v>7935.22</v>
      </c>
      <c r="MZ23" s="11">
        <v>5108.95</v>
      </c>
      <c r="NA23" s="11">
        <v>1631.24</v>
      </c>
      <c r="NB23" s="11">
        <v>4617.3500000000004</v>
      </c>
      <c r="NC23" s="11">
        <v>2741.31</v>
      </c>
      <c r="ND23" s="12">
        <f>SUM(C23:NC23)</f>
        <v>1863747.2199999995</v>
      </c>
    </row>
    <row r="24" spans="1:368" ht="3.95" customHeight="1" x14ac:dyDescent="0.25">
      <c r="A24" s="10"/>
      <c r="B24" s="1"/>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12"/>
    </row>
    <row r="25" spans="1:368" x14ac:dyDescent="0.25">
      <c r="A25" s="10"/>
      <c r="B25" s="3" t="s">
        <v>10</v>
      </c>
      <c r="C25" s="11">
        <v>4421.7299999999996</v>
      </c>
      <c r="D25" s="11">
        <v>1049.33</v>
      </c>
      <c r="E25" s="11">
        <v>6554.28</v>
      </c>
      <c r="F25" s="11">
        <v>6344.1</v>
      </c>
      <c r="G25" s="11">
        <v>4437.76</v>
      </c>
      <c r="H25" s="11">
        <v>636.87</v>
      </c>
      <c r="I25" s="11">
        <v>4193.18</v>
      </c>
      <c r="J25" s="11">
        <v>570.01</v>
      </c>
      <c r="K25" s="11">
        <v>8730.26</v>
      </c>
      <c r="L25" s="11">
        <v>6586.48</v>
      </c>
      <c r="M25" s="11">
        <v>5129.8599999999997</v>
      </c>
      <c r="N25" s="11">
        <v>6315.59</v>
      </c>
      <c r="O25" s="11">
        <v>6772.09</v>
      </c>
      <c r="P25" s="11">
        <v>8255.98</v>
      </c>
      <c r="Q25" s="11">
        <v>8307.01</v>
      </c>
      <c r="R25" s="11">
        <v>3190.69</v>
      </c>
      <c r="S25" s="11">
        <v>1014.6</v>
      </c>
      <c r="T25" s="11">
        <v>7499.94</v>
      </c>
      <c r="U25" s="11">
        <v>7479.21</v>
      </c>
      <c r="V25" s="11">
        <v>9372.3799999999992</v>
      </c>
      <c r="W25" s="11">
        <v>1399.17</v>
      </c>
      <c r="X25" s="11">
        <v>7755.61</v>
      </c>
      <c r="Y25" s="11">
        <v>8687.83</v>
      </c>
      <c r="Z25" s="11">
        <v>6670.74</v>
      </c>
      <c r="AA25" s="11">
        <v>8469.66</v>
      </c>
      <c r="AB25" s="11">
        <v>6833.8</v>
      </c>
      <c r="AC25" s="11">
        <v>6165.9</v>
      </c>
      <c r="AD25" s="11">
        <v>4905.2700000000004</v>
      </c>
      <c r="AE25" s="11">
        <v>1839.44</v>
      </c>
      <c r="AF25" s="11">
        <v>4677.92</v>
      </c>
      <c r="AG25" s="11">
        <v>7141.21</v>
      </c>
      <c r="AH25" s="11">
        <v>7646.65</v>
      </c>
      <c r="AI25" s="11">
        <v>5449.97</v>
      </c>
      <c r="AJ25" s="11">
        <v>8561.09</v>
      </c>
      <c r="AK25" s="11">
        <v>8694.07</v>
      </c>
      <c r="AL25" s="11">
        <v>3261.33</v>
      </c>
      <c r="AM25" s="11">
        <v>6387.68</v>
      </c>
      <c r="AN25" s="11">
        <v>3201.15</v>
      </c>
      <c r="AO25" s="11">
        <v>4719.59</v>
      </c>
      <c r="AP25" s="11">
        <v>1307.54</v>
      </c>
      <c r="AQ25" s="11">
        <v>6442.63</v>
      </c>
      <c r="AR25" s="11">
        <v>5495.24</v>
      </c>
      <c r="AS25" s="11">
        <v>1936.33</v>
      </c>
      <c r="AT25" s="11">
        <v>5139.46</v>
      </c>
      <c r="AU25" s="11">
        <v>6398.19</v>
      </c>
      <c r="AV25" s="11">
        <v>9330.82</v>
      </c>
      <c r="AW25" s="11">
        <v>5554.62</v>
      </c>
      <c r="AX25" s="11">
        <v>2134.75</v>
      </c>
      <c r="AY25" s="11">
        <v>5934.11</v>
      </c>
      <c r="AZ25" s="11">
        <v>6938.18</v>
      </c>
      <c r="BA25" s="11">
        <v>8808.14</v>
      </c>
      <c r="BB25" s="11">
        <v>2527.9699999999998</v>
      </c>
      <c r="BC25" s="11">
        <v>6552.23</v>
      </c>
      <c r="BD25" s="11">
        <v>9829.06</v>
      </c>
      <c r="BE25" s="11">
        <v>7641.17</v>
      </c>
      <c r="BF25" s="11">
        <v>2554.25</v>
      </c>
      <c r="BG25" s="11">
        <v>5110.9799999999996</v>
      </c>
      <c r="BH25" s="11">
        <v>9219.68</v>
      </c>
      <c r="BI25" s="11">
        <v>2790.65</v>
      </c>
      <c r="BJ25" s="11">
        <v>5587.8</v>
      </c>
      <c r="BK25" s="11">
        <v>4449.26</v>
      </c>
      <c r="BL25" s="11">
        <v>456.61</v>
      </c>
      <c r="BM25" s="11">
        <v>9825.59</v>
      </c>
      <c r="BN25" s="11">
        <v>5268.56</v>
      </c>
      <c r="BO25" s="11">
        <v>7031.55</v>
      </c>
      <c r="BP25" s="11">
        <v>10010.58</v>
      </c>
      <c r="BQ25" s="11">
        <v>1890.96</v>
      </c>
      <c r="BR25" s="11">
        <v>855.7</v>
      </c>
      <c r="BS25" s="11">
        <v>802.69</v>
      </c>
      <c r="BT25" s="11">
        <v>4349.3900000000003</v>
      </c>
      <c r="BU25" s="11">
        <v>5836.12</v>
      </c>
      <c r="BV25" s="11">
        <v>3292.94</v>
      </c>
      <c r="BW25" s="11">
        <v>2915.16</v>
      </c>
      <c r="BX25" s="11">
        <v>720.11</v>
      </c>
      <c r="BY25" s="11">
        <v>2205.21</v>
      </c>
      <c r="BZ25" s="11">
        <v>3923.82</v>
      </c>
      <c r="CA25" s="11">
        <v>9308.35</v>
      </c>
      <c r="CB25" s="11">
        <v>10040.42</v>
      </c>
      <c r="CC25" s="11">
        <v>9446.7000000000007</v>
      </c>
      <c r="CD25" s="11">
        <v>7368.33</v>
      </c>
      <c r="CE25" s="11">
        <v>9628.51</v>
      </c>
      <c r="CF25" s="11">
        <v>1677.7</v>
      </c>
      <c r="CG25" s="11">
        <v>6846.57</v>
      </c>
      <c r="CH25" s="11">
        <v>5099.2700000000004</v>
      </c>
      <c r="CI25" s="11">
        <v>991.07</v>
      </c>
      <c r="CJ25" s="11">
        <v>3313.9</v>
      </c>
      <c r="CK25" s="11">
        <v>7924.19</v>
      </c>
      <c r="CL25" s="11">
        <v>1524.3</v>
      </c>
      <c r="CM25" s="11">
        <v>9221.19</v>
      </c>
      <c r="CN25" s="11">
        <v>1291.8</v>
      </c>
      <c r="CO25" s="11">
        <v>5607.6</v>
      </c>
      <c r="CP25" s="11">
        <v>4363.13</v>
      </c>
      <c r="CQ25" s="11">
        <v>1974.98</v>
      </c>
      <c r="CR25" s="11">
        <v>7049.56</v>
      </c>
      <c r="CS25" s="11">
        <v>7981.13</v>
      </c>
      <c r="CT25" s="11">
        <v>4417.33</v>
      </c>
      <c r="CU25" s="11">
        <v>5020.75</v>
      </c>
      <c r="CV25" s="11">
        <v>5070.21</v>
      </c>
      <c r="CW25" s="11">
        <v>1304.72</v>
      </c>
      <c r="CX25" s="11">
        <v>8095.56</v>
      </c>
      <c r="CY25" s="11">
        <v>5324.82</v>
      </c>
      <c r="CZ25" s="11">
        <v>5957.41</v>
      </c>
      <c r="DA25" s="11">
        <v>2355.27</v>
      </c>
      <c r="DB25" s="11">
        <v>8412.5499999999993</v>
      </c>
      <c r="DC25" s="11">
        <v>9673.0300000000007</v>
      </c>
      <c r="DD25" s="11">
        <v>2174.83</v>
      </c>
      <c r="DE25" s="11">
        <v>654.34</v>
      </c>
      <c r="DF25" s="11">
        <v>9837.91</v>
      </c>
      <c r="DG25" s="11">
        <v>8186.39</v>
      </c>
      <c r="DH25" s="11">
        <v>1692.48</v>
      </c>
      <c r="DI25" s="11">
        <v>1773.68</v>
      </c>
      <c r="DJ25" s="11">
        <v>9287.0400000000009</v>
      </c>
      <c r="DK25" s="11">
        <v>2322.5300000000002</v>
      </c>
      <c r="DL25" s="11">
        <v>2814.57</v>
      </c>
      <c r="DM25" s="11">
        <v>4148</v>
      </c>
      <c r="DN25" s="11">
        <v>9920.99</v>
      </c>
      <c r="DO25" s="11">
        <v>3566.2</v>
      </c>
      <c r="DP25" s="11">
        <v>2842.63</v>
      </c>
      <c r="DQ25" s="11">
        <v>7995.66</v>
      </c>
      <c r="DR25" s="11">
        <v>7391.22</v>
      </c>
      <c r="DS25" s="11">
        <v>253.6</v>
      </c>
      <c r="DT25" s="11">
        <v>2126.2800000000002</v>
      </c>
      <c r="DU25" s="11">
        <v>4199.18</v>
      </c>
      <c r="DV25" s="11">
        <v>8096.46</v>
      </c>
      <c r="DW25" s="11">
        <v>5936.29</v>
      </c>
      <c r="DX25" s="11">
        <v>5400.29</v>
      </c>
      <c r="DY25" s="11">
        <v>743.91</v>
      </c>
      <c r="DZ25" s="11">
        <v>1521.38</v>
      </c>
      <c r="EA25" s="11">
        <v>1786.9</v>
      </c>
      <c r="EB25" s="11">
        <v>4978.57</v>
      </c>
      <c r="EC25" s="11">
        <v>496.53</v>
      </c>
      <c r="ED25" s="11">
        <v>5595.11</v>
      </c>
      <c r="EE25" s="11">
        <v>3582.21</v>
      </c>
      <c r="EF25" s="11">
        <v>8676.1200000000008</v>
      </c>
      <c r="EG25" s="11">
        <v>9630.42</v>
      </c>
      <c r="EH25" s="11">
        <v>2883.9</v>
      </c>
      <c r="EI25" s="11">
        <v>9192.14</v>
      </c>
      <c r="EJ25" s="11">
        <v>6051.02</v>
      </c>
      <c r="EK25" s="11">
        <v>1740.88</v>
      </c>
      <c r="EL25" s="11">
        <v>1106.3399999999999</v>
      </c>
      <c r="EM25" s="11">
        <v>4548.6099999999997</v>
      </c>
      <c r="EN25" s="11">
        <v>7821.71</v>
      </c>
      <c r="EO25" s="11">
        <v>6339.54</v>
      </c>
      <c r="EP25" s="11">
        <v>6870.79</v>
      </c>
      <c r="EQ25" s="11">
        <v>3477.61</v>
      </c>
      <c r="ER25" s="11">
        <v>6200.32</v>
      </c>
      <c r="ES25" s="11">
        <v>8988.75</v>
      </c>
      <c r="ET25" s="11">
        <v>5307.88</v>
      </c>
      <c r="EU25" s="11">
        <v>3380.89</v>
      </c>
      <c r="EV25" s="11">
        <v>4638.26</v>
      </c>
      <c r="EW25" s="11">
        <v>4582.26</v>
      </c>
      <c r="EX25" s="11">
        <v>5246.48</v>
      </c>
      <c r="EY25" s="11">
        <v>2911.51</v>
      </c>
      <c r="EZ25" s="11">
        <v>3329.26</v>
      </c>
      <c r="FA25" s="11">
        <v>647.54</v>
      </c>
      <c r="FB25" s="11">
        <v>2115.83</v>
      </c>
      <c r="FC25" s="11">
        <v>7479.17</v>
      </c>
      <c r="FD25" s="11">
        <v>7467.26</v>
      </c>
      <c r="FE25" s="11">
        <v>4026.74</v>
      </c>
      <c r="FF25" s="11">
        <v>7624.53</v>
      </c>
      <c r="FG25" s="11">
        <v>9680.7800000000007</v>
      </c>
      <c r="FH25" s="11">
        <v>4657.97</v>
      </c>
      <c r="FI25" s="11">
        <v>262.38</v>
      </c>
      <c r="FJ25" s="11">
        <v>5538.71</v>
      </c>
      <c r="FK25" s="11">
        <v>4281.1099999999997</v>
      </c>
      <c r="FL25" s="11">
        <v>6414.34</v>
      </c>
      <c r="FM25" s="11">
        <v>8717.7199999999993</v>
      </c>
      <c r="FN25" s="11">
        <v>9513.82</v>
      </c>
      <c r="FO25" s="11">
        <v>5924.28</v>
      </c>
      <c r="FP25" s="11">
        <v>1356.75</v>
      </c>
      <c r="FQ25" s="11">
        <v>9100.82</v>
      </c>
      <c r="FR25" s="11">
        <v>9461.7099999999991</v>
      </c>
      <c r="FS25" s="11">
        <v>9455.41</v>
      </c>
      <c r="FT25" s="11">
        <v>5794.98</v>
      </c>
      <c r="FU25" s="11">
        <v>8186.26</v>
      </c>
      <c r="FV25" s="11">
        <v>1983.64</v>
      </c>
      <c r="FW25" s="11">
        <v>3019.22</v>
      </c>
      <c r="FX25" s="11">
        <v>2333.9899999999998</v>
      </c>
      <c r="FY25" s="11">
        <v>1591.69</v>
      </c>
      <c r="FZ25" s="11">
        <v>382.42</v>
      </c>
      <c r="GA25" s="11">
        <v>9524.9</v>
      </c>
      <c r="GB25" s="11">
        <v>5696.61</v>
      </c>
      <c r="GC25" s="11">
        <v>6699.43</v>
      </c>
      <c r="GD25" s="11">
        <v>9203.0499999999993</v>
      </c>
      <c r="GE25" s="11">
        <v>7033.06</v>
      </c>
      <c r="GF25" s="11">
        <v>2900.07</v>
      </c>
      <c r="GG25" s="11">
        <v>8590.82</v>
      </c>
      <c r="GH25" s="11">
        <v>8153.63</v>
      </c>
      <c r="GI25" s="11">
        <v>9856.16</v>
      </c>
      <c r="GJ25" s="11">
        <v>5250.19</v>
      </c>
      <c r="GK25" s="11">
        <v>2580.38</v>
      </c>
      <c r="GL25" s="11">
        <v>1688.66</v>
      </c>
      <c r="GM25" s="11">
        <v>1474.67</v>
      </c>
      <c r="GN25" s="11">
        <v>3969.61</v>
      </c>
      <c r="GO25" s="11">
        <v>1333.96</v>
      </c>
      <c r="GP25" s="11">
        <v>7429.41</v>
      </c>
      <c r="GQ25" s="11">
        <v>7985.78</v>
      </c>
      <c r="GR25" s="11">
        <v>2971.6</v>
      </c>
      <c r="GS25" s="11">
        <v>4564</v>
      </c>
      <c r="GT25" s="11">
        <v>4845.1000000000004</v>
      </c>
      <c r="GU25" s="11">
        <v>556.25</v>
      </c>
      <c r="GV25" s="11">
        <v>3958.85</v>
      </c>
      <c r="GW25" s="11">
        <v>1870.24</v>
      </c>
      <c r="GX25" s="11">
        <v>810.03</v>
      </c>
      <c r="GY25" s="11">
        <v>4356.01</v>
      </c>
      <c r="GZ25" s="11">
        <v>8320.16</v>
      </c>
      <c r="HA25" s="11">
        <v>5746.37</v>
      </c>
      <c r="HB25" s="11">
        <v>9691.69</v>
      </c>
      <c r="HC25" s="11">
        <v>5618.87</v>
      </c>
      <c r="HD25" s="11">
        <v>5485.11</v>
      </c>
      <c r="HE25" s="11">
        <v>3558.17</v>
      </c>
      <c r="HF25" s="11">
        <v>8744.44</v>
      </c>
      <c r="HG25" s="11">
        <v>1560.21</v>
      </c>
      <c r="HH25" s="11">
        <v>7599.05</v>
      </c>
      <c r="HI25" s="11">
        <v>6542.94</v>
      </c>
      <c r="HJ25" s="11">
        <v>8703.61</v>
      </c>
      <c r="HK25" s="11">
        <v>9249.8700000000008</v>
      </c>
      <c r="HL25" s="11">
        <v>392.93</v>
      </c>
      <c r="HM25" s="11">
        <v>7974.01</v>
      </c>
      <c r="HN25" s="11">
        <v>7172.34</v>
      </c>
      <c r="HO25" s="11">
        <v>1666.83</v>
      </c>
      <c r="HP25" s="11">
        <v>592.45000000000005</v>
      </c>
      <c r="HQ25" s="11">
        <v>1441.56</v>
      </c>
      <c r="HR25" s="11">
        <v>9235.5300000000007</v>
      </c>
      <c r="HS25" s="11">
        <v>3499.2</v>
      </c>
      <c r="HT25" s="11">
        <v>7439.76</v>
      </c>
      <c r="HU25" s="11">
        <v>273.8</v>
      </c>
      <c r="HV25" s="11">
        <v>1017.68</v>
      </c>
      <c r="HW25" s="11">
        <v>4517.54</v>
      </c>
      <c r="HX25" s="11">
        <v>2498.17</v>
      </c>
      <c r="HY25" s="11">
        <v>3586.6</v>
      </c>
      <c r="HZ25" s="11">
        <v>9742.07</v>
      </c>
      <c r="IA25" s="11">
        <v>7949.96</v>
      </c>
      <c r="IB25" s="11">
        <v>306.67</v>
      </c>
      <c r="IC25" s="11">
        <v>2725.31</v>
      </c>
      <c r="ID25" s="11">
        <v>4955.68</v>
      </c>
      <c r="IE25" s="11">
        <v>7545.69</v>
      </c>
      <c r="IF25" s="11">
        <v>1034.07</v>
      </c>
      <c r="IG25" s="11">
        <v>2624.08</v>
      </c>
      <c r="IH25" s="11">
        <v>1573</v>
      </c>
      <c r="II25" s="11">
        <v>2813.06</v>
      </c>
      <c r="IJ25" s="11">
        <v>5173.12</v>
      </c>
      <c r="IK25" s="11">
        <v>9872.24</v>
      </c>
      <c r="IL25" s="11">
        <v>6839.72</v>
      </c>
      <c r="IM25" s="11">
        <v>5366.31</v>
      </c>
      <c r="IN25" s="11">
        <v>5576.71</v>
      </c>
      <c r="IO25" s="11">
        <v>8327.42</v>
      </c>
      <c r="IP25" s="11">
        <v>4844.3999999999996</v>
      </c>
      <c r="IQ25" s="11">
        <v>3551.92</v>
      </c>
      <c r="IR25" s="11">
        <v>8428.35</v>
      </c>
      <c r="IS25" s="11">
        <v>9554.66</v>
      </c>
      <c r="IT25" s="11">
        <v>4650.7700000000004</v>
      </c>
      <c r="IU25" s="11">
        <v>9054.77</v>
      </c>
      <c r="IV25" s="11">
        <v>6560.62</v>
      </c>
      <c r="IW25" s="11">
        <v>3001.73</v>
      </c>
      <c r="IX25" s="11">
        <v>6216.72</v>
      </c>
      <c r="IY25" s="11">
        <v>4026.96</v>
      </c>
      <c r="IZ25" s="11">
        <v>1420.78</v>
      </c>
      <c r="JA25" s="11">
        <v>8130.1</v>
      </c>
      <c r="JB25" s="11">
        <v>3258.55</v>
      </c>
      <c r="JC25" s="11">
        <v>3090.65</v>
      </c>
      <c r="JD25" s="11">
        <v>4446.63</v>
      </c>
      <c r="JE25" s="11">
        <v>268.41000000000003</v>
      </c>
      <c r="JF25" s="11">
        <v>3381.91</v>
      </c>
      <c r="JG25" s="11">
        <v>3941.54</v>
      </c>
      <c r="JH25" s="11">
        <v>7604.69</v>
      </c>
      <c r="JI25" s="11">
        <v>5053.88</v>
      </c>
      <c r="JJ25" s="11">
        <v>750.57</v>
      </c>
      <c r="JK25" s="11">
        <v>6827.82</v>
      </c>
      <c r="JL25" s="11">
        <v>7672.65</v>
      </c>
      <c r="JM25" s="11">
        <v>1246.31</v>
      </c>
      <c r="JN25" s="11">
        <v>1928.33</v>
      </c>
      <c r="JO25" s="11">
        <v>7186.08</v>
      </c>
      <c r="JP25" s="11">
        <v>7252.91</v>
      </c>
      <c r="JQ25" s="11">
        <v>1360.16</v>
      </c>
      <c r="JR25" s="11">
        <v>7921.8</v>
      </c>
      <c r="JS25" s="11">
        <v>1481.64</v>
      </c>
      <c r="JT25" s="11">
        <v>8011.82</v>
      </c>
      <c r="JU25" s="11">
        <v>1295.92</v>
      </c>
      <c r="JV25" s="11">
        <v>2463.6999999999998</v>
      </c>
      <c r="JW25" s="11">
        <v>10054.82</v>
      </c>
      <c r="JX25" s="11">
        <v>3846.24</v>
      </c>
      <c r="JY25" s="11">
        <v>2736.93</v>
      </c>
      <c r="JZ25" s="11">
        <v>4986.0200000000004</v>
      </c>
      <c r="KA25" s="11">
        <v>5331.65</v>
      </c>
      <c r="KB25" s="11">
        <v>177.76</v>
      </c>
      <c r="KC25" s="11">
        <v>7798.36</v>
      </c>
      <c r="KD25" s="11">
        <v>7311.31</v>
      </c>
      <c r="KE25" s="11">
        <v>9350.89</v>
      </c>
      <c r="KF25" s="11">
        <v>700.58</v>
      </c>
      <c r="KG25" s="11">
        <v>8689.77</v>
      </c>
      <c r="KH25" s="11">
        <v>7903.41</v>
      </c>
      <c r="KI25" s="11">
        <v>1129.0999999999999</v>
      </c>
      <c r="KJ25" s="11">
        <v>3836.5</v>
      </c>
      <c r="KK25" s="11">
        <v>3764.82</v>
      </c>
      <c r="KL25" s="11">
        <v>9556.9</v>
      </c>
      <c r="KM25" s="11">
        <v>9288.41</v>
      </c>
      <c r="KN25" s="11">
        <v>3743.33</v>
      </c>
      <c r="KO25" s="11">
        <v>4481.38</v>
      </c>
      <c r="KP25" s="11">
        <v>6671.84</v>
      </c>
      <c r="KQ25" s="11">
        <v>2989.87</v>
      </c>
      <c r="KR25" s="11">
        <v>9404.5</v>
      </c>
      <c r="KS25" s="11">
        <v>4580.24</v>
      </c>
      <c r="KT25" s="11">
        <v>3523.61</v>
      </c>
      <c r="KU25" s="11">
        <v>2628.86</v>
      </c>
      <c r="KV25" s="11">
        <v>620.41</v>
      </c>
      <c r="KW25" s="11">
        <v>3345.78</v>
      </c>
      <c r="KX25" s="11">
        <v>8113.49</v>
      </c>
      <c r="KY25" s="11">
        <v>1061.1600000000001</v>
      </c>
      <c r="KZ25" s="11">
        <v>9803.1200000000008</v>
      </c>
      <c r="LA25" s="11">
        <v>1241.93</v>
      </c>
      <c r="LB25" s="11">
        <v>9262.27</v>
      </c>
      <c r="LC25" s="11">
        <v>3738.2</v>
      </c>
      <c r="LD25" s="11">
        <v>3829.01</v>
      </c>
      <c r="LE25" s="11">
        <v>10064.93</v>
      </c>
      <c r="LF25" s="11">
        <v>3613.34</v>
      </c>
      <c r="LG25" s="11">
        <v>4281.7</v>
      </c>
      <c r="LH25" s="11">
        <v>6608.99</v>
      </c>
      <c r="LI25" s="11">
        <v>558.86</v>
      </c>
      <c r="LJ25" s="11">
        <v>5959.06</v>
      </c>
      <c r="LK25" s="11">
        <v>8509.81</v>
      </c>
      <c r="LL25" s="11">
        <v>5307.09</v>
      </c>
      <c r="LM25" s="11">
        <v>6750.89</v>
      </c>
      <c r="LN25" s="11">
        <v>6608.65</v>
      </c>
      <c r="LO25" s="11">
        <v>4191.96</v>
      </c>
      <c r="LP25" s="11">
        <v>3080.88</v>
      </c>
      <c r="LQ25" s="11">
        <v>4797.0600000000004</v>
      </c>
      <c r="LR25" s="11">
        <v>6205.83</v>
      </c>
      <c r="LS25" s="11">
        <v>200.7</v>
      </c>
      <c r="LT25" s="11">
        <v>5886.56</v>
      </c>
      <c r="LU25" s="11">
        <v>4168.8100000000004</v>
      </c>
      <c r="LV25" s="11">
        <v>2444.58</v>
      </c>
      <c r="LW25" s="11">
        <v>1193.6199999999999</v>
      </c>
      <c r="LX25" s="11">
        <v>5353.84</v>
      </c>
      <c r="LY25" s="11">
        <v>1768.47</v>
      </c>
      <c r="LZ25" s="11">
        <v>9865.19</v>
      </c>
      <c r="MA25" s="11">
        <v>498.88</v>
      </c>
      <c r="MB25" s="11">
        <v>533.91</v>
      </c>
      <c r="MC25" s="11">
        <v>3906.88</v>
      </c>
      <c r="MD25" s="11">
        <v>3915.74</v>
      </c>
      <c r="ME25" s="11">
        <v>1759.6</v>
      </c>
      <c r="MF25" s="11">
        <v>9316.77</v>
      </c>
      <c r="MG25" s="11">
        <v>7721.93</v>
      </c>
      <c r="MH25" s="11">
        <v>5700.14</v>
      </c>
      <c r="MI25" s="11">
        <v>1299.3</v>
      </c>
      <c r="MJ25" s="11">
        <v>3536.56</v>
      </c>
      <c r="MK25" s="11">
        <v>9568.48</v>
      </c>
      <c r="ML25" s="11">
        <v>5095.63</v>
      </c>
      <c r="MM25" s="11">
        <v>4141.33</v>
      </c>
      <c r="MN25" s="11">
        <v>8075.01</v>
      </c>
      <c r="MO25" s="11">
        <v>384.18</v>
      </c>
      <c r="MP25" s="11">
        <v>2365</v>
      </c>
      <c r="MQ25" s="11">
        <v>1489.1</v>
      </c>
      <c r="MR25" s="11">
        <v>6229.01</v>
      </c>
      <c r="MS25" s="11">
        <v>9875.7999999999993</v>
      </c>
      <c r="MT25" s="11">
        <v>6386.58</v>
      </c>
      <c r="MU25" s="11">
        <v>9636.07</v>
      </c>
      <c r="MV25" s="11">
        <v>8975.65</v>
      </c>
      <c r="MW25" s="11">
        <v>1728.36</v>
      </c>
      <c r="MX25" s="11">
        <v>5431.65</v>
      </c>
      <c r="MY25" s="11">
        <v>6522.49</v>
      </c>
      <c r="MZ25" s="11">
        <v>3239.92</v>
      </c>
      <c r="NA25" s="11">
        <v>3012.4</v>
      </c>
      <c r="NB25" s="11">
        <v>3960.96</v>
      </c>
      <c r="NC25" s="11">
        <v>1217.74</v>
      </c>
      <c r="ND25" s="12">
        <f>SUM(C25:NC25)</f>
        <v>1848149.3500000003</v>
      </c>
    </row>
    <row r="26" spans="1:368" ht="3.95" customHeight="1" x14ac:dyDescent="0.25">
      <c r="A26" s="10"/>
      <c r="B26" s="1"/>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12"/>
    </row>
    <row r="27" spans="1:368" x14ac:dyDescent="0.25">
      <c r="A27" s="10"/>
      <c r="B27" s="3" t="s">
        <v>11</v>
      </c>
      <c r="C27" s="11">
        <v>6087.21</v>
      </c>
      <c r="D27" s="11">
        <v>6102.97</v>
      </c>
      <c r="E27" s="11">
        <v>7469.07</v>
      </c>
      <c r="F27" s="11">
        <v>1937.3</v>
      </c>
      <c r="G27" s="11">
        <v>7092.28</v>
      </c>
      <c r="H27" s="11">
        <v>5131.17</v>
      </c>
      <c r="I27" s="11">
        <v>5371.56</v>
      </c>
      <c r="J27" s="11">
        <v>9820.67</v>
      </c>
      <c r="K27" s="11">
        <v>3074.76</v>
      </c>
      <c r="L27" s="11">
        <v>1073.92</v>
      </c>
      <c r="M27" s="11">
        <v>8202.32</v>
      </c>
      <c r="N27" s="11">
        <v>2924.71</v>
      </c>
      <c r="O27" s="11">
        <v>9744.65</v>
      </c>
      <c r="P27" s="11">
        <v>6445.74</v>
      </c>
      <c r="Q27" s="11">
        <v>1189.03</v>
      </c>
      <c r="R27" s="11">
        <v>9006.4699999999993</v>
      </c>
      <c r="S27" s="11">
        <v>3622.48</v>
      </c>
      <c r="T27" s="11">
        <v>3820.45</v>
      </c>
      <c r="U27" s="11">
        <v>9870.81</v>
      </c>
      <c r="V27" s="11">
        <v>2656.03</v>
      </c>
      <c r="W27" s="11">
        <v>3290.69</v>
      </c>
      <c r="X27" s="11">
        <v>5782.82</v>
      </c>
      <c r="Y27" s="11">
        <v>7411.25</v>
      </c>
      <c r="Z27" s="11">
        <v>272.33</v>
      </c>
      <c r="AA27" s="11">
        <v>8973.94</v>
      </c>
      <c r="AB27" s="11">
        <v>7136.83</v>
      </c>
      <c r="AC27" s="11">
        <v>9673.24</v>
      </c>
      <c r="AD27" s="11">
        <v>4312.28</v>
      </c>
      <c r="AE27" s="11">
        <v>2318.44</v>
      </c>
      <c r="AF27" s="11">
        <v>1638.82</v>
      </c>
      <c r="AG27" s="11">
        <v>3953.2</v>
      </c>
      <c r="AH27" s="11">
        <v>3003.45</v>
      </c>
      <c r="AI27" s="11">
        <v>9053.23</v>
      </c>
      <c r="AJ27" s="11">
        <v>7784.22</v>
      </c>
      <c r="AK27" s="11">
        <v>10030.43</v>
      </c>
      <c r="AL27" s="11">
        <v>3981.96</v>
      </c>
      <c r="AM27" s="11">
        <v>6155.43</v>
      </c>
      <c r="AN27" s="11">
        <v>6772.2</v>
      </c>
      <c r="AO27" s="11">
        <v>941.09</v>
      </c>
      <c r="AP27" s="11">
        <v>7135.42</v>
      </c>
      <c r="AQ27" s="11">
        <v>7146.33</v>
      </c>
      <c r="AR27" s="11">
        <v>207.03</v>
      </c>
      <c r="AS27" s="11">
        <v>9255.18</v>
      </c>
      <c r="AT27" s="11">
        <v>1475.01</v>
      </c>
      <c r="AU27" s="11">
        <v>1677.11</v>
      </c>
      <c r="AV27" s="11">
        <v>1213.79</v>
      </c>
      <c r="AW27" s="11">
        <v>5248.46</v>
      </c>
      <c r="AX27" s="11">
        <v>4430.76</v>
      </c>
      <c r="AY27" s="11">
        <v>1949.57</v>
      </c>
      <c r="AZ27" s="11">
        <v>3177.09</v>
      </c>
      <c r="BA27" s="11">
        <v>6002.54</v>
      </c>
      <c r="BB27" s="11">
        <v>1518.45</v>
      </c>
      <c r="BC27" s="11">
        <v>3087.7</v>
      </c>
      <c r="BD27" s="11">
        <v>4719.42</v>
      </c>
      <c r="BE27" s="11">
        <v>4195.1400000000003</v>
      </c>
      <c r="BF27" s="11">
        <v>8423.34</v>
      </c>
      <c r="BG27" s="11">
        <v>6755.98</v>
      </c>
      <c r="BH27" s="11">
        <v>4104.3999999999996</v>
      </c>
      <c r="BI27" s="11">
        <v>4322.9799999999996</v>
      </c>
      <c r="BJ27" s="11">
        <v>8676.09</v>
      </c>
      <c r="BK27" s="11">
        <v>4263.0200000000004</v>
      </c>
      <c r="BL27" s="11">
        <v>6984.48</v>
      </c>
      <c r="BM27" s="11">
        <v>1703.93</v>
      </c>
      <c r="BN27" s="11">
        <v>5877.04</v>
      </c>
      <c r="BO27" s="11">
        <v>10042.450000000001</v>
      </c>
      <c r="BP27" s="11">
        <v>6684.85</v>
      </c>
      <c r="BQ27" s="11">
        <v>691.2</v>
      </c>
      <c r="BR27" s="11">
        <v>9087.86</v>
      </c>
      <c r="BS27" s="11">
        <v>1105.3599999999999</v>
      </c>
      <c r="BT27" s="11">
        <v>9497.08</v>
      </c>
      <c r="BU27" s="11">
        <v>8655.7099999999991</v>
      </c>
      <c r="BV27" s="11">
        <v>9111.86</v>
      </c>
      <c r="BW27" s="11">
        <v>3537.38</v>
      </c>
      <c r="BX27" s="11">
        <v>2678.76</v>
      </c>
      <c r="BY27" s="11">
        <v>1584.49</v>
      </c>
      <c r="BZ27" s="11">
        <v>2405.44</v>
      </c>
      <c r="CA27" s="11">
        <v>8919.27</v>
      </c>
      <c r="CB27" s="11">
        <v>8057.69</v>
      </c>
      <c r="CC27" s="11">
        <v>1827.41</v>
      </c>
      <c r="CD27" s="11">
        <v>7306.05</v>
      </c>
      <c r="CE27" s="11">
        <v>2681.73</v>
      </c>
      <c r="CF27" s="11">
        <v>646.67999999999995</v>
      </c>
      <c r="CG27" s="11">
        <v>4970.7</v>
      </c>
      <c r="CH27" s="11">
        <v>7127.44</v>
      </c>
      <c r="CI27" s="11">
        <v>2730.12</v>
      </c>
      <c r="CJ27" s="11">
        <v>1010.01</v>
      </c>
      <c r="CK27" s="11">
        <v>790.73</v>
      </c>
      <c r="CL27" s="11">
        <v>5707.76</v>
      </c>
      <c r="CM27" s="11">
        <v>418.44</v>
      </c>
      <c r="CN27" s="11">
        <v>7384.84</v>
      </c>
      <c r="CO27" s="11">
        <v>2341.02</v>
      </c>
      <c r="CP27" s="11">
        <v>3213.09</v>
      </c>
      <c r="CQ27" s="11">
        <v>7209.72</v>
      </c>
      <c r="CR27" s="11">
        <v>2385.39</v>
      </c>
      <c r="CS27" s="11">
        <v>4345.0600000000004</v>
      </c>
      <c r="CT27" s="11">
        <v>9947.44</v>
      </c>
      <c r="CU27" s="11">
        <v>1937.7</v>
      </c>
      <c r="CV27" s="11">
        <v>7177.81</v>
      </c>
      <c r="CW27" s="11">
        <v>3643.85</v>
      </c>
      <c r="CX27" s="11">
        <v>4203.07</v>
      </c>
      <c r="CY27" s="11">
        <v>1713</v>
      </c>
      <c r="CZ27" s="11">
        <v>3508.93</v>
      </c>
      <c r="DA27" s="11">
        <v>2868.98</v>
      </c>
      <c r="DB27" s="11">
        <v>8653.58</v>
      </c>
      <c r="DC27" s="11">
        <v>865.11</v>
      </c>
      <c r="DD27" s="11">
        <v>4054.81</v>
      </c>
      <c r="DE27" s="11">
        <v>4322.38</v>
      </c>
      <c r="DF27" s="11">
        <v>9164.27</v>
      </c>
      <c r="DG27" s="11">
        <v>3285.64</v>
      </c>
      <c r="DH27" s="11">
        <v>6787.03</v>
      </c>
      <c r="DI27" s="11">
        <v>3741.15</v>
      </c>
      <c r="DJ27" s="11">
        <v>3495.24</v>
      </c>
      <c r="DK27" s="11">
        <v>5804.36</v>
      </c>
      <c r="DL27" s="11">
        <v>7686.53</v>
      </c>
      <c r="DM27" s="11">
        <v>7059.39</v>
      </c>
      <c r="DN27" s="11">
        <v>9683.65</v>
      </c>
      <c r="DO27" s="11">
        <v>6352.38</v>
      </c>
      <c r="DP27" s="11">
        <v>3044.66</v>
      </c>
      <c r="DQ27" s="11">
        <v>8362.82</v>
      </c>
      <c r="DR27" s="11">
        <v>1504.94</v>
      </c>
      <c r="DS27" s="11">
        <v>9730.9500000000007</v>
      </c>
      <c r="DT27" s="11">
        <v>3536.42</v>
      </c>
      <c r="DU27" s="11">
        <v>5512.29</v>
      </c>
      <c r="DV27" s="11">
        <v>2280.2600000000002</v>
      </c>
      <c r="DW27" s="11">
        <v>6900.69</v>
      </c>
      <c r="DX27" s="11">
        <v>791.68</v>
      </c>
      <c r="DY27" s="11">
        <v>3390.5</v>
      </c>
      <c r="DZ27" s="11">
        <v>7140.17</v>
      </c>
      <c r="EA27" s="11">
        <v>2894.28</v>
      </c>
      <c r="EB27" s="11">
        <v>5278.55</v>
      </c>
      <c r="EC27" s="11">
        <v>5782.45</v>
      </c>
      <c r="ED27" s="11">
        <v>2754.76</v>
      </c>
      <c r="EE27" s="11">
        <v>5310.04</v>
      </c>
      <c r="EF27" s="11">
        <v>8703.92</v>
      </c>
      <c r="EG27" s="11">
        <v>4229.84</v>
      </c>
      <c r="EH27" s="11">
        <v>1628.6</v>
      </c>
      <c r="EI27" s="11">
        <v>5763.04</v>
      </c>
      <c r="EJ27" s="11">
        <v>7957.5</v>
      </c>
      <c r="EK27" s="11">
        <v>9326.0300000000007</v>
      </c>
      <c r="EL27" s="11">
        <v>7233.17</v>
      </c>
      <c r="EM27" s="11">
        <v>7169.74</v>
      </c>
      <c r="EN27" s="11">
        <v>4573.5</v>
      </c>
      <c r="EO27" s="11">
        <v>341.29</v>
      </c>
      <c r="EP27" s="11">
        <v>5472.21</v>
      </c>
      <c r="EQ27" s="11">
        <v>2724.14</v>
      </c>
      <c r="ER27" s="11">
        <v>3398.87</v>
      </c>
      <c r="ES27" s="11">
        <v>9661.0300000000007</v>
      </c>
      <c r="ET27" s="11">
        <v>358.62</v>
      </c>
      <c r="EU27" s="11">
        <v>6531.27</v>
      </c>
      <c r="EV27" s="11">
        <v>3116.19</v>
      </c>
      <c r="EW27" s="11">
        <v>8954.49</v>
      </c>
      <c r="EX27" s="11">
        <v>2154.39</v>
      </c>
      <c r="EY27" s="11">
        <v>2116.64</v>
      </c>
      <c r="EZ27" s="11">
        <v>6834.36</v>
      </c>
      <c r="FA27" s="11">
        <v>4233.5600000000004</v>
      </c>
      <c r="FB27" s="11">
        <v>8200.07</v>
      </c>
      <c r="FC27" s="11">
        <v>3418.54</v>
      </c>
      <c r="FD27" s="11">
        <v>5681.01</v>
      </c>
      <c r="FE27" s="11">
        <v>8677.33</v>
      </c>
      <c r="FF27" s="11">
        <v>9568.73</v>
      </c>
      <c r="FG27" s="11">
        <v>146.68</v>
      </c>
      <c r="FH27" s="11">
        <v>5661.21</v>
      </c>
      <c r="FI27" s="11">
        <v>6064.82</v>
      </c>
      <c r="FJ27" s="11">
        <v>7085.8</v>
      </c>
      <c r="FK27" s="11">
        <v>9348.27</v>
      </c>
      <c r="FL27" s="11">
        <v>1128.5899999999999</v>
      </c>
      <c r="FM27" s="11">
        <v>9539.76</v>
      </c>
      <c r="FN27" s="11">
        <v>6856.83</v>
      </c>
      <c r="FO27" s="11">
        <v>9963.01</v>
      </c>
      <c r="FP27" s="11">
        <v>3425.02</v>
      </c>
      <c r="FQ27" s="11">
        <v>6861.6</v>
      </c>
      <c r="FR27" s="11">
        <v>2521.8000000000002</v>
      </c>
      <c r="FS27" s="11">
        <v>5879.43</v>
      </c>
      <c r="FT27" s="11">
        <v>2192.96</v>
      </c>
      <c r="FU27" s="11">
        <v>4170.34</v>
      </c>
      <c r="FV27" s="11">
        <v>8842.49</v>
      </c>
      <c r="FW27" s="11">
        <v>3301.7</v>
      </c>
      <c r="FX27" s="11">
        <v>8175.34</v>
      </c>
      <c r="FY27" s="11">
        <v>6619.14</v>
      </c>
      <c r="FZ27" s="11">
        <v>8005.79</v>
      </c>
      <c r="GA27" s="11">
        <v>379.97</v>
      </c>
      <c r="GB27" s="11">
        <v>9886.5400000000009</v>
      </c>
      <c r="GC27" s="11">
        <v>9486.7800000000007</v>
      </c>
      <c r="GD27" s="11">
        <v>5999.26</v>
      </c>
      <c r="GE27" s="11">
        <v>7703.11</v>
      </c>
      <c r="GF27" s="11">
        <v>718.65</v>
      </c>
      <c r="GG27" s="11">
        <v>10094.200000000001</v>
      </c>
      <c r="GH27" s="11">
        <v>6496.68</v>
      </c>
      <c r="GI27" s="11">
        <v>6505.17</v>
      </c>
      <c r="GJ27" s="11">
        <v>744.75</v>
      </c>
      <c r="GK27" s="11">
        <v>7437.57</v>
      </c>
      <c r="GL27" s="11">
        <v>953.14</v>
      </c>
      <c r="GM27" s="11">
        <v>628.20000000000005</v>
      </c>
      <c r="GN27" s="11">
        <v>8255.9699999999993</v>
      </c>
      <c r="GO27" s="11">
        <v>3850.67</v>
      </c>
      <c r="GP27" s="11">
        <v>9615.2999999999993</v>
      </c>
      <c r="GQ27" s="11">
        <v>6534.74</v>
      </c>
      <c r="GR27" s="11">
        <v>6289.61</v>
      </c>
      <c r="GS27" s="11">
        <v>10077.629999999999</v>
      </c>
      <c r="GT27" s="11">
        <v>7932.1</v>
      </c>
      <c r="GU27" s="11">
        <v>8207.2800000000007</v>
      </c>
      <c r="GV27" s="11">
        <v>7043.8</v>
      </c>
      <c r="GW27" s="11">
        <v>7818.51</v>
      </c>
      <c r="GX27" s="11">
        <v>4776.46</v>
      </c>
      <c r="GY27" s="11">
        <v>2717.29</v>
      </c>
      <c r="GZ27" s="11">
        <v>10085.620000000001</v>
      </c>
      <c r="HA27" s="11">
        <v>4745.1000000000004</v>
      </c>
      <c r="HB27" s="11">
        <v>4325.88</v>
      </c>
      <c r="HC27" s="11">
        <v>6207.58</v>
      </c>
      <c r="HD27" s="11">
        <v>6257.59</v>
      </c>
      <c r="HE27" s="11">
        <v>7308.96</v>
      </c>
      <c r="HF27" s="11">
        <v>1939.72</v>
      </c>
      <c r="HG27" s="11">
        <v>1738.81</v>
      </c>
      <c r="HH27" s="11">
        <v>1380.94</v>
      </c>
      <c r="HI27" s="11">
        <v>4038.43</v>
      </c>
      <c r="HJ27" s="11">
        <v>7671.88</v>
      </c>
      <c r="HK27" s="11">
        <v>4704.2700000000004</v>
      </c>
      <c r="HL27" s="11">
        <v>2477.8000000000002</v>
      </c>
      <c r="HM27" s="11">
        <v>5568.87</v>
      </c>
      <c r="HN27" s="11">
        <v>1545.14</v>
      </c>
      <c r="HO27" s="11">
        <v>7973.32</v>
      </c>
      <c r="HP27" s="11">
        <v>2791.82</v>
      </c>
      <c r="HQ27" s="11">
        <v>8143.65</v>
      </c>
      <c r="HR27" s="11">
        <v>8964.76</v>
      </c>
      <c r="HS27" s="11">
        <v>9354.34</v>
      </c>
      <c r="HT27" s="11">
        <v>8230.18</v>
      </c>
      <c r="HU27" s="11">
        <v>2520.09</v>
      </c>
      <c r="HV27" s="11">
        <v>3396.23</v>
      </c>
      <c r="HW27" s="11">
        <v>2170.66</v>
      </c>
      <c r="HX27" s="11">
        <v>3320.78</v>
      </c>
      <c r="HY27" s="11">
        <v>5582.47</v>
      </c>
      <c r="HZ27" s="11">
        <v>159.52000000000001</v>
      </c>
      <c r="IA27" s="11">
        <v>2534.7199999999998</v>
      </c>
      <c r="IB27" s="11">
        <v>5125.55</v>
      </c>
      <c r="IC27" s="11">
        <v>3199.11</v>
      </c>
      <c r="ID27" s="11">
        <v>1275.92</v>
      </c>
      <c r="IE27" s="11">
        <v>8140.42</v>
      </c>
      <c r="IF27" s="11">
        <v>7001.91</v>
      </c>
      <c r="IG27" s="11">
        <v>8611.2199999999993</v>
      </c>
      <c r="IH27" s="11">
        <v>6354.38</v>
      </c>
      <c r="II27" s="11">
        <v>249.61</v>
      </c>
      <c r="IJ27" s="11">
        <v>9881.09</v>
      </c>
      <c r="IK27" s="11">
        <v>3890.31</v>
      </c>
      <c r="IL27" s="11">
        <v>6038.86</v>
      </c>
      <c r="IM27" s="11">
        <v>4562.95</v>
      </c>
      <c r="IN27" s="11">
        <v>6558.91</v>
      </c>
      <c r="IO27" s="11">
        <v>2399.4499999999998</v>
      </c>
      <c r="IP27" s="11">
        <v>5445.15</v>
      </c>
      <c r="IQ27" s="11">
        <v>3301.75</v>
      </c>
      <c r="IR27" s="11">
        <v>1557.66</v>
      </c>
      <c r="IS27" s="11">
        <v>8588.9599999999991</v>
      </c>
      <c r="IT27" s="11">
        <v>3553.87</v>
      </c>
      <c r="IU27" s="11">
        <v>3038.47</v>
      </c>
      <c r="IV27" s="11">
        <v>1942.33</v>
      </c>
      <c r="IW27" s="11">
        <v>6540.49</v>
      </c>
      <c r="IX27" s="11">
        <v>7637.7</v>
      </c>
      <c r="IY27" s="11">
        <v>4534.45</v>
      </c>
      <c r="IZ27" s="11">
        <v>4283.1899999999996</v>
      </c>
      <c r="JA27" s="11">
        <v>6598.66</v>
      </c>
      <c r="JB27" s="11">
        <v>3821.49</v>
      </c>
      <c r="JC27" s="11">
        <v>9477.67</v>
      </c>
      <c r="JD27" s="11">
        <v>1761.53</v>
      </c>
      <c r="JE27" s="11">
        <v>998.68</v>
      </c>
      <c r="JF27" s="11">
        <v>7760.98</v>
      </c>
      <c r="JG27" s="11">
        <v>7865.75</v>
      </c>
      <c r="JH27" s="11">
        <v>9842.31</v>
      </c>
      <c r="JI27" s="11">
        <v>4840.1899999999996</v>
      </c>
      <c r="JJ27" s="11">
        <v>9806.11</v>
      </c>
      <c r="JK27" s="11">
        <v>4666.03</v>
      </c>
      <c r="JL27" s="11">
        <v>4506.21</v>
      </c>
      <c r="JM27" s="11">
        <v>5374.05</v>
      </c>
      <c r="JN27" s="11">
        <v>4826.76</v>
      </c>
      <c r="JO27" s="11">
        <v>8864.67</v>
      </c>
      <c r="JP27" s="11">
        <v>8566.48</v>
      </c>
      <c r="JQ27" s="11">
        <v>4800.8999999999996</v>
      </c>
      <c r="JR27" s="11">
        <v>7061.61</v>
      </c>
      <c r="JS27" s="11">
        <v>8985.14</v>
      </c>
      <c r="JT27" s="11">
        <v>9521.94</v>
      </c>
      <c r="JU27" s="11">
        <v>7846.64</v>
      </c>
      <c r="JV27" s="11">
        <v>1403.6</v>
      </c>
      <c r="JW27" s="11">
        <v>318.22000000000003</v>
      </c>
      <c r="JX27" s="11">
        <v>5896.64</v>
      </c>
      <c r="JY27" s="11">
        <v>9212.61</v>
      </c>
      <c r="JZ27" s="11">
        <v>1331.53</v>
      </c>
      <c r="KA27" s="11">
        <v>5023.4399999999996</v>
      </c>
      <c r="KB27" s="11">
        <v>1979.85</v>
      </c>
      <c r="KC27" s="11">
        <v>7375.61</v>
      </c>
      <c r="KD27" s="11">
        <v>3588.67</v>
      </c>
      <c r="KE27" s="11">
        <v>2901.98</v>
      </c>
      <c r="KF27" s="11">
        <v>6672.75</v>
      </c>
      <c r="KG27" s="11">
        <v>7015.38</v>
      </c>
      <c r="KH27" s="11">
        <v>6142.64</v>
      </c>
      <c r="KI27" s="11">
        <v>3471.71</v>
      </c>
      <c r="KJ27" s="11">
        <v>3321.31</v>
      </c>
      <c r="KK27" s="11">
        <v>641.15</v>
      </c>
      <c r="KL27" s="11">
        <v>4190.87</v>
      </c>
      <c r="KM27" s="11">
        <v>3033.72</v>
      </c>
      <c r="KN27" s="11">
        <v>2415.61</v>
      </c>
      <c r="KO27" s="11">
        <v>6589.77</v>
      </c>
      <c r="KP27" s="11">
        <v>7058.8</v>
      </c>
      <c r="KQ27" s="11">
        <v>6234.36</v>
      </c>
      <c r="KR27" s="11">
        <v>873.93</v>
      </c>
      <c r="KS27" s="11">
        <v>5629.71</v>
      </c>
      <c r="KT27" s="11">
        <v>10027.42</v>
      </c>
      <c r="KU27" s="11">
        <v>153.47</v>
      </c>
      <c r="KV27" s="11">
        <v>4476.93</v>
      </c>
      <c r="KW27" s="11">
        <v>695.88</v>
      </c>
      <c r="KX27" s="11">
        <v>3457.24</v>
      </c>
      <c r="KY27" s="11">
        <v>3728.83</v>
      </c>
      <c r="KZ27" s="11">
        <v>4904.54</v>
      </c>
      <c r="LA27" s="11">
        <v>210.65</v>
      </c>
      <c r="LB27" s="11">
        <v>5110.38</v>
      </c>
      <c r="LC27" s="11">
        <v>5117.8500000000004</v>
      </c>
      <c r="LD27" s="11">
        <v>8753.9</v>
      </c>
      <c r="LE27" s="11">
        <v>7231.74</v>
      </c>
      <c r="LF27" s="11">
        <v>729.76</v>
      </c>
      <c r="LG27" s="11">
        <v>5791.53</v>
      </c>
      <c r="LH27" s="11">
        <v>256.42</v>
      </c>
      <c r="LI27" s="11">
        <v>5126.1400000000003</v>
      </c>
      <c r="LJ27" s="11">
        <v>5550.64</v>
      </c>
      <c r="LK27" s="11">
        <v>542.66</v>
      </c>
      <c r="LL27" s="11">
        <v>5746.22</v>
      </c>
      <c r="LM27" s="11">
        <v>3231.55</v>
      </c>
      <c r="LN27" s="11">
        <v>2010.03</v>
      </c>
      <c r="LO27" s="11">
        <v>7174.98</v>
      </c>
      <c r="LP27" s="11">
        <v>7447.65</v>
      </c>
      <c r="LQ27" s="11">
        <v>7445.38</v>
      </c>
      <c r="LR27" s="11">
        <v>9724.5</v>
      </c>
      <c r="LS27" s="11">
        <v>5050.8999999999996</v>
      </c>
      <c r="LT27" s="11">
        <v>6275.74</v>
      </c>
      <c r="LU27" s="11">
        <v>6295.09</v>
      </c>
      <c r="LV27" s="11">
        <v>3043.55</v>
      </c>
      <c r="LW27" s="11">
        <v>5755.33</v>
      </c>
      <c r="LX27" s="11">
        <v>4301.1000000000004</v>
      </c>
      <c r="LY27" s="11">
        <v>4192.84</v>
      </c>
      <c r="LZ27" s="11">
        <v>6203.52</v>
      </c>
      <c r="MA27" s="11">
        <v>7500.46</v>
      </c>
      <c r="MB27" s="11">
        <v>8920.44</v>
      </c>
      <c r="MC27" s="11">
        <v>1591.86</v>
      </c>
      <c r="MD27" s="11">
        <v>7768.07</v>
      </c>
      <c r="ME27" s="11">
        <v>5481.57</v>
      </c>
      <c r="MF27" s="11">
        <v>6317.06</v>
      </c>
      <c r="MG27" s="11">
        <v>5550.64</v>
      </c>
      <c r="MH27" s="11">
        <v>2968.45</v>
      </c>
      <c r="MI27" s="11">
        <v>2379.8000000000002</v>
      </c>
      <c r="MJ27" s="11">
        <v>1062.06</v>
      </c>
      <c r="MK27" s="11">
        <v>203.28</v>
      </c>
      <c r="ML27" s="11">
        <v>6937.58</v>
      </c>
      <c r="MM27" s="11">
        <v>6078.81</v>
      </c>
      <c r="MN27" s="11">
        <v>604.36</v>
      </c>
      <c r="MO27" s="11">
        <v>953.57</v>
      </c>
      <c r="MP27" s="11">
        <v>562.69000000000005</v>
      </c>
      <c r="MQ27" s="11">
        <v>9876.89</v>
      </c>
      <c r="MR27" s="11">
        <v>6420.25</v>
      </c>
      <c r="MS27" s="11">
        <v>4622.51</v>
      </c>
      <c r="MT27" s="11">
        <v>5567.46</v>
      </c>
      <c r="MU27" s="11">
        <v>1261.29</v>
      </c>
      <c r="MV27" s="11">
        <v>9058.17</v>
      </c>
      <c r="MW27" s="11">
        <v>2366.5300000000002</v>
      </c>
      <c r="MX27" s="11">
        <v>3023.87</v>
      </c>
      <c r="MY27" s="11">
        <v>628.72</v>
      </c>
      <c r="MZ27" s="11">
        <v>7907.6</v>
      </c>
      <c r="NA27" s="11">
        <v>890.02</v>
      </c>
      <c r="NB27" s="11">
        <v>3552.94</v>
      </c>
      <c r="NC27" s="11">
        <v>5489.7</v>
      </c>
      <c r="ND27" s="12">
        <f>SUM(C27:NC27)</f>
        <v>1855260.6099999996</v>
      </c>
    </row>
    <row r="28" spans="1:368" ht="3.95" customHeight="1" x14ac:dyDescent="0.25">
      <c r="A28" s="10"/>
      <c r="B28" s="1"/>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12"/>
    </row>
    <row r="29" spans="1:368" x14ac:dyDescent="0.25">
      <c r="A29" s="10"/>
      <c r="B29" s="3" t="s">
        <v>12</v>
      </c>
      <c r="C29" s="11">
        <v>7764.79</v>
      </c>
      <c r="D29" s="11">
        <v>6955.08</v>
      </c>
      <c r="E29" s="11">
        <v>8315.2800000000007</v>
      </c>
      <c r="F29" s="11">
        <v>1019.99</v>
      </c>
      <c r="G29" s="11">
        <v>3618.31</v>
      </c>
      <c r="H29" s="11">
        <v>1985.32</v>
      </c>
      <c r="I29" s="11">
        <v>9295.91</v>
      </c>
      <c r="J29" s="11">
        <v>8535.92</v>
      </c>
      <c r="K29" s="11">
        <v>1281.92</v>
      </c>
      <c r="L29" s="11">
        <v>3701.96</v>
      </c>
      <c r="M29" s="11">
        <v>5298.4</v>
      </c>
      <c r="N29" s="11">
        <v>1500.13</v>
      </c>
      <c r="O29" s="11">
        <v>6534.37</v>
      </c>
      <c r="P29" s="11">
        <v>3422.94</v>
      </c>
      <c r="Q29" s="11">
        <v>2700.13</v>
      </c>
      <c r="R29" s="11">
        <v>9559.7199999999993</v>
      </c>
      <c r="S29" s="11">
        <v>7992.93</v>
      </c>
      <c r="T29" s="11">
        <v>7687.79</v>
      </c>
      <c r="U29" s="11">
        <v>4693.43</v>
      </c>
      <c r="V29" s="11">
        <v>4683.6400000000003</v>
      </c>
      <c r="W29" s="11">
        <v>6886.08</v>
      </c>
      <c r="X29" s="11">
        <v>6289.46</v>
      </c>
      <c r="Y29" s="11">
        <v>2603.35</v>
      </c>
      <c r="Z29" s="11">
        <v>2776.25</v>
      </c>
      <c r="AA29" s="11">
        <v>7962.6</v>
      </c>
      <c r="AB29" s="11">
        <v>2373.16</v>
      </c>
      <c r="AC29" s="11">
        <v>2972.15</v>
      </c>
      <c r="AD29" s="11">
        <v>2445.73</v>
      </c>
      <c r="AE29" s="11">
        <v>6086.16</v>
      </c>
      <c r="AF29" s="11">
        <v>8197.25</v>
      </c>
      <c r="AG29" s="11">
        <v>6176.94</v>
      </c>
      <c r="AH29" s="11">
        <v>4558.9799999999996</v>
      </c>
      <c r="AI29" s="11">
        <v>3556.89</v>
      </c>
      <c r="AJ29" s="11">
        <v>3788.05</v>
      </c>
      <c r="AK29" s="11">
        <v>1167.3599999999999</v>
      </c>
      <c r="AL29" s="11">
        <v>996.73</v>
      </c>
      <c r="AM29" s="11">
        <v>2022.75</v>
      </c>
      <c r="AN29" s="11">
        <v>6963.61</v>
      </c>
      <c r="AO29" s="11">
        <v>4596.17</v>
      </c>
      <c r="AP29" s="11">
        <v>4678.84</v>
      </c>
      <c r="AQ29" s="11">
        <v>5295.87</v>
      </c>
      <c r="AR29" s="11">
        <v>7836.41</v>
      </c>
      <c r="AS29" s="11">
        <v>5734.92</v>
      </c>
      <c r="AT29" s="11">
        <v>4452.1000000000004</v>
      </c>
      <c r="AU29" s="11">
        <v>10021.76</v>
      </c>
      <c r="AV29" s="11">
        <v>1790.03</v>
      </c>
      <c r="AW29" s="11">
        <v>3948.66</v>
      </c>
      <c r="AX29" s="11">
        <v>9707.07</v>
      </c>
      <c r="AY29" s="11">
        <v>7906.23</v>
      </c>
      <c r="AZ29" s="11">
        <v>6290.47</v>
      </c>
      <c r="BA29" s="11">
        <v>6219.53</v>
      </c>
      <c r="BB29" s="11">
        <v>7818.18</v>
      </c>
      <c r="BC29" s="11">
        <v>1633.14</v>
      </c>
      <c r="BD29" s="11">
        <v>5582.05</v>
      </c>
      <c r="BE29" s="11">
        <v>8245.7900000000009</v>
      </c>
      <c r="BF29" s="11">
        <v>6287.33</v>
      </c>
      <c r="BG29" s="11">
        <v>2989.1</v>
      </c>
      <c r="BH29" s="11">
        <v>529.29</v>
      </c>
      <c r="BI29" s="11">
        <v>3246.76</v>
      </c>
      <c r="BJ29" s="11">
        <v>2833.46</v>
      </c>
      <c r="BK29" s="11">
        <v>9384.7800000000007</v>
      </c>
      <c r="BL29" s="11">
        <v>4339.53</v>
      </c>
      <c r="BM29" s="11">
        <v>7140.59</v>
      </c>
      <c r="BN29" s="11">
        <v>2491.08</v>
      </c>
      <c r="BO29" s="11">
        <v>7865.86</v>
      </c>
      <c r="BP29" s="11">
        <v>6004.23</v>
      </c>
      <c r="BQ29" s="11">
        <v>8850.44</v>
      </c>
      <c r="BR29" s="11">
        <v>4920.82</v>
      </c>
      <c r="BS29" s="11">
        <v>1998.32</v>
      </c>
      <c r="BT29" s="11">
        <v>2714.03</v>
      </c>
      <c r="BU29" s="11">
        <v>5524.69</v>
      </c>
      <c r="BV29" s="11">
        <v>6518.5</v>
      </c>
      <c r="BW29" s="11">
        <v>9660.17</v>
      </c>
      <c r="BX29" s="11">
        <v>1626.49</v>
      </c>
      <c r="BY29" s="11">
        <v>2348.9899999999998</v>
      </c>
      <c r="BZ29" s="11">
        <v>2578.19</v>
      </c>
      <c r="CA29" s="11">
        <v>3783.62</v>
      </c>
      <c r="CB29" s="11">
        <v>8520.4</v>
      </c>
      <c r="CC29" s="11">
        <v>2519.6999999999998</v>
      </c>
      <c r="CD29" s="11">
        <v>4195.95</v>
      </c>
      <c r="CE29" s="11">
        <v>2330.62</v>
      </c>
      <c r="CF29" s="11">
        <v>2500.36</v>
      </c>
      <c r="CG29" s="11">
        <v>7721.28</v>
      </c>
      <c r="CH29" s="11">
        <v>7719.78</v>
      </c>
      <c r="CI29" s="11">
        <v>6696.93</v>
      </c>
      <c r="CJ29" s="11">
        <v>7108.14</v>
      </c>
      <c r="CK29" s="11">
        <v>1995.77</v>
      </c>
      <c r="CL29" s="11">
        <v>751.68</v>
      </c>
      <c r="CM29" s="11">
        <v>368.23</v>
      </c>
      <c r="CN29" s="11">
        <v>9892.27</v>
      </c>
      <c r="CO29" s="11">
        <v>6539.63</v>
      </c>
      <c r="CP29" s="11">
        <v>2396.3000000000002</v>
      </c>
      <c r="CQ29" s="11">
        <v>815.82</v>
      </c>
      <c r="CR29" s="11">
        <v>3830.53</v>
      </c>
      <c r="CS29" s="11">
        <v>8632.86</v>
      </c>
      <c r="CT29" s="11">
        <v>9111.2199999999993</v>
      </c>
      <c r="CU29" s="11">
        <v>6593.12</v>
      </c>
      <c r="CV29" s="11">
        <v>8961.69</v>
      </c>
      <c r="CW29" s="11">
        <v>1437.5</v>
      </c>
      <c r="CX29" s="11">
        <v>4048.17</v>
      </c>
      <c r="CY29" s="11">
        <v>7392.21</v>
      </c>
      <c r="CZ29" s="11">
        <v>6271.85</v>
      </c>
      <c r="DA29" s="11">
        <v>2947.63</v>
      </c>
      <c r="DB29" s="11">
        <v>9814.11</v>
      </c>
      <c r="DC29" s="11">
        <v>8146.5</v>
      </c>
      <c r="DD29" s="11">
        <v>2105.12</v>
      </c>
      <c r="DE29" s="11">
        <v>841.32</v>
      </c>
      <c r="DF29" s="11">
        <v>4828.16</v>
      </c>
      <c r="DG29" s="11">
        <v>9915.01</v>
      </c>
      <c r="DH29" s="11">
        <v>7001.88</v>
      </c>
      <c r="DI29" s="11">
        <v>379.92</v>
      </c>
      <c r="DJ29" s="11">
        <v>9932.1</v>
      </c>
      <c r="DK29" s="11">
        <v>5650.11</v>
      </c>
      <c r="DL29" s="11">
        <v>1090.9100000000001</v>
      </c>
      <c r="DM29" s="11">
        <v>3752.22</v>
      </c>
      <c r="DN29" s="11">
        <v>1098.3699999999999</v>
      </c>
      <c r="DO29" s="11">
        <v>6337.64</v>
      </c>
      <c r="DP29" s="11">
        <v>2350.0300000000002</v>
      </c>
      <c r="DQ29" s="11">
        <v>1971.91</v>
      </c>
      <c r="DR29" s="11">
        <v>10077.11</v>
      </c>
      <c r="DS29" s="11">
        <v>6005.94</v>
      </c>
      <c r="DT29" s="11">
        <v>9393.67</v>
      </c>
      <c r="DU29" s="11">
        <v>7039.28</v>
      </c>
      <c r="DV29" s="11">
        <v>8057.17</v>
      </c>
      <c r="DW29" s="11">
        <v>6110.18</v>
      </c>
      <c r="DX29" s="11">
        <v>8922.9500000000007</v>
      </c>
      <c r="DY29" s="11">
        <v>4646.2</v>
      </c>
      <c r="DZ29" s="11">
        <v>6641.88</v>
      </c>
      <c r="EA29" s="11">
        <v>5640.03</v>
      </c>
      <c r="EB29" s="11">
        <v>6821.18</v>
      </c>
      <c r="EC29" s="11">
        <v>4830.76</v>
      </c>
      <c r="ED29" s="11">
        <v>723.59</v>
      </c>
      <c r="EE29" s="11">
        <v>7539.73</v>
      </c>
      <c r="EF29" s="11">
        <v>7190.58</v>
      </c>
      <c r="EG29" s="11">
        <v>8923.33</v>
      </c>
      <c r="EH29" s="11">
        <v>4364.08</v>
      </c>
      <c r="EI29" s="11">
        <v>6216.89</v>
      </c>
      <c r="EJ29" s="11">
        <v>1246.56</v>
      </c>
      <c r="EK29" s="11">
        <v>3849.74</v>
      </c>
      <c r="EL29" s="11">
        <v>1355.18</v>
      </c>
      <c r="EM29" s="11">
        <v>1513.47</v>
      </c>
      <c r="EN29" s="11">
        <v>6847.77</v>
      </c>
      <c r="EO29" s="11">
        <v>223.18</v>
      </c>
      <c r="EP29" s="11">
        <v>4045.43</v>
      </c>
      <c r="EQ29" s="11">
        <v>3025.34</v>
      </c>
      <c r="ER29" s="11">
        <v>8861.39</v>
      </c>
      <c r="ES29" s="11">
        <v>1166.02</v>
      </c>
      <c r="ET29" s="11">
        <v>6146.41</v>
      </c>
      <c r="EU29" s="11">
        <v>145.63</v>
      </c>
      <c r="EV29" s="11">
        <v>7800.29</v>
      </c>
      <c r="EW29" s="11">
        <v>3424.16</v>
      </c>
      <c r="EX29" s="11">
        <v>4363.58</v>
      </c>
      <c r="EY29" s="11">
        <v>3766.98</v>
      </c>
      <c r="EZ29" s="11">
        <v>4609.32</v>
      </c>
      <c r="FA29" s="11">
        <v>8334.33</v>
      </c>
      <c r="FB29" s="11">
        <v>1037.6500000000001</v>
      </c>
      <c r="FC29" s="11">
        <v>8700.73</v>
      </c>
      <c r="FD29" s="11">
        <v>5868.51</v>
      </c>
      <c r="FE29" s="11">
        <v>1256.1600000000001</v>
      </c>
      <c r="FF29" s="11">
        <v>9086.41</v>
      </c>
      <c r="FG29" s="11">
        <v>3579.96</v>
      </c>
      <c r="FH29" s="11">
        <v>4040.64</v>
      </c>
      <c r="FI29" s="11">
        <v>2597.2399999999998</v>
      </c>
      <c r="FJ29" s="11">
        <v>1042.19</v>
      </c>
      <c r="FK29" s="11">
        <v>2484.13</v>
      </c>
      <c r="FL29" s="11">
        <v>1791.75</v>
      </c>
      <c r="FM29" s="11">
        <v>1811.65</v>
      </c>
      <c r="FN29" s="11">
        <v>9310.24</v>
      </c>
      <c r="FO29" s="11">
        <v>2184.38</v>
      </c>
      <c r="FP29" s="11">
        <v>9336.6299999999992</v>
      </c>
      <c r="FQ29" s="11">
        <v>543.82000000000005</v>
      </c>
      <c r="FR29" s="11">
        <v>4080.7</v>
      </c>
      <c r="FS29" s="11">
        <v>5974.09</v>
      </c>
      <c r="FT29" s="11">
        <v>5802.48</v>
      </c>
      <c r="FU29" s="11">
        <v>2730.36</v>
      </c>
      <c r="FV29" s="11">
        <v>3570.63</v>
      </c>
      <c r="FW29" s="11">
        <v>1404.22</v>
      </c>
      <c r="FX29" s="11">
        <v>5363.4</v>
      </c>
      <c r="FY29" s="11">
        <v>4326.6400000000003</v>
      </c>
      <c r="FZ29" s="11">
        <v>8503.27</v>
      </c>
      <c r="GA29" s="11">
        <v>8053.89</v>
      </c>
      <c r="GB29" s="11">
        <v>6849.16</v>
      </c>
      <c r="GC29" s="11">
        <v>5248.27</v>
      </c>
      <c r="GD29" s="11">
        <v>8151.81</v>
      </c>
      <c r="GE29" s="11">
        <v>8431.33</v>
      </c>
      <c r="GF29" s="11">
        <v>8559.91</v>
      </c>
      <c r="GG29" s="11">
        <v>3404.33</v>
      </c>
      <c r="GH29" s="11">
        <v>2270.2800000000002</v>
      </c>
      <c r="GI29" s="11">
        <v>158.25</v>
      </c>
      <c r="GJ29" s="11">
        <v>5156.46</v>
      </c>
      <c r="GK29" s="11">
        <v>284.17</v>
      </c>
      <c r="GL29" s="11">
        <v>291.2</v>
      </c>
      <c r="GM29" s="11">
        <v>1187.5999999999999</v>
      </c>
      <c r="GN29" s="11">
        <v>8714.58</v>
      </c>
      <c r="GO29" s="11">
        <v>6466.16</v>
      </c>
      <c r="GP29" s="11">
        <v>6818.05</v>
      </c>
      <c r="GQ29" s="11">
        <v>7782.24</v>
      </c>
      <c r="GR29" s="11">
        <v>6442.95</v>
      </c>
      <c r="GS29" s="11">
        <v>4445.04</v>
      </c>
      <c r="GT29" s="11">
        <v>6163.65</v>
      </c>
      <c r="GU29" s="11">
        <v>8258.85</v>
      </c>
      <c r="GV29" s="11">
        <v>9365.8700000000008</v>
      </c>
      <c r="GW29" s="11">
        <v>1113.3800000000001</v>
      </c>
      <c r="GX29" s="11">
        <v>8839.83</v>
      </c>
      <c r="GY29" s="11">
        <v>8653.94</v>
      </c>
      <c r="GZ29" s="11">
        <v>9423.56</v>
      </c>
      <c r="HA29" s="11">
        <v>9919.1200000000008</v>
      </c>
      <c r="HB29" s="11">
        <v>1607.69</v>
      </c>
      <c r="HC29" s="11">
        <v>9156.76</v>
      </c>
      <c r="HD29" s="11">
        <v>2682.44</v>
      </c>
      <c r="HE29" s="11">
        <v>1014.27</v>
      </c>
      <c r="HF29" s="11">
        <v>4218.58</v>
      </c>
      <c r="HG29" s="11">
        <v>439.81</v>
      </c>
      <c r="HH29" s="11">
        <v>393.62</v>
      </c>
      <c r="HI29" s="11">
        <v>6196.83</v>
      </c>
      <c r="HJ29" s="11">
        <v>3951.89</v>
      </c>
      <c r="HK29" s="11">
        <v>6887.74</v>
      </c>
      <c r="HL29" s="11">
        <v>5166.3500000000004</v>
      </c>
      <c r="HM29" s="11">
        <v>7903.61</v>
      </c>
      <c r="HN29" s="11">
        <v>8586.8799999999992</v>
      </c>
      <c r="HO29" s="11">
        <v>8434.33</v>
      </c>
      <c r="HP29" s="11">
        <v>8765.7999999999993</v>
      </c>
      <c r="HQ29" s="11">
        <v>3214.92</v>
      </c>
      <c r="HR29" s="11">
        <v>6375.83</v>
      </c>
      <c r="HS29" s="11">
        <v>2835.95</v>
      </c>
      <c r="HT29" s="11">
        <v>1200.24</v>
      </c>
      <c r="HU29" s="11">
        <v>8335.76</v>
      </c>
      <c r="HV29" s="11">
        <v>8323.74</v>
      </c>
      <c r="HW29" s="11">
        <v>2097.5300000000002</v>
      </c>
      <c r="HX29" s="11">
        <v>6330.48</v>
      </c>
      <c r="HY29" s="11">
        <v>7926.79</v>
      </c>
      <c r="HZ29" s="11">
        <v>2278.16</v>
      </c>
      <c r="IA29" s="11">
        <v>9641</v>
      </c>
      <c r="IB29" s="11">
        <v>224.91</v>
      </c>
      <c r="IC29" s="11">
        <v>8900.91</v>
      </c>
      <c r="ID29" s="11">
        <v>2008.13</v>
      </c>
      <c r="IE29" s="11">
        <v>9028.26</v>
      </c>
      <c r="IF29" s="11">
        <v>3388.41</v>
      </c>
      <c r="IG29" s="11">
        <v>2173.77</v>
      </c>
      <c r="IH29" s="11">
        <v>5404.5</v>
      </c>
      <c r="II29" s="11">
        <v>8772.52</v>
      </c>
      <c r="IJ29" s="11">
        <v>965.16</v>
      </c>
      <c r="IK29" s="11">
        <v>1313.96</v>
      </c>
      <c r="IL29" s="11">
        <v>1570.79</v>
      </c>
      <c r="IM29" s="11">
        <v>8760.27</v>
      </c>
      <c r="IN29" s="11">
        <v>6367.88</v>
      </c>
      <c r="IO29" s="11">
        <v>4192.8100000000004</v>
      </c>
      <c r="IP29" s="11">
        <v>4302.0200000000004</v>
      </c>
      <c r="IQ29" s="11">
        <v>1327.37</v>
      </c>
      <c r="IR29" s="11">
        <v>120.36</v>
      </c>
      <c r="IS29" s="11">
        <v>5725.19</v>
      </c>
      <c r="IT29" s="11">
        <v>4182.7</v>
      </c>
      <c r="IU29" s="11">
        <v>8589.3700000000008</v>
      </c>
      <c r="IV29" s="11">
        <v>7516.48</v>
      </c>
      <c r="IW29" s="11">
        <v>9569.33</v>
      </c>
      <c r="IX29" s="11">
        <v>8645</v>
      </c>
      <c r="IY29" s="11">
        <v>170.41</v>
      </c>
      <c r="IZ29" s="11">
        <v>6948.24</v>
      </c>
      <c r="JA29" s="11">
        <v>9053.0499999999993</v>
      </c>
      <c r="JB29" s="11">
        <v>7413.11</v>
      </c>
      <c r="JC29" s="11">
        <v>3520.96</v>
      </c>
      <c r="JD29" s="11">
        <v>4700.9399999999996</v>
      </c>
      <c r="JE29" s="11">
        <v>5636</v>
      </c>
      <c r="JF29" s="11">
        <v>4731.63</v>
      </c>
      <c r="JG29" s="11">
        <v>1865.48</v>
      </c>
      <c r="JH29" s="11">
        <v>416.55</v>
      </c>
      <c r="JI29" s="11">
        <v>1629.02</v>
      </c>
      <c r="JJ29" s="11">
        <v>9308.07</v>
      </c>
      <c r="JK29" s="11">
        <v>5066.9799999999996</v>
      </c>
      <c r="JL29" s="11">
        <v>2529.96</v>
      </c>
      <c r="JM29" s="11">
        <v>5323.72</v>
      </c>
      <c r="JN29" s="11">
        <v>9373.15</v>
      </c>
      <c r="JO29" s="11">
        <v>9692.8799999999992</v>
      </c>
      <c r="JP29" s="11">
        <v>8844.51</v>
      </c>
      <c r="JQ29" s="11">
        <v>6124</v>
      </c>
      <c r="JR29" s="11">
        <v>3248.09</v>
      </c>
      <c r="JS29" s="11">
        <v>4053.06</v>
      </c>
      <c r="JT29" s="11">
        <v>8127.5</v>
      </c>
      <c r="JU29" s="11">
        <v>8728.66</v>
      </c>
      <c r="JV29" s="11">
        <v>3737.65</v>
      </c>
      <c r="JW29" s="11">
        <v>6687.73</v>
      </c>
      <c r="JX29" s="11">
        <v>7471.25</v>
      </c>
      <c r="JY29" s="11">
        <v>9119.2999999999993</v>
      </c>
      <c r="JZ29" s="11">
        <v>3658.25</v>
      </c>
      <c r="KA29" s="11">
        <v>740.96</v>
      </c>
      <c r="KB29" s="11">
        <v>4707.6400000000003</v>
      </c>
      <c r="KC29" s="11">
        <v>2828.54</v>
      </c>
      <c r="KD29" s="11">
        <v>4262.78</v>
      </c>
      <c r="KE29" s="11">
        <v>5145.47</v>
      </c>
      <c r="KF29" s="11">
        <v>4522.6899999999996</v>
      </c>
      <c r="KG29" s="11">
        <v>9233.1299999999992</v>
      </c>
      <c r="KH29" s="11">
        <v>2862.66</v>
      </c>
      <c r="KI29" s="11">
        <v>6463.4</v>
      </c>
      <c r="KJ29" s="11">
        <v>7474.99</v>
      </c>
      <c r="KK29" s="11">
        <v>2260.14</v>
      </c>
      <c r="KL29" s="11">
        <v>7345.71</v>
      </c>
      <c r="KM29" s="11">
        <v>9704.6200000000008</v>
      </c>
      <c r="KN29" s="11">
        <v>2195.0500000000002</v>
      </c>
      <c r="KO29" s="11">
        <v>1956.78</v>
      </c>
      <c r="KP29" s="11">
        <v>4001.45</v>
      </c>
      <c r="KQ29" s="11">
        <v>5113.4799999999996</v>
      </c>
      <c r="KR29" s="11">
        <v>6741.46</v>
      </c>
      <c r="KS29" s="11">
        <v>2238.79</v>
      </c>
      <c r="KT29" s="11">
        <v>4962.0200000000004</v>
      </c>
      <c r="KU29" s="11">
        <v>10067.11</v>
      </c>
      <c r="KV29" s="11">
        <v>5548.23</v>
      </c>
      <c r="KW29" s="11">
        <v>8093.39</v>
      </c>
      <c r="KX29" s="11">
        <v>4097.3</v>
      </c>
      <c r="KY29" s="11">
        <v>5048.78</v>
      </c>
      <c r="KZ29" s="11">
        <v>8617.02</v>
      </c>
      <c r="LA29" s="11">
        <v>1746.97</v>
      </c>
      <c r="LB29" s="11">
        <v>5105.57</v>
      </c>
      <c r="LC29" s="11">
        <v>6712.52</v>
      </c>
      <c r="LD29" s="11">
        <v>149.05000000000001</v>
      </c>
      <c r="LE29" s="11">
        <v>8200.59</v>
      </c>
      <c r="LF29" s="11">
        <v>4652.99</v>
      </c>
      <c r="LG29" s="11">
        <v>8144.51</v>
      </c>
      <c r="LH29" s="11">
        <v>687.07</v>
      </c>
      <c r="LI29" s="11">
        <v>8453.32</v>
      </c>
      <c r="LJ29" s="11">
        <v>5338.71</v>
      </c>
      <c r="LK29" s="11">
        <v>9811.58</v>
      </c>
      <c r="LL29" s="11">
        <v>7001.61</v>
      </c>
      <c r="LM29" s="11">
        <v>7971.93</v>
      </c>
      <c r="LN29" s="11">
        <v>8045.36</v>
      </c>
      <c r="LO29" s="11">
        <v>259.64</v>
      </c>
      <c r="LP29" s="11">
        <v>4527.22</v>
      </c>
      <c r="LQ29" s="11">
        <v>4935.88</v>
      </c>
      <c r="LR29" s="11">
        <v>8011.61</v>
      </c>
      <c r="LS29" s="11">
        <v>1033.1300000000001</v>
      </c>
      <c r="LT29" s="11">
        <v>3014.38</v>
      </c>
      <c r="LU29" s="11">
        <v>9841.7900000000009</v>
      </c>
      <c r="LV29" s="11">
        <v>1316.35</v>
      </c>
      <c r="LW29" s="11">
        <v>7500.99</v>
      </c>
      <c r="LX29" s="11">
        <v>8455.6200000000008</v>
      </c>
      <c r="LY29" s="11">
        <v>8661.6299999999992</v>
      </c>
      <c r="LZ29" s="11">
        <v>6440.46</v>
      </c>
      <c r="MA29" s="11">
        <v>521.91</v>
      </c>
      <c r="MB29" s="11">
        <v>9108.11</v>
      </c>
      <c r="MC29" s="11">
        <v>7108.31</v>
      </c>
      <c r="MD29" s="11">
        <v>4070.79</v>
      </c>
      <c r="ME29" s="11">
        <v>8579.43</v>
      </c>
      <c r="MF29" s="11">
        <v>5999.48</v>
      </c>
      <c r="MG29" s="11">
        <v>9080.19</v>
      </c>
      <c r="MH29" s="11">
        <v>5866.55</v>
      </c>
      <c r="MI29" s="11">
        <v>1725.39</v>
      </c>
      <c r="MJ29" s="11">
        <v>6318.01</v>
      </c>
      <c r="MK29" s="11">
        <v>1458</v>
      </c>
      <c r="ML29" s="11">
        <v>7726.27</v>
      </c>
      <c r="MM29" s="11">
        <v>7850.58</v>
      </c>
      <c r="MN29" s="11">
        <v>3676.06</v>
      </c>
      <c r="MO29" s="11">
        <v>4709.43</v>
      </c>
      <c r="MP29" s="11">
        <v>835.27</v>
      </c>
      <c r="MQ29" s="11">
        <v>9530.86</v>
      </c>
      <c r="MR29" s="11">
        <v>8288.8799999999992</v>
      </c>
      <c r="MS29" s="11">
        <v>6599.4</v>
      </c>
      <c r="MT29" s="11">
        <v>4817.3</v>
      </c>
      <c r="MU29" s="11">
        <v>2365.3200000000002</v>
      </c>
      <c r="MV29" s="11">
        <v>8111.19</v>
      </c>
      <c r="MW29" s="11">
        <v>3305.13</v>
      </c>
      <c r="MX29" s="11">
        <v>6102.32</v>
      </c>
      <c r="MY29" s="11">
        <v>4853.1099999999997</v>
      </c>
      <c r="MZ29" s="11">
        <v>2155.08</v>
      </c>
      <c r="NA29" s="11">
        <v>5930.01</v>
      </c>
      <c r="NB29" s="11">
        <v>3806.42</v>
      </c>
      <c r="NC29" s="11">
        <v>1978.25</v>
      </c>
      <c r="ND29" s="12">
        <f>SUM(C29:NC29)</f>
        <v>1891959.3599999999</v>
      </c>
    </row>
    <row r="30" spans="1:368" ht="3.95" customHeight="1" x14ac:dyDescent="0.25">
      <c r="A30" s="1"/>
      <c r="B30" s="1"/>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12"/>
    </row>
    <row r="31" spans="1:368" ht="24" x14ac:dyDescent="0.25">
      <c r="A31" s="10" t="s">
        <v>17</v>
      </c>
      <c r="B31" s="3" t="s">
        <v>19</v>
      </c>
      <c r="C31" s="11">
        <v>6397.14</v>
      </c>
      <c r="D31" s="11">
        <v>4824.4799999999996</v>
      </c>
      <c r="E31" s="11">
        <v>2823.19</v>
      </c>
      <c r="F31" s="11">
        <v>8271.32</v>
      </c>
      <c r="G31" s="11">
        <v>8804.25</v>
      </c>
      <c r="H31" s="11">
        <v>9288.5400000000009</v>
      </c>
      <c r="I31" s="11">
        <v>8622.4699999999993</v>
      </c>
      <c r="J31" s="11">
        <v>4230.88</v>
      </c>
      <c r="K31" s="11">
        <v>9716.52</v>
      </c>
      <c r="L31" s="11">
        <v>9228.1299999999992</v>
      </c>
      <c r="M31" s="11">
        <v>5930.54</v>
      </c>
      <c r="N31" s="11">
        <v>4137.3599999999997</v>
      </c>
      <c r="O31" s="11">
        <v>4256.62</v>
      </c>
      <c r="P31" s="11">
        <v>8504.52</v>
      </c>
      <c r="Q31" s="11">
        <v>7309.7</v>
      </c>
      <c r="R31" s="11">
        <v>297.73</v>
      </c>
      <c r="S31" s="11">
        <v>677.9</v>
      </c>
      <c r="T31" s="11">
        <v>7898.6</v>
      </c>
      <c r="U31" s="11">
        <v>4074.82</v>
      </c>
      <c r="V31" s="11">
        <v>9593.83</v>
      </c>
      <c r="W31" s="11">
        <v>5711.8</v>
      </c>
      <c r="X31" s="11">
        <v>6958.94</v>
      </c>
      <c r="Y31" s="11">
        <v>4299.92</v>
      </c>
      <c r="Z31" s="11">
        <v>7058.7</v>
      </c>
      <c r="AA31" s="11">
        <v>4915.6400000000003</v>
      </c>
      <c r="AB31" s="11">
        <v>8690.36</v>
      </c>
      <c r="AC31" s="11">
        <v>9071.25</v>
      </c>
      <c r="AD31" s="11">
        <v>4683.01</v>
      </c>
      <c r="AE31" s="11">
        <v>2086.63</v>
      </c>
      <c r="AF31" s="11">
        <v>6319.1</v>
      </c>
      <c r="AG31" s="11">
        <v>4526.08</v>
      </c>
      <c r="AH31" s="11">
        <v>1349.08</v>
      </c>
      <c r="AI31" s="11">
        <v>3178.52</v>
      </c>
      <c r="AJ31" s="11">
        <v>3349.62</v>
      </c>
      <c r="AK31" s="11">
        <v>1267.8800000000001</v>
      </c>
      <c r="AL31" s="11">
        <v>2543.84</v>
      </c>
      <c r="AM31" s="11">
        <v>7208.63</v>
      </c>
      <c r="AN31" s="11">
        <v>5788.71</v>
      </c>
      <c r="AO31" s="11">
        <v>6031.72</v>
      </c>
      <c r="AP31" s="11">
        <v>9117.24</v>
      </c>
      <c r="AQ31" s="11">
        <v>5410.32</v>
      </c>
      <c r="AR31" s="11">
        <v>2878.05</v>
      </c>
      <c r="AS31" s="11">
        <v>8432.25</v>
      </c>
      <c r="AT31" s="11">
        <v>9351.19</v>
      </c>
      <c r="AU31" s="11">
        <v>6865.21</v>
      </c>
      <c r="AV31" s="11">
        <v>5346.62</v>
      </c>
      <c r="AW31" s="11">
        <v>847.59</v>
      </c>
      <c r="AX31" s="11">
        <v>7934.46</v>
      </c>
      <c r="AY31" s="11">
        <v>3148.73</v>
      </c>
      <c r="AZ31" s="11">
        <v>6284.47</v>
      </c>
      <c r="BA31" s="11">
        <v>7598.26</v>
      </c>
      <c r="BB31" s="11">
        <v>10000.49</v>
      </c>
      <c r="BC31" s="11">
        <v>10066.93</v>
      </c>
      <c r="BD31" s="11">
        <v>3202.12</v>
      </c>
      <c r="BE31" s="11">
        <v>509.98</v>
      </c>
      <c r="BF31" s="11">
        <v>7240.72</v>
      </c>
      <c r="BG31" s="11">
        <v>3963.11</v>
      </c>
      <c r="BH31" s="11">
        <v>4400.6000000000004</v>
      </c>
      <c r="BI31" s="11">
        <v>1901.6</v>
      </c>
      <c r="BJ31" s="11">
        <v>10069.02</v>
      </c>
      <c r="BK31" s="11">
        <v>5318.38</v>
      </c>
      <c r="BL31" s="11">
        <v>4692.59</v>
      </c>
      <c r="BM31" s="11">
        <v>3458.9</v>
      </c>
      <c r="BN31" s="11">
        <v>6314.02</v>
      </c>
      <c r="BO31" s="11">
        <v>9460</v>
      </c>
      <c r="BP31" s="11">
        <v>3670.88</v>
      </c>
      <c r="BQ31" s="11">
        <v>8992.69</v>
      </c>
      <c r="BR31" s="11">
        <v>7981.51</v>
      </c>
      <c r="BS31" s="11">
        <v>3827.61</v>
      </c>
      <c r="BT31" s="11">
        <v>4500.03</v>
      </c>
      <c r="BU31" s="11">
        <v>5715.8</v>
      </c>
      <c r="BV31" s="11">
        <v>7880.34</v>
      </c>
      <c r="BW31" s="11">
        <v>1744.09</v>
      </c>
      <c r="BX31" s="11">
        <v>3085.11</v>
      </c>
      <c r="BY31" s="11">
        <v>1623.78</v>
      </c>
      <c r="BZ31" s="11">
        <v>6719.58</v>
      </c>
      <c r="CA31" s="11">
        <v>3267.79</v>
      </c>
      <c r="CB31" s="11">
        <v>2928.48</v>
      </c>
      <c r="CC31" s="11">
        <v>8334.1299999999992</v>
      </c>
      <c r="CD31" s="11">
        <v>325.98</v>
      </c>
      <c r="CE31" s="11">
        <v>1227.76</v>
      </c>
      <c r="CF31" s="11">
        <v>5349.59</v>
      </c>
      <c r="CG31" s="11">
        <v>8957.5499999999993</v>
      </c>
      <c r="CH31" s="11">
        <v>9907.36</v>
      </c>
      <c r="CI31" s="11">
        <v>7321.48</v>
      </c>
      <c r="CJ31" s="11">
        <v>3798.28</v>
      </c>
      <c r="CK31" s="11">
        <v>7533.23</v>
      </c>
      <c r="CL31" s="11">
        <v>6068.03</v>
      </c>
      <c r="CM31" s="11">
        <v>10040.26</v>
      </c>
      <c r="CN31" s="11">
        <v>4223.91</v>
      </c>
      <c r="CO31" s="11">
        <v>1658.93</v>
      </c>
      <c r="CP31" s="11">
        <v>3764.97</v>
      </c>
      <c r="CQ31" s="11">
        <v>8238.92</v>
      </c>
      <c r="CR31" s="11">
        <v>5345.74</v>
      </c>
      <c r="CS31" s="11">
        <v>9321.6</v>
      </c>
      <c r="CT31" s="11">
        <v>1028.5999999999999</v>
      </c>
      <c r="CU31" s="11">
        <v>3706.98</v>
      </c>
      <c r="CV31" s="11">
        <v>3302.67</v>
      </c>
      <c r="CW31" s="11">
        <v>2276.23</v>
      </c>
      <c r="CX31" s="11">
        <v>3995.23</v>
      </c>
      <c r="CY31" s="11">
        <v>271.79000000000002</v>
      </c>
      <c r="CZ31" s="11">
        <v>4800.97</v>
      </c>
      <c r="DA31" s="11">
        <v>5430.32</v>
      </c>
      <c r="DB31" s="11">
        <v>492.85</v>
      </c>
      <c r="DC31" s="11">
        <v>3526.18</v>
      </c>
      <c r="DD31" s="11">
        <v>2680.64</v>
      </c>
      <c r="DE31" s="11">
        <v>2294.92</v>
      </c>
      <c r="DF31" s="11">
        <v>8981.68</v>
      </c>
      <c r="DG31" s="11">
        <v>9075.24</v>
      </c>
      <c r="DH31" s="11">
        <v>5973.32</v>
      </c>
      <c r="DI31" s="11">
        <v>468.5</v>
      </c>
      <c r="DJ31" s="11">
        <v>6633.23</v>
      </c>
      <c r="DK31" s="11">
        <v>8384.48</v>
      </c>
      <c r="DL31" s="11">
        <v>893.93</v>
      </c>
      <c r="DM31" s="11">
        <v>7842.14</v>
      </c>
      <c r="DN31" s="11">
        <v>6443.37</v>
      </c>
      <c r="DO31" s="11">
        <v>7297.84</v>
      </c>
      <c r="DP31" s="11">
        <v>6942</v>
      </c>
      <c r="DQ31" s="11">
        <v>8465.92</v>
      </c>
      <c r="DR31" s="11">
        <v>9066.23</v>
      </c>
      <c r="DS31" s="11">
        <v>5027.63</v>
      </c>
      <c r="DT31" s="11">
        <v>4500.68</v>
      </c>
      <c r="DU31" s="11">
        <v>9035.92</v>
      </c>
      <c r="DV31" s="11">
        <v>4137.3500000000004</v>
      </c>
      <c r="DW31" s="11">
        <v>7079.36</v>
      </c>
      <c r="DX31" s="11">
        <v>6641.9</v>
      </c>
      <c r="DY31" s="11">
        <v>5610.17</v>
      </c>
      <c r="DZ31" s="11">
        <v>4058.01</v>
      </c>
      <c r="EA31" s="11">
        <v>4501.32</v>
      </c>
      <c r="EB31" s="11">
        <v>5731.62</v>
      </c>
      <c r="EC31" s="11">
        <v>7472.68</v>
      </c>
      <c r="ED31" s="11">
        <v>1861.59</v>
      </c>
      <c r="EE31" s="11">
        <v>8210.85</v>
      </c>
      <c r="EF31" s="11">
        <v>7584.11</v>
      </c>
      <c r="EG31" s="11">
        <v>9360.85</v>
      </c>
      <c r="EH31" s="11">
        <v>7270.53</v>
      </c>
      <c r="EI31" s="11">
        <v>1615.72</v>
      </c>
      <c r="EJ31" s="11">
        <v>8939.0400000000009</v>
      </c>
      <c r="EK31" s="11">
        <v>2491.13</v>
      </c>
      <c r="EL31" s="11">
        <v>1526.08</v>
      </c>
      <c r="EM31" s="11">
        <v>8266.42</v>
      </c>
      <c r="EN31" s="11">
        <v>8978.09</v>
      </c>
      <c r="EO31" s="11">
        <v>402.11</v>
      </c>
      <c r="EP31" s="11">
        <v>5425.77</v>
      </c>
      <c r="EQ31" s="11">
        <v>348.17</v>
      </c>
      <c r="ER31" s="11">
        <v>444.54</v>
      </c>
      <c r="ES31" s="11">
        <v>8979.8700000000008</v>
      </c>
      <c r="ET31" s="11">
        <v>4811.96</v>
      </c>
      <c r="EU31" s="11">
        <v>4183.34</v>
      </c>
      <c r="EV31" s="11">
        <v>109.08</v>
      </c>
      <c r="EW31" s="11">
        <v>4403.32</v>
      </c>
      <c r="EX31" s="11">
        <v>4495.17</v>
      </c>
      <c r="EY31" s="11">
        <v>3288.51</v>
      </c>
      <c r="EZ31" s="11">
        <v>9984.25</v>
      </c>
      <c r="FA31" s="11">
        <v>956.86</v>
      </c>
      <c r="FB31" s="11">
        <v>7309.78</v>
      </c>
      <c r="FC31" s="11">
        <v>1981.49</v>
      </c>
      <c r="FD31" s="11">
        <v>9381.4</v>
      </c>
      <c r="FE31" s="11">
        <v>656.14</v>
      </c>
      <c r="FF31" s="11">
        <v>3263.31</v>
      </c>
      <c r="FG31" s="11">
        <v>7614.08</v>
      </c>
      <c r="FH31" s="11">
        <v>2339.0300000000002</v>
      </c>
      <c r="FI31" s="11">
        <v>2258.71</v>
      </c>
      <c r="FJ31" s="11">
        <v>3664.26</v>
      </c>
      <c r="FK31" s="11">
        <v>3136.12</v>
      </c>
      <c r="FL31" s="11">
        <v>6140.42</v>
      </c>
      <c r="FM31" s="11">
        <v>1768.02</v>
      </c>
      <c r="FN31" s="11">
        <v>5093.8599999999997</v>
      </c>
      <c r="FO31" s="11">
        <v>7319.28</v>
      </c>
      <c r="FP31" s="11">
        <v>5484.7</v>
      </c>
      <c r="FQ31" s="11">
        <v>2574.4</v>
      </c>
      <c r="FR31" s="11">
        <v>7985.26</v>
      </c>
      <c r="FS31" s="11">
        <v>8431.8799999999992</v>
      </c>
      <c r="FT31" s="11">
        <v>3825.91</v>
      </c>
      <c r="FU31" s="11">
        <v>6066.14</v>
      </c>
      <c r="FV31" s="11">
        <v>4668.87</v>
      </c>
      <c r="FW31" s="11">
        <v>9173.27</v>
      </c>
      <c r="FX31" s="11">
        <v>1507.53</v>
      </c>
      <c r="FY31" s="11">
        <v>9671.42</v>
      </c>
      <c r="FZ31" s="11">
        <v>3416.05</v>
      </c>
      <c r="GA31" s="11">
        <v>9999.1200000000008</v>
      </c>
      <c r="GB31" s="11">
        <v>5385.29</v>
      </c>
      <c r="GC31" s="11">
        <v>8844.91</v>
      </c>
      <c r="GD31" s="11">
        <v>3641.9</v>
      </c>
      <c r="GE31" s="11">
        <v>6940.52</v>
      </c>
      <c r="GF31" s="11">
        <v>9170.26</v>
      </c>
      <c r="GG31" s="11">
        <v>6728.6</v>
      </c>
      <c r="GH31" s="11">
        <v>621.55999999999995</v>
      </c>
      <c r="GI31" s="11">
        <v>3269.01</v>
      </c>
      <c r="GJ31" s="11">
        <v>2880.1</v>
      </c>
      <c r="GK31" s="11">
        <v>6963.79</v>
      </c>
      <c r="GL31" s="11">
        <v>9055.5400000000009</v>
      </c>
      <c r="GM31" s="11">
        <v>6214.64</v>
      </c>
      <c r="GN31" s="11">
        <v>4884.7299999999996</v>
      </c>
      <c r="GO31" s="11">
        <v>4494.22</v>
      </c>
      <c r="GP31" s="11">
        <v>8263.52</v>
      </c>
      <c r="GQ31" s="11">
        <v>8074.78</v>
      </c>
      <c r="GR31" s="11">
        <v>9852.4</v>
      </c>
      <c r="GS31" s="11">
        <v>1026.29</v>
      </c>
      <c r="GT31" s="11">
        <v>8340.1299999999992</v>
      </c>
      <c r="GU31" s="11">
        <v>5761.4</v>
      </c>
      <c r="GV31" s="11">
        <v>1205.45</v>
      </c>
      <c r="GW31" s="11">
        <v>5173.84</v>
      </c>
      <c r="GX31" s="11">
        <v>4546.6899999999996</v>
      </c>
      <c r="GY31" s="11">
        <v>2760.46</v>
      </c>
      <c r="GZ31" s="11">
        <v>7774.54</v>
      </c>
      <c r="HA31" s="11">
        <v>5802.92</v>
      </c>
      <c r="HB31" s="11">
        <v>3038.18</v>
      </c>
      <c r="HC31" s="11">
        <v>6308.97</v>
      </c>
      <c r="HD31" s="11">
        <v>479.98</v>
      </c>
      <c r="HE31" s="11">
        <v>799.17</v>
      </c>
      <c r="HF31" s="11">
        <v>5941.06</v>
      </c>
      <c r="HG31" s="11">
        <v>4021.94</v>
      </c>
      <c r="HH31" s="11">
        <v>2722.4</v>
      </c>
      <c r="HI31" s="11">
        <v>602.47</v>
      </c>
      <c r="HJ31" s="11">
        <v>2100.25</v>
      </c>
      <c r="HK31" s="11">
        <v>779.89</v>
      </c>
      <c r="HL31" s="11">
        <v>4216.82</v>
      </c>
      <c r="HM31" s="11">
        <v>9305.42</v>
      </c>
      <c r="HN31" s="11">
        <v>8696</v>
      </c>
      <c r="HO31" s="11">
        <v>9980.26</v>
      </c>
      <c r="HP31" s="11">
        <v>5236.8900000000003</v>
      </c>
      <c r="HQ31" s="11">
        <v>2204.11</v>
      </c>
      <c r="HR31" s="11">
        <v>9129.4599999999991</v>
      </c>
      <c r="HS31" s="11">
        <v>4432.57</v>
      </c>
      <c r="HT31" s="11">
        <v>4795.8599999999997</v>
      </c>
      <c r="HU31" s="11">
        <v>7033.67</v>
      </c>
      <c r="HV31" s="11">
        <v>1991.13</v>
      </c>
      <c r="HW31" s="11">
        <v>2929.08</v>
      </c>
      <c r="HX31" s="11">
        <v>7487.89</v>
      </c>
      <c r="HY31" s="11">
        <v>7415.5</v>
      </c>
      <c r="HZ31" s="11">
        <v>6833.96</v>
      </c>
      <c r="IA31" s="11">
        <v>3777.59</v>
      </c>
      <c r="IB31" s="11">
        <v>2222.5700000000002</v>
      </c>
      <c r="IC31" s="11">
        <v>3722.83</v>
      </c>
      <c r="ID31" s="11">
        <v>4389.32</v>
      </c>
      <c r="IE31" s="11">
        <v>6960.15</v>
      </c>
      <c r="IF31" s="11">
        <v>9119.3700000000008</v>
      </c>
      <c r="IG31" s="11">
        <v>4520.53</v>
      </c>
      <c r="IH31" s="11">
        <v>6212.76</v>
      </c>
      <c r="II31" s="11">
        <v>8348.5499999999993</v>
      </c>
      <c r="IJ31" s="11">
        <v>3357.04</v>
      </c>
      <c r="IK31" s="11">
        <v>6306.81</v>
      </c>
      <c r="IL31" s="11">
        <v>4625.75</v>
      </c>
      <c r="IM31" s="11">
        <v>989.56</v>
      </c>
      <c r="IN31" s="11">
        <v>1000.35</v>
      </c>
      <c r="IO31" s="11">
        <v>4591.13</v>
      </c>
      <c r="IP31" s="11">
        <v>4584.3100000000004</v>
      </c>
      <c r="IQ31" s="11">
        <v>5833.77</v>
      </c>
      <c r="IR31" s="11">
        <v>467.98</v>
      </c>
      <c r="IS31" s="11">
        <v>8062.25</v>
      </c>
      <c r="IT31" s="11">
        <v>7254.23</v>
      </c>
      <c r="IU31" s="11">
        <v>9438.0499999999993</v>
      </c>
      <c r="IV31" s="11">
        <v>7074.33</v>
      </c>
      <c r="IW31" s="11">
        <v>6063.58</v>
      </c>
      <c r="IX31" s="11">
        <v>582.29999999999995</v>
      </c>
      <c r="IY31" s="11">
        <v>9264.66</v>
      </c>
      <c r="IZ31" s="11">
        <v>9706.83</v>
      </c>
      <c r="JA31" s="11">
        <v>7022.49</v>
      </c>
      <c r="JB31" s="11">
        <v>6415.41</v>
      </c>
      <c r="JC31" s="11">
        <v>6410.71</v>
      </c>
      <c r="JD31" s="11">
        <v>9464.73</v>
      </c>
      <c r="JE31" s="11">
        <v>8583.75</v>
      </c>
      <c r="JF31" s="11">
        <v>7445.91</v>
      </c>
      <c r="JG31" s="11">
        <v>3892.48</v>
      </c>
      <c r="JH31" s="11">
        <v>4378.29</v>
      </c>
      <c r="JI31" s="11">
        <v>241</v>
      </c>
      <c r="JJ31" s="11">
        <v>7497.09</v>
      </c>
      <c r="JK31" s="11">
        <v>5255.69</v>
      </c>
      <c r="JL31" s="11">
        <v>4328.29</v>
      </c>
      <c r="JM31" s="11">
        <v>4270.68</v>
      </c>
      <c r="JN31" s="11">
        <v>8119.28</v>
      </c>
      <c r="JO31" s="11">
        <v>1058.72</v>
      </c>
      <c r="JP31" s="11">
        <v>4951.72</v>
      </c>
      <c r="JQ31" s="11">
        <v>1690.94</v>
      </c>
      <c r="JR31" s="11">
        <v>1718.3</v>
      </c>
      <c r="JS31" s="11">
        <v>7166.87</v>
      </c>
      <c r="JT31" s="11">
        <v>5017.53</v>
      </c>
      <c r="JU31" s="11">
        <v>5686.16</v>
      </c>
      <c r="JV31" s="11">
        <v>5557.84</v>
      </c>
      <c r="JW31" s="11">
        <v>8678.93</v>
      </c>
      <c r="JX31" s="11">
        <v>5425.28</v>
      </c>
      <c r="JY31" s="11">
        <v>6817.4</v>
      </c>
      <c r="JZ31" s="11">
        <v>9781.6299999999992</v>
      </c>
      <c r="KA31" s="11">
        <v>4411.4399999999996</v>
      </c>
      <c r="KB31" s="11">
        <v>4811.7</v>
      </c>
      <c r="KC31" s="11">
        <v>7229.74</v>
      </c>
      <c r="KD31" s="11">
        <v>903.95</v>
      </c>
      <c r="KE31" s="11">
        <v>1259.08</v>
      </c>
      <c r="KF31" s="11">
        <v>3917.39</v>
      </c>
      <c r="KG31" s="11">
        <v>4687.8500000000004</v>
      </c>
      <c r="KH31" s="11">
        <v>9037.33</v>
      </c>
      <c r="KI31" s="11">
        <v>5558.78</v>
      </c>
      <c r="KJ31" s="11">
        <v>9240.5499999999993</v>
      </c>
      <c r="KK31" s="11">
        <v>4063.29</v>
      </c>
      <c r="KL31" s="11">
        <v>2036.89</v>
      </c>
      <c r="KM31" s="11">
        <v>3412.16</v>
      </c>
      <c r="KN31" s="11">
        <v>566.44000000000005</v>
      </c>
      <c r="KO31" s="11">
        <v>3104.83</v>
      </c>
      <c r="KP31" s="11">
        <v>3532.72</v>
      </c>
      <c r="KQ31" s="11">
        <v>654.16999999999996</v>
      </c>
      <c r="KR31" s="11">
        <v>7732.97</v>
      </c>
      <c r="KS31" s="11">
        <v>4552.7299999999996</v>
      </c>
      <c r="KT31" s="11">
        <v>627.41999999999996</v>
      </c>
      <c r="KU31" s="11">
        <v>3969.49</v>
      </c>
      <c r="KV31" s="11">
        <v>4546.0600000000004</v>
      </c>
      <c r="KW31" s="11">
        <v>2093.0700000000002</v>
      </c>
      <c r="KX31" s="11">
        <v>1438.47</v>
      </c>
      <c r="KY31" s="11">
        <v>3056.18</v>
      </c>
      <c r="KZ31" s="11">
        <v>3098.33</v>
      </c>
      <c r="LA31" s="11">
        <v>4682</v>
      </c>
      <c r="LB31" s="11">
        <v>4901.88</v>
      </c>
      <c r="LC31" s="11">
        <v>9300.3700000000008</v>
      </c>
      <c r="LD31" s="11">
        <v>3165.15</v>
      </c>
      <c r="LE31" s="11">
        <v>7336.89</v>
      </c>
      <c r="LF31" s="11">
        <v>8381.68</v>
      </c>
      <c r="LG31" s="11">
        <v>339.4</v>
      </c>
      <c r="LH31" s="11">
        <v>6955.59</v>
      </c>
      <c r="LI31" s="11">
        <v>7199.62</v>
      </c>
      <c r="LJ31" s="11">
        <v>2429.4299999999998</v>
      </c>
      <c r="LK31" s="11">
        <v>3127.67</v>
      </c>
      <c r="LL31" s="11">
        <v>471.12</v>
      </c>
      <c r="LM31" s="11">
        <v>4543.38</v>
      </c>
      <c r="LN31" s="11">
        <v>3775.67</v>
      </c>
      <c r="LO31" s="11">
        <v>5685.83</v>
      </c>
      <c r="LP31" s="11">
        <v>2565.98</v>
      </c>
      <c r="LQ31" s="11">
        <v>5879.22</v>
      </c>
      <c r="LR31" s="11">
        <v>4775.3500000000004</v>
      </c>
      <c r="LS31" s="11">
        <v>1381.37</v>
      </c>
      <c r="LT31" s="11">
        <v>6734.77</v>
      </c>
      <c r="LU31" s="11">
        <v>5378.12</v>
      </c>
      <c r="LV31" s="11">
        <v>4710.8</v>
      </c>
      <c r="LW31" s="11">
        <v>399.01</v>
      </c>
      <c r="LX31" s="11">
        <v>962.86</v>
      </c>
      <c r="LY31" s="11">
        <v>3650.03</v>
      </c>
      <c r="LZ31" s="11">
        <v>519.6</v>
      </c>
      <c r="MA31" s="11">
        <v>750.04</v>
      </c>
      <c r="MB31" s="11">
        <v>2245.6999999999998</v>
      </c>
      <c r="MC31" s="11">
        <v>759.54</v>
      </c>
      <c r="MD31" s="11">
        <v>1800.66</v>
      </c>
      <c r="ME31" s="11">
        <v>2210.09</v>
      </c>
      <c r="MF31" s="11">
        <v>9031.89</v>
      </c>
      <c r="MG31" s="11">
        <v>1246.9000000000001</v>
      </c>
      <c r="MH31" s="11">
        <v>4105.32</v>
      </c>
      <c r="MI31" s="11">
        <v>3427.77</v>
      </c>
      <c r="MJ31" s="11">
        <v>8801.76</v>
      </c>
      <c r="MK31" s="11">
        <v>885.73</v>
      </c>
      <c r="ML31" s="11">
        <v>5899.09</v>
      </c>
      <c r="MM31" s="11">
        <v>2817.84</v>
      </c>
      <c r="MN31" s="11">
        <v>4324.5200000000004</v>
      </c>
      <c r="MO31" s="11">
        <v>5240.46</v>
      </c>
      <c r="MP31" s="11">
        <v>3430.54</v>
      </c>
      <c r="MQ31" s="11">
        <v>7272.6</v>
      </c>
      <c r="MR31" s="11">
        <v>7365.85</v>
      </c>
      <c r="MS31" s="11">
        <v>2805.1</v>
      </c>
      <c r="MT31" s="11">
        <v>995.92</v>
      </c>
      <c r="MU31" s="11">
        <v>2071.85</v>
      </c>
      <c r="MV31" s="11">
        <v>8156.61</v>
      </c>
      <c r="MW31" s="11">
        <v>6557.78</v>
      </c>
      <c r="MX31" s="11">
        <v>740.42</v>
      </c>
      <c r="MY31" s="11">
        <v>9710.58</v>
      </c>
      <c r="MZ31" s="11">
        <v>6491.34</v>
      </c>
      <c r="NA31" s="11">
        <v>1791</v>
      </c>
      <c r="NB31" s="11">
        <v>4412.8599999999997</v>
      </c>
      <c r="NC31" s="11">
        <v>4785.08</v>
      </c>
      <c r="ND31" s="12">
        <f>SUM(C31:NC31)</f>
        <v>1850280.7400000009</v>
      </c>
    </row>
    <row r="32" spans="1:368" ht="3.95" customHeight="1" x14ac:dyDescent="0.25">
      <c r="A32" s="10"/>
      <c r="B32" s="1"/>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12"/>
    </row>
    <row r="33" spans="1:368" x14ac:dyDescent="0.25">
      <c r="A33" s="10"/>
      <c r="B33" s="3" t="s">
        <v>20</v>
      </c>
      <c r="C33" s="11">
        <v>2545.7399999999998</v>
      </c>
      <c r="D33" s="11">
        <v>6969.01</v>
      </c>
      <c r="E33" s="11">
        <v>4530.29</v>
      </c>
      <c r="F33" s="11">
        <v>1416.01</v>
      </c>
      <c r="G33" s="11">
        <v>5572.63</v>
      </c>
      <c r="H33" s="11">
        <v>7888.4</v>
      </c>
      <c r="I33" s="11">
        <v>7548.42</v>
      </c>
      <c r="J33" s="11">
        <v>8677.1299999999992</v>
      </c>
      <c r="K33" s="11">
        <v>2876.97</v>
      </c>
      <c r="L33" s="11">
        <v>6423.07</v>
      </c>
      <c r="M33" s="11">
        <v>9732.32</v>
      </c>
      <c r="N33" s="11">
        <v>8729.2099999999991</v>
      </c>
      <c r="O33" s="11">
        <v>1465.1</v>
      </c>
      <c r="P33" s="11">
        <v>1641.16</v>
      </c>
      <c r="Q33" s="11">
        <v>3756.39</v>
      </c>
      <c r="R33" s="11">
        <v>2528.9</v>
      </c>
      <c r="S33" s="11">
        <v>3437.29</v>
      </c>
      <c r="T33" s="11">
        <v>3968.59</v>
      </c>
      <c r="U33" s="11">
        <v>9572.26</v>
      </c>
      <c r="V33" s="11">
        <v>5964.77</v>
      </c>
      <c r="W33" s="11">
        <v>5141.4799999999996</v>
      </c>
      <c r="X33" s="11">
        <v>8057.55</v>
      </c>
      <c r="Y33" s="11">
        <v>5781.54</v>
      </c>
      <c r="Z33" s="11">
        <v>7714.89</v>
      </c>
      <c r="AA33" s="11">
        <v>7459.23</v>
      </c>
      <c r="AB33" s="11">
        <v>544.52</v>
      </c>
      <c r="AC33" s="11">
        <v>5550.5</v>
      </c>
      <c r="AD33" s="11">
        <v>254.94</v>
      </c>
      <c r="AE33" s="11">
        <v>7972.99</v>
      </c>
      <c r="AF33" s="11">
        <v>3265.43</v>
      </c>
      <c r="AG33" s="11">
        <v>5387.73</v>
      </c>
      <c r="AH33" s="11">
        <v>8743.9599999999991</v>
      </c>
      <c r="AI33" s="11">
        <v>8436.83</v>
      </c>
      <c r="AJ33" s="11">
        <v>9012.4599999999991</v>
      </c>
      <c r="AK33" s="11">
        <v>4335.47</v>
      </c>
      <c r="AL33" s="11">
        <v>5585.03</v>
      </c>
      <c r="AM33" s="11">
        <v>9179.4</v>
      </c>
      <c r="AN33" s="11">
        <v>859.89</v>
      </c>
      <c r="AO33" s="11">
        <v>1129.52</v>
      </c>
      <c r="AP33" s="11">
        <v>8980.02</v>
      </c>
      <c r="AQ33" s="11">
        <v>9440.1299999999992</v>
      </c>
      <c r="AR33" s="11">
        <v>8202.39</v>
      </c>
      <c r="AS33" s="11">
        <v>3412.49</v>
      </c>
      <c r="AT33" s="11">
        <v>2762.47</v>
      </c>
      <c r="AU33" s="11">
        <v>4259.97</v>
      </c>
      <c r="AV33" s="11">
        <v>2169.7399999999998</v>
      </c>
      <c r="AW33" s="11">
        <v>3786.09</v>
      </c>
      <c r="AX33" s="11">
        <v>163.26</v>
      </c>
      <c r="AY33" s="11">
        <v>3114.08</v>
      </c>
      <c r="AZ33" s="11">
        <v>273.31</v>
      </c>
      <c r="BA33" s="11">
        <v>10062.48</v>
      </c>
      <c r="BB33" s="11">
        <v>3332.28</v>
      </c>
      <c r="BC33" s="11">
        <v>4187.7299999999996</v>
      </c>
      <c r="BD33" s="11">
        <v>3670.11</v>
      </c>
      <c r="BE33" s="11">
        <v>2743.68</v>
      </c>
      <c r="BF33" s="11">
        <v>5941.11</v>
      </c>
      <c r="BG33" s="11">
        <v>4372.83</v>
      </c>
      <c r="BH33" s="11">
        <v>4806.8900000000003</v>
      </c>
      <c r="BI33" s="11">
        <v>7054.44</v>
      </c>
      <c r="BJ33" s="11">
        <v>4926.26</v>
      </c>
      <c r="BK33" s="11">
        <v>732.86</v>
      </c>
      <c r="BL33" s="11">
        <v>6047.31</v>
      </c>
      <c r="BM33" s="11">
        <v>3621.51</v>
      </c>
      <c r="BN33" s="11">
        <v>5549.69</v>
      </c>
      <c r="BO33" s="11">
        <v>5503.52</v>
      </c>
      <c r="BP33" s="11">
        <v>9817.01</v>
      </c>
      <c r="BQ33" s="11">
        <v>6325.03</v>
      </c>
      <c r="BR33" s="11">
        <v>7989.92</v>
      </c>
      <c r="BS33" s="11">
        <v>3464.95</v>
      </c>
      <c r="BT33" s="11">
        <v>4790.04</v>
      </c>
      <c r="BU33" s="11">
        <v>6612.83</v>
      </c>
      <c r="BV33" s="11">
        <v>8798.4599999999991</v>
      </c>
      <c r="BW33" s="11">
        <v>7346.75</v>
      </c>
      <c r="BX33" s="11">
        <v>3992.01</v>
      </c>
      <c r="BY33" s="11">
        <v>2083.81</v>
      </c>
      <c r="BZ33" s="11">
        <v>5328.02</v>
      </c>
      <c r="CA33" s="11">
        <v>3906.19</v>
      </c>
      <c r="CB33" s="11">
        <v>5570.49</v>
      </c>
      <c r="CC33" s="11">
        <v>7525.08</v>
      </c>
      <c r="CD33" s="11">
        <v>2286.12</v>
      </c>
      <c r="CE33" s="11">
        <v>2753.09</v>
      </c>
      <c r="CF33" s="11">
        <v>1232.3800000000001</v>
      </c>
      <c r="CG33" s="11">
        <v>9319.23</v>
      </c>
      <c r="CH33" s="11">
        <v>5353.9</v>
      </c>
      <c r="CI33" s="11">
        <v>2391.65</v>
      </c>
      <c r="CJ33" s="11">
        <v>9081.35</v>
      </c>
      <c r="CK33" s="11">
        <v>9201.48</v>
      </c>
      <c r="CL33" s="11">
        <v>8460.89</v>
      </c>
      <c r="CM33" s="11">
        <v>2576.06</v>
      </c>
      <c r="CN33" s="11">
        <v>7002.61</v>
      </c>
      <c r="CO33" s="11">
        <v>4150.4399999999996</v>
      </c>
      <c r="CP33" s="11">
        <v>1656.08</v>
      </c>
      <c r="CQ33" s="11">
        <v>7475.02</v>
      </c>
      <c r="CR33" s="11">
        <v>9071.9</v>
      </c>
      <c r="CS33" s="11">
        <v>2397.19</v>
      </c>
      <c r="CT33" s="11">
        <v>1145.3399999999999</v>
      </c>
      <c r="CU33" s="11">
        <v>6339.72</v>
      </c>
      <c r="CV33" s="11">
        <v>7808.23</v>
      </c>
      <c r="CW33" s="11">
        <v>8984.51</v>
      </c>
      <c r="CX33" s="11">
        <v>2257.2399999999998</v>
      </c>
      <c r="CY33" s="11">
        <v>5419.39</v>
      </c>
      <c r="CZ33" s="11">
        <v>7036.51</v>
      </c>
      <c r="DA33" s="11">
        <v>1079.3</v>
      </c>
      <c r="DB33" s="11">
        <v>7356.52</v>
      </c>
      <c r="DC33" s="11">
        <v>8545.61</v>
      </c>
      <c r="DD33" s="11">
        <v>8413.86</v>
      </c>
      <c r="DE33" s="11">
        <v>5371.22</v>
      </c>
      <c r="DF33" s="11">
        <v>9985.67</v>
      </c>
      <c r="DG33" s="11">
        <v>7957.9</v>
      </c>
      <c r="DH33" s="11">
        <v>6964.25</v>
      </c>
      <c r="DI33" s="11">
        <v>5536.98</v>
      </c>
      <c r="DJ33" s="11">
        <v>5413.1</v>
      </c>
      <c r="DK33" s="11">
        <v>5873.96</v>
      </c>
      <c r="DL33" s="11">
        <v>6930.14</v>
      </c>
      <c r="DM33" s="11">
        <v>7129.39</v>
      </c>
      <c r="DN33" s="11">
        <v>7837.26</v>
      </c>
      <c r="DO33" s="11">
        <v>683.45</v>
      </c>
      <c r="DP33" s="11">
        <v>1099.92</v>
      </c>
      <c r="DQ33" s="11">
        <v>3881.65</v>
      </c>
      <c r="DR33" s="11">
        <v>4019.52</v>
      </c>
      <c r="DS33" s="11">
        <v>1687.77</v>
      </c>
      <c r="DT33" s="11">
        <v>7917.01</v>
      </c>
      <c r="DU33" s="11">
        <v>4005.06</v>
      </c>
      <c r="DV33" s="11">
        <v>7794.64</v>
      </c>
      <c r="DW33" s="11">
        <v>987.75</v>
      </c>
      <c r="DX33" s="11">
        <v>6460.94</v>
      </c>
      <c r="DY33" s="11">
        <v>6661.61</v>
      </c>
      <c r="DZ33" s="11">
        <v>6229.52</v>
      </c>
      <c r="EA33" s="11">
        <v>1533.42</v>
      </c>
      <c r="EB33" s="11">
        <v>7161.6</v>
      </c>
      <c r="EC33" s="11">
        <v>8668.25</v>
      </c>
      <c r="ED33" s="11">
        <v>3126.88</v>
      </c>
      <c r="EE33" s="11">
        <v>773.49</v>
      </c>
      <c r="EF33" s="11">
        <v>665.44</v>
      </c>
      <c r="EG33" s="11">
        <v>6522.74</v>
      </c>
      <c r="EH33" s="11">
        <v>5390.41</v>
      </c>
      <c r="EI33" s="11">
        <v>8501.33</v>
      </c>
      <c r="EJ33" s="11">
        <v>3317.43</v>
      </c>
      <c r="EK33" s="11">
        <v>3660.01</v>
      </c>
      <c r="EL33" s="11">
        <v>7936.24</v>
      </c>
      <c r="EM33" s="11">
        <v>6535.46</v>
      </c>
      <c r="EN33" s="11">
        <v>1715.33</v>
      </c>
      <c r="EO33" s="11">
        <v>5223.78</v>
      </c>
      <c r="EP33" s="11">
        <v>9930.6299999999992</v>
      </c>
      <c r="EQ33" s="11">
        <v>1584.47</v>
      </c>
      <c r="ER33" s="11">
        <v>510.39</v>
      </c>
      <c r="ES33" s="11">
        <v>3918.4</v>
      </c>
      <c r="ET33" s="11">
        <v>5286.38</v>
      </c>
      <c r="EU33" s="11">
        <v>1833.01</v>
      </c>
      <c r="EV33" s="11">
        <v>1091.18</v>
      </c>
      <c r="EW33" s="11">
        <v>463.98</v>
      </c>
      <c r="EX33" s="11">
        <v>5484.07</v>
      </c>
      <c r="EY33" s="11">
        <v>8147.64</v>
      </c>
      <c r="EZ33" s="11">
        <v>1012.86</v>
      </c>
      <c r="FA33" s="11">
        <v>9016.57</v>
      </c>
      <c r="FB33" s="11">
        <v>2703.22</v>
      </c>
      <c r="FC33" s="11">
        <v>2013.83</v>
      </c>
      <c r="FD33" s="11">
        <v>3608.98</v>
      </c>
      <c r="FE33" s="11">
        <v>2281.77</v>
      </c>
      <c r="FF33" s="11">
        <v>5596.56</v>
      </c>
      <c r="FG33" s="11">
        <v>7709.9</v>
      </c>
      <c r="FH33" s="11">
        <v>1784.15</v>
      </c>
      <c r="FI33" s="11">
        <v>3782</v>
      </c>
      <c r="FJ33" s="11">
        <v>6142.13</v>
      </c>
      <c r="FK33" s="11">
        <v>1813.11</v>
      </c>
      <c r="FL33" s="11">
        <v>4758.5200000000004</v>
      </c>
      <c r="FM33" s="11">
        <v>3494.56</v>
      </c>
      <c r="FN33" s="11">
        <v>1972.33</v>
      </c>
      <c r="FO33" s="11">
        <v>8296.7099999999991</v>
      </c>
      <c r="FP33" s="11">
        <v>5729.54</v>
      </c>
      <c r="FQ33" s="11">
        <v>9128.99</v>
      </c>
      <c r="FR33" s="11">
        <v>8478.69</v>
      </c>
      <c r="FS33" s="11">
        <v>9027.07</v>
      </c>
      <c r="FT33" s="11">
        <v>2107.5500000000002</v>
      </c>
      <c r="FU33" s="11">
        <v>5962.97</v>
      </c>
      <c r="FV33" s="11">
        <v>5690.48</v>
      </c>
      <c r="FW33" s="11">
        <v>4590.9799999999996</v>
      </c>
      <c r="FX33" s="11">
        <v>687.47</v>
      </c>
      <c r="FY33" s="11">
        <v>300.68</v>
      </c>
      <c r="FZ33" s="11">
        <v>6677.55</v>
      </c>
      <c r="GA33" s="11">
        <v>8309.98</v>
      </c>
      <c r="GB33" s="11">
        <v>2993.91</v>
      </c>
      <c r="GC33" s="11">
        <v>4499.68</v>
      </c>
      <c r="GD33" s="11">
        <v>4498.84</v>
      </c>
      <c r="GE33" s="11">
        <v>9580.1</v>
      </c>
      <c r="GF33" s="11">
        <v>9330.16</v>
      </c>
      <c r="GG33" s="11">
        <v>9497.24</v>
      </c>
      <c r="GH33" s="11">
        <v>9973.39</v>
      </c>
      <c r="GI33" s="11">
        <v>5354.7</v>
      </c>
      <c r="GJ33" s="11">
        <v>3491.38</v>
      </c>
      <c r="GK33" s="11">
        <v>496.61</v>
      </c>
      <c r="GL33" s="11">
        <v>6865.08</v>
      </c>
      <c r="GM33" s="11">
        <v>6466.43</v>
      </c>
      <c r="GN33" s="11">
        <v>8845.94</v>
      </c>
      <c r="GO33" s="11">
        <v>4982.9799999999996</v>
      </c>
      <c r="GP33" s="11">
        <v>8051.46</v>
      </c>
      <c r="GQ33" s="11">
        <v>5196.3</v>
      </c>
      <c r="GR33" s="11">
        <v>928.16</v>
      </c>
      <c r="GS33" s="11">
        <v>1059.5899999999999</v>
      </c>
      <c r="GT33" s="11">
        <v>1743.31</v>
      </c>
      <c r="GU33" s="11">
        <v>5221.38</v>
      </c>
      <c r="GV33" s="11">
        <v>3823.6</v>
      </c>
      <c r="GW33" s="11">
        <v>2406.41</v>
      </c>
      <c r="GX33" s="11">
        <v>4052.82</v>
      </c>
      <c r="GY33" s="11">
        <v>7277.5</v>
      </c>
      <c r="GZ33" s="11">
        <v>4761.49</v>
      </c>
      <c r="HA33" s="11">
        <v>1227.26</v>
      </c>
      <c r="HB33" s="11">
        <v>5474.79</v>
      </c>
      <c r="HC33" s="11">
        <v>8478.84</v>
      </c>
      <c r="HD33" s="11">
        <v>8849.7099999999991</v>
      </c>
      <c r="HE33" s="11">
        <v>142.49</v>
      </c>
      <c r="HF33" s="11">
        <v>4490.22</v>
      </c>
      <c r="HG33" s="11">
        <v>5801.11</v>
      </c>
      <c r="HH33" s="11">
        <v>7301.55</v>
      </c>
      <c r="HI33" s="11">
        <v>4408.76</v>
      </c>
      <c r="HJ33" s="11">
        <v>7933.4</v>
      </c>
      <c r="HK33" s="11">
        <v>6628.82</v>
      </c>
      <c r="HL33" s="11">
        <v>1612.24</v>
      </c>
      <c r="HM33" s="11">
        <v>1580.76</v>
      </c>
      <c r="HN33" s="11">
        <v>7237.01</v>
      </c>
      <c r="HO33" s="11">
        <v>5472.8</v>
      </c>
      <c r="HP33" s="11">
        <v>560.83000000000004</v>
      </c>
      <c r="HQ33" s="11">
        <v>4929.0200000000004</v>
      </c>
      <c r="HR33" s="11">
        <v>4166.22</v>
      </c>
      <c r="HS33" s="11">
        <v>3914.74</v>
      </c>
      <c r="HT33" s="11">
        <v>1832.86</v>
      </c>
      <c r="HU33" s="11">
        <v>8703.56</v>
      </c>
      <c r="HV33" s="11">
        <v>5409.56</v>
      </c>
      <c r="HW33" s="11">
        <v>169.32</v>
      </c>
      <c r="HX33" s="11">
        <v>7742.41</v>
      </c>
      <c r="HY33" s="11">
        <v>9087.35</v>
      </c>
      <c r="HZ33" s="11">
        <v>2253.19</v>
      </c>
      <c r="IA33" s="11">
        <v>2199.08</v>
      </c>
      <c r="IB33" s="11">
        <v>4005.78</v>
      </c>
      <c r="IC33" s="11">
        <v>5802.18</v>
      </c>
      <c r="ID33" s="11">
        <v>7032.16</v>
      </c>
      <c r="IE33" s="11">
        <v>2809.74</v>
      </c>
      <c r="IF33" s="11">
        <v>2329.98</v>
      </c>
      <c r="IG33" s="11">
        <v>5744.86</v>
      </c>
      <c r="IH33" s="11">
        <v>5671.08</v>
      </c>
      <c r="II33" s="11">
        <v>3607.92</v>
      </c>
      <c r="IJ33" s="11">
        <v>5924.24</v>
      </c>
      <c r="IK33" s="11">
        <v>9976.6200000000008</v>
      </c>
      <c r="IL33" s="11">
        <v>9559.32</v>
      </c>
      <c r="IM33" s="11">
        <v>1217.58</v>
      </c>
      <c r="IN33" s="11">
        <v>5787.8</v>
      </c>
      <c r="IO33" s="11">
        <v>2034.61</v>
      </c>
      <c r="IP33" s="11">
        <v>8970.68</v>
      </c>
      <c r="IQ33" s="11">
        <v>7772.79</v>
      </c>
      <c r="IR33" s="11">
        <v>9947.15</v>
      </c>
      <c r="IS33" s="11">
        <v>6910.74</v>
      </c>
      <c r="IT33" s="11">
        <v>143.88999999999999</v>
      </c>
      <c r="IU33" s="11">
        <v>6964.36</v>
      </c>
      <c r="IV33" s="11">
        <v>4720.41</v>
      </c>
      <c r="IW33" s="11">
        <v>5812.51</v>
      </c>
      <c r="IX33" s="11">
        <v>3799.71</v>
      </c>
      <c r="IY33" s="11">
        <v>4379.7700000000004</v>
      </c>
      <c r="IZ33" s="11">
        <v>3307.93</v>
      </c>
      <c r="JA33" s="11">
        <v>9503.98</v>
      </c>
      <c r="JB33" s="11">
        <v>2875.28</v>
      </c>
      <c r="JC33" s="11">
        <v>629.5</v>
      </c>
      <c r="JD33" s="11">
        <v>1652.39</v>
      </c>
      <c r="JE33" s="11">
        <v>4316.84</v>
      </c>
      <c r="JF33" s="11">
        <v>6737</v>
      </c>
      <c r="JG33" s="11">
        <v>5885.64</v>
      </c>
      <c r="JH33" s="11">
        <v>4002.64</v>
      </c>
      <c r="JI33" s="11">
        <v>2005.68</v>
      </c>
      <c r="JJ33" s="11">
        <v>3744.77</v>
      </c>
      <c r="JK33" s="11">
        <v>736.93</v>
      </c>
      <c r="JL33" s="11">
        <v>3638.47</v>
      </c>
      <c r="JM33" s="11">
        <v>8536.4500000000007</v>
      </c>
      <c r="JN33" s="11">
        <v>2631.19</v>
      </c>
      <c r="JO33" s="11">
        <v>9077.5300000000007</v>
      </c>
      <c r="JP33" s="11">
        <v>9747.52</v>
      </c>
      <c r="JQ33" s="11">
        <v>751.45</v>
      </c>
      <c r="JR33" s="11">
        <v>8710.09</v>
      </c>
      <c r="JS33" s="11">
        <v>6912.44</v>
      </c>
      <c r="JT33" s="11">
        <v>3358.25</v>
      </c>
      <c r="JU33" s="11">
        <v>9357.9</v>
      </c>
      <c r="JV33" s="11">
        <v>2950.05</v>
      </c>
      <c r="JW33" s="11">
        <v>1413.73</v>
      </c>
      <c r="JX33" s="11">
        <v>4800.25</v>
      </c>
      <c r="JY33" s="11">
        <v>1129.83</v>
      </c>
      <c r="JZ33" s="11">
        <v>4731.8599999999997</v>
      </c>
      <c r="KA33" s="11">
        <v>4376.72</v>
      </c>
      <c r="KB33" s="11">
        <v>1481.66</v>
      </c>
      <c r="KC33" s="11">
        <v>4948.97</v>
      </c>
      <c r="KD33" s="11">
        <v>9315.32</v>
      </c>
      <c r="KE33" s="11">
        <v>3686.69</v>
      </c>
      <c r="KF33" s="11">
        <v>3616.08</v>
      </c>
      <c r="KG33" s="11">
        <v>5495.75</v>
      </c>
      <c r="KH33" s="11">
        <v>9352.4</v>
      </c>
      <c r="KI33" s="11">
        <v>5394.03</v>
      </c>
      <c r="KJ33" s="11">
        <v>3750.62</v>
      </c>
      <c r="KK33" s="11">
        <v>2367.33</v>
      </c>
      <c r="KL33" s="11">
        <v>3466.45</v>
      </c>
      <c r="KM33" s="11">
        <v>5582.84</v>
      </c>
      <c r="KN33" s="11">
        <v>2184.02</v>
      </c>
      <c r="KO33" s="11">
        <v>410.62</v>
      </c>
      <c r="KP33" s="11">
        <v>2380.66</v>
      </c>
      <c r="KQ33" s="11">
        <v>6613.93</v>
      </c>
      <c r="KR33" s="11">
        <v>319.79000000000002</v>
      </c>
      <c r="KS33" s="11">
        <v>1233.8699999999999</v>
      </c>
      <c r="KT33" s="11">
        <v>2011.82</v>
      </c>
      <c r="KU33" s="11">
        <v>9002.32</v>
      </c>
      <c r="KV33" s="11">
        <v>5928.33</v>
      </c>
      <c r="KW33" s="11">
        <v>8847.7800000000007</v>
      </c>
      <c r="KX33" s="11">
        <v>7664.51</v>
      </c>
      <c r="KY33" s="11">
        <v>5894.78</v>
      </c>
      <c r="KZ33" s="11">
        <v>2091.3200000000002</v>
      </c>
      <c r="LA33" s="11">
        <v>9339.26</v>
      </c>
      <c r="LB33" s="11">
        <v>671.17</v>
      </c>
      <c r="LC33" s="11">
        <v>2369.7600000000002</v>
      </c>
      <c r="LD33" s="11">
        <v>6185.7</v>
      </c>
      <c r="LE33" s="11">
        <v>5422.81</v>
      </c>
      <c r="LF33" s="11">
        <v>9854.1</v>
      </c>
      <c r="LG33" s="11">
        <v>6052.99</v>
      </c>
      <c r="LH33" s="11">
        <v>1758.24</v>
      </c>
      <c r="LI33" s="11">
        <v>7537.53</v>
      </c>
      <c r="LJ33" s="11">
        <v>8792.84</v>
      </c>
      <c r="LK33" s="11">
        <v>7264.82</v>
      </c>
      <c r="LL33" s="11">
        <v>9828.07</v>
      </c>
      <c r="LM33" s="11">
        <v>8618.02</v>
      </c>
      <c r="LN33" s="11">
        <v>9486.3700000000008</v>
      </c>
      <c r="LO33" s="11">
        <v>2375.81</v>
      </c>
      <c r="LP33" s="11">
        <v>1921.95</v>
      </c>
      <c r="LQ33" s="11">
        <v>5868.9</v>
      </c>
      <c r="LR33" s="11">
        <v>9396.49</v>
      </c>
      <c r="LS33" s="11">
        <v>905.81</v>
      </c>
      <c r="LT33" s="11">
        <v>9935.27</v>
      </c>
      <c r="LU33" s="11">
        <v>4331.22</v>
      </c>
      <c r="LV33" s="11">
        <v>8780.99</v>
      </c>
      <c r="LW33" s="11">
        <v>7869.81</v>
      </c>
      <c r="LX33" s="11">
        <v>680.87</v>
      </c>
      <c r="LY33" s="11">
        <v>3655.17</v>
      </c>
      <c r="LZ33" s="11">
        <v>5133.79</v>
      </c>
      <c r="MA33" s="11">
        <v>357.58</v>
      </c>
      <c r="MB33" s="11">
        <v>6361.54</v>
      </c>
      <c r="MC33" s="11">
        <v>3944.41</v>
      </c>
      <c r="MD33" s="11">
        <v>8129.49</v>
      </c>
      <c r="ME33" s="11">
        <v>2144.0500000000002</v>
      </c>
      <c r="MF33" s="11">
        <v>4947.95</v>
      </c>
      <c r="MG33" s="11">
        <v>1559.67</v>
      </c>
      <c r="MH33" s="11">
        <v>9605.9500000000007</v>
      </c>
      <c r="MI33" s="11">
        <v>8052.27</v>
      </c>
      <c r="MJ33" s="11">
        <v>181.66</v>
      </c>
      <c r="MK33" s="11">
        <v>4230.59</v>
      </c>
      <c r="ML33" s="11">
        <v>9689.91</v>
      </c>
      <c r="MM33" s="11">
        <v>3030.09</v>
      </c>
      <c r="MN33" s="11">
        <v>5189.9399999999996</v>
      </c>
      <c r="MO33" s="11">
        <v>1215.0999999999999</v>
      </c>
      <c r="MP33" s="11">
        <v>170.85</v>
      </c>
      <c r="MQ33" s="11">
        <v>344.98</v>
      </c>
      <c r="MR33" s="11">
        <v>6129.6</v>
      </c>
      <c r="MS33" s="11">
        <v>8021</v>
      </c>
      <c r="MT33" s="11">
        <v>3754.6</v>
      </c>
      <c r="MU33" s="11">
        <v>4131.16</v>
      </c>
      <c r="MV33" s="11">
        <v>1889.55</v>
      </c>
      <c r="MW33" s="11">
        <v>8063.76</v>
      </c>
      <c r="MX33" s="11">
        <v>1724.62</v>
      </c>
      <c r="MY33" s="11">
        <v>275.14</v>
      </c>
      <c r="MZ33" s="11">
        <v>5018.5</v>
      </c>
      <c r="NA33" s="11">
        <v>9053.8700000000008</v>
      </c>
      <c r="NB33" s="11">
        <v>7270.23</v>
      </c>
      <c r="NC33" s="11">
        <v>1114.1500000000001</v>
      </c>
      <c r="ND33" s="12">
        <f>SUM(C33:NC33)</f>
        <v>1833346.1100000015</v>
      </c>
    </row>
    <row r="34" spans="1:368" ht="3.95" customHeight="1" x14ac:dyDescent="0.25">
      <c r="A34" s="10"/>
      <c r="B34" s="1"/>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12"/>
    </row>
    <row r="35" spans="1:368" x14ac:dyDescent="0.25">
      <c r="A35" s="10"/>
      <c r="B35" s="3" t="s">
        <v>21</v>
      </c>
      <c r="C35" s="11">
        <v>3919.31</v>
      </c>
      <c r="D35" s="11">
        <v>4836.66</v>
      </c>
      <c r="E35" s="11">
        <v>1114.19</v>
      </c>
      <c r="F35" s="11">
        <v>9602.4</v>
      </c>
      <c r="G35" s="11">
        <v>3408.39</v>
      </c>
      <c r="H35" s="11">
        <v>5948.79</v>
      </c>
      <c r="I35" s="11">
        <v>3591.72</v>
      </c>
      <c r="J35" s="11">
        <v>6251.35</v>
      </c>
      <c r="K35" s="11">
        <v>7931.51</v>
      </c>
      <c r="L35" s="11">
        <v>4071.55</v>
      </c>
      <c r="M35" s="11">
        <v>1414.84</v>
      </c>
      <c r="N35" s="11">
        <v>8152.98</v>
      </c>
      <c r="O35" s="11">
        <v>8388.32</v>
      </c>
      <c r="P35" s="11">
        <v>653.54999999999995</v>
      </c>
      <c r="Q35" s="11">
        <v>4787.17</v>
      </c>
      <c r="R35" s="11">
        <v>9768.5</v>
      </c>
      <c r="S35" s="11">
        <v>6413.38</v>
      </c>
      <c r="T35" s="11">
        <v>8750.48</v>
      </c>
      <c r="U35" s="11">
        <v>8932.61</v>
      </c>
      <c r="V35" s="11">
        <v>7078.44</v>
      </c>
      <c r="W35" s="11">
        <v>718.29</v>
      </c>
      <c r="X35" s="11">
        <v>214.96</v>
      </c>
      <c r="Y35" s="11">
        <v>5524.75</v>
      </c>
      <c r="Z35" s="11">
        <v>5513.48</v>
      </c>
      <c r="AA35" s="11">
        <v>2561.13</v>
      </c>
      <c r="AB35" s="11">
        <v>5471.18</v>
      </c>
      <c r="AC35" s="11">
        <v>6189.1</v>
      </c>
      <c r="AD35" s="11">
        <v>5976.44</v>
      </c>
      <c r="AE35" s="11">
        <v>3506.81</v>
      </c>
      <c r="AF35" s="11">
        <v>1931.45</v>
      </c>
      <c r="AG35" s="11">
        <v>7077.52</v>
      </c>
      <c r="AH35" s="11">
        <v>4971.28</v>
      </c>
      <c r="AI35" s="11">
        <v>6953.55</v>
      </c>
      <c r="AJ35" s="11">
        <v>2121.56</v>
      </c>
      <c r="AK35" s="11">
        <v>4974.43</v>
      </c>
      <c r="AL35" s="11">
        <v>4979.8100000000004</v>
      </c>
      <c r="AM35" s="11">
        <v>3564.4</v>
      </c>
      <c r="AN35" s="11">
        <v>6459.16</v>
      </c>
      <c r="AO35" s="11">
        <v>299</v>
      </c>
      <c r="AP35" s="11">
        <v>1070.45</v>
      </c>
      <c r="AQ35" s="11">
        <v>6552.12</v>
      </c>
      <c r="AR35" s="11">
        <v>1213.73</v>
      </c>
      <c r="AS35" s="11">
        <v>3369.18</v>
      </c>
      <c r="AT35" s="11">
        <v>8966.6299999999992</v>
      </c>
      <c r="AU35" s="11">
        <v>2513.14</v>
      </c>
      <c r="AV35" s="11">
        <v>1487.75</v>
      </c>
      <c r="AW35" s="11">
        <v>2818.16</v>
      </c>
      <c r="AX35" s="11">
        <v>508.16</v>
      </c>
      <c r="AY35" s="11">
        <v>3190.2</v>
      </c>
      <c r="AZ35" s="11">
        <v>9298.39</v>
      </c>
      <c r="BA35" s="11">
        <v>3330.11</v>
      </c>
      <c r="BB35" s="11">
        <v>7408.85</v>
      </c>
      <c r="BC35" s="11">
        <v>2781.41</v>
      </c>
      <c r="BD35" s="11">
        <v>6384.81</v>
      </c>
      <c r="BE35" s="11">
        <v>320.20999999999998</v>
      </c>
      <c r="BF35" s="11">
        <v>8053.08</v>
      </c>
      <c r="BG35" s="11">
        <v>3709.57</v>
      </c>
      <c r="BH35" s="11">
        <v>6635.08</v>
      </c>
      <c r="BI35" s="11">
        <v>2435.9</v>
      </c>
      <c r="BJ35" s="11">
        <v>8134.94</v>
      </c>
      <c r="BK35" s="11">
        <v>7441.5</v>
      </c>
      <c r="BL35" s="11">
        <v>5260.03</v>
      </c>
      <c r="BM35" s="11">
        <v>169.37</v>
      </c>
      <c r="BN35" s="11">
        <v>8841.48</v>
      </c>
      <c r="BO35" s="11">
        <v>7947.41</v>
      </c>
      <c r="BP35" s="11">
        <v>3971.85</v>
      </c>
      <c r="BQ35" s="11">
        <v>9344.33</v>
      </c>
      <c r="BR35" s="11">
        <v>8097.35</v>
      </c>
      <c r="BS35" s="11">
        <v>1973.74</v>
      </c>
      <c r="BT35" s="11">
        <v>4775.03</v>
      </c>
      <c r="BU35" s="11">
        <v>9496.68</v>
      </c>
      <c r="BV35" s="11">
        <v>6711.39</v>
      </c>
      <c r="BW35" s="11">
        <v>1418.64</v>
      </c>
      <c r="BX35" s="11">
        <v>7799.98</v>
      </c>
      <c r="BY35" s="11">
        <v>4750.62</v>
      </c>
      <c r="BZ35" s="11">
        <v>4784.1400000000003</v>
      </c>
      <c r="CA35" s="11">
        <v>9587.2199999999993</v>
      </c>
      <c r="CB35" s="11">
        <v>259.55</v>
      </c>
      <c r="CC35" s="11">
        <v>7334.57</v>
      </c>
      <c r="CD35" s="11">
        <v>6988.89</v>
      </c>
      <c r="CE35" s="11">
        <v>4883.92</v>
      </c>
      <c r="CF35" s="11">
        <v>2276.3200000000002</v>
      </c>
      <c r="CG35" s="11">
        <v>125.73</v>
      </c>
      <c r="CH35" s="11">
        <v>1555.6</v>
      </c>
      <c r="CI35" s="11">
        <v>1935.01</v>
      </c>
      <c r="CJ35" s="11">
        <v>7979.38</v>
      </c>
      <c r="CK35" s="11">
        <v>5249.81</v>
      </c>
      <c r="CL35" s="11">
        <v>4366.17</v>
      </c>
      <c r="CM35" s="11">
        <v>2426.75</v>
      </c>
      <c r="CN35" s="11">
        <v>8384.6299999999992</v>
      </c>
      <c r="CO35" s="11">
        <v>6675.8</v>
      </c>
      <c r="CP35" s="11">
        <v>4970.63</v>
      </c>
      <c r="CQ35" s="11">
        <v>2836.07</v>
      </c>
      <c r="CR35" s="11">
        <v>1866.7</v>
      </c>
      <c r="CS35" s="11">
        <v>3244.89</v>
      </c>
      <c r="CT35" s="11">
        <v>3160.02</v>
      </c>
      <c r="CU35" s="11">
        <v>165.38</v>
      </c>
      <c r="CV35" s="11">
        <v>8558.09</v>
      </c>
      <c r="CW35" s="11">
        <v>3645.23</v>
      </c>
      <c r="CX35" s="11">
        <v>1437.56</v>
      </c>
      <c r="CY35" s="11">
        <v>1306.73</v>
      </c>
      <c r="CZ35" s="11">
        <v>6198.17</v>
      </c>
      <c r="DA35" s="11">
        <v>205.03</v>
      </c>
      <c r="DB35" s="11">
        <v>301.33999999999997</v>
      </c>
      <c r="DC35" s="11">
        <v>8922.92</v>
      </c>
      <c r="DD35" s="11">
        <v>1871.8</v>
      </c>
      <c r="DE35" s="11">
        <v>427.66</v>
      </c>
      <c r="DF35" s="11">
        <v>2947.9</v>
      </c>
      <c r="DG35" s="11">
        <v>8501.9699999999993</v>
      </c>
      <c r="DH35" s="11">
        <v>2285.21</v>
      </c>
      <c r="DI35" s="11">
        <v>6700.37</v>
      </c>
      <c r="DJ35" s="11">
        <v>9903.3700000000008</v>
      </c>
      <c r="DK35" s="11">
        <v>2672.1</v>
      </c>
      <c r="DL35" s="11">
        <v>1544.17</v>
      </c>
      <c r="DM35" s="11">
        <v>6822.3</v>
      </c>
      <c r="DN35" s="11">
        <v>1347.73</v>
      </c>
      <c r="DO35" s="11">
        <v>3051.33</v>
      </c>
      <c r="DP35" s="11">
        <v>3978.06</v>
      </c>
      <c r="DQ35" s="11">
        <v>6816.83</v>
      </c>
      <c r="DR35" s="11">
        <v>9422.3799999999992</v>
      </c>
      <c r="DS35" s="11">
        <v>9616.41</v>
      </c>
      <c r="DT35" s="11">
        <v>8456.17</v>
      </c>
      <c r="DU35" s="11">
        <v>6176.24</v>
      </c>
      <c r="DV35" s="11">
        <v>1420.3</v>
      </c>
      <c r="DW35" s="11">
        <v>1881.49</v>
      </c>
      <c r="DX35" s="11">
        <v>2569.89</v>
      </c>
      <c r="DY35" s="11">
        <v>192.16</v>
      </c>
      <c r="DZ35" s="11">
        <v>1736.94</v>
      </c>
      <c r="EA35" s="11">
        <v>724.01</v>
      </c>
      <c r="EB35" s="11">
        <v>9173.66</v>
      </c>
      <c r="EC35" s="11">
        <v>6622.84</v>
      </c>
      <c r="ED35" s="11">
        <v>8352.58</v>
      </c>
      <c r="EE35" s="11">
        <v>9900.8700000000008</v>
      </c>
      <c r="EF35" s="11">
        <v>2290.9499999999998</v>
      </c>
      <c r="EG35" s="11">
        <v>4840.45</v>
      </c>
      <c r="EH35" s="11">
        <v>9733.6</v>
      </c>
      <c r="EI35" s="11">
        <v>4878.3599999999997</v>
      </c>
      <c r="EJ35" s="11">
        <v>2097.12</v>
      </c>
      <c r="EK35" s="11">
        <v>1241</v>
      </c>
      <c r="EL35" s="11">
        <v>3557.54</v>
      </c>
      <c r="EM35" s="11">
        <v>556.25</v>
      </c>
      <c r="EN35" s="11">
        <v>1486.8</v>
      </c>
      <c r="EO35" s="11">
        <v>7562.99</v>
      </c>
      <c r="EP35" s="11">
        <v>417.53</v>
      </c>
      <c r="EQ35" s="11">
        <v>5616.05</v>
      </c>
      <c r="ER35" s="11">
        <v>4902.97</v>
      </c>
      <c r="ES35" s="11">
        <v>439.96</v>
      </c>
      <c r="ET35" s="11">
        <v>7113.93</v>
      </c>
      <c r="EU35" s="11">
        <v>485.04</v>
      </c>
      <c r="EV35" s="11">
        <v>625.85</v>
      </c>
      <c r="EW35" s="11">
        <v>6384.82</v>
      </c>
      <c r="EX35" s="11">
        <v>1055.46</v>
      </c>
      <c r="EY35" s="11">
        <v>6372.3</v>
      </c>
      <c r="EZ35" s="11">
        <v>9680.24</v>
      </c>
      <c r="FA35" s="11">
        <v>8025.28</v>
      </c>
      <c r="FB35" s="11">
        <v>6551.67</v>
      </c>
      <c r="FC35" s="11">
        <v>5333.72</v>
      </c>
      <c r="FD35" s="11">
        <v>7118.68</v>
      </c>
      <c r="FE35" s="11">
        <v>9979.5400000000009</v>
      </c>
      <c r="FF35" s="11">
        <v>4091.04</v>
      </c>
      <c r="FG35" s="11">
        <v>6147.45</v>
      </c>
      <c r="FH35" s="11">
        <v>5371.49</v>
      </c>
      <c r="FI35" s="11">
        <v>7018.45</v>
      </c>
      <c r="FJ35" s="11">
        <v>762.89</v>
      </c>
      <c r="FK35" s="11">
        <v>4585.4399999999996</v>
      </c>
      <c r="FL35" s="11">
        <v>2104.19</v>
      </c>
      <c r="FM35" s="11">
        <v>8843.7000000000007</v>
      </c>
      <c r="FN35" s="11">
        <v>5517.49</v>
      </c>
      <c r="FO35" s="11">
        <v>2765.05</v>
      </c>
      <c r="FP35" s="11">
        <v>6412.16</v>
      </c>
      <c r="FQ35" s="11">
        <v>7303.63</v>
      </c>
      <c r="FR35" s="11">
        <v>6736.13</v>
      </c>
      <c r="FS35" s="11">
        <v>6843.02</v>
      </c>
      <c r="FT35" s="11">
        <v>530.21</v>
      </c>
      <c r="FU35" s="11">
        <v>9408.75</v>
      </c>
      <c r="FV35" s="11">
        <v>6443.15</v>
      </c>
      <c r="FW35" s="11">
        <v>8121.5</v>
      </c>
      <c r="FX35" s="11">
        <v>1865.9</v>
      </c>
      <c r="FY35" s="11">
        <v>6375.77</v>
      </c>
      <c r="FZ35" s="11">
        <v>5721.76</v>
      </c>
      <c r="GA35" s="11">
        <v>9756.68</v>
      </c>
      <c r="GB35" s="11">
        <v>3917.37</v>
      </c>
      <c r="GC35" s="11">
        <v>654.55999999999995</v>
      </c>
      <c r="GD35" s="11">
        <v>4835.7</v>
      </c>
      <c r="GE35" s="11">
        <v>2968.68</v>
      </c>
      <c r="GF35" s="11">
        <v>3725.59</v>
      </c>
      <c r="GG35" s="11">
        <v>5105.67</v>
      </c>
      <c r="GH35" s="11">
        <v>5441.93</v>
      </c>
      <c r="GI35" s="11">
        <v>3623.24</v>
      </c>
      <c r="GJ35" s="11">
        <v>7238.9</v>
      </c>
      <c r="GK35" s="11">
        <v>9513.44</v>
      </c>
      <c r="GL35" s="11">
        <v>7409.71</v>
      </c>
      <c r="GM35" s="11">
        <v>416.78</v>
      </c>
      <c r="GN35" s="11">
        <v>6413.26</v>
      </c>
      <c r="GO35" s="11">
        <v>2878.14</v>
      </c>
      <c r="GP35" s="11">
        <v>5037.05</v>
      </c>
      <c r="GQ35" s="11">
        <v>4672.04</v>
      </c>
      <c r="GR35" s="11">
        <v>8271.27</v>
      </c>
      <c r="GS35" s="11">
        <v>2739.6</v>
      </c>
      <c r="GT35" s="11">
        <v>7489.83</v>
      </c>
      <c r="GU35" s="11">
        <v>5538.31</v>
      </c>
      <c r="GV35" s="11">
        <v>2075.8000000000002</v>
      </c>
      <c r="GW35" s="11">
        <v>8072.16</v>
      </c>
      <c r="GX35" s="11">
        <v>3803.76</v>
      </c>
      <c r="GY35" s="11">
        <v>5646.73</v>
      </c>
      <c r="GZ35" s="11">
        <v>7352.11</v>
      </c>
      <c r="HA35" s="11">
        <v>6182.45</v>
      </c>
      <c r="HB35" s="11">
        <v>2904.65</v>
      </c>
      <c r="HC35" s="11">
        <v>933.39</v>
      </c>
      <c r="HD35" s="11">
        <v>8879.84</v>
      </c>
      <c r="HE35" s="11">
        <v>279.58999999999997</v>
      </c>
      <c r="HF35" s="11">
        <v>7519.04</v>
      </c>
      <c r="HG35" s="11">
        <v>478.87</v>
      </c>
      <c r="HH35" s="11">
        <v>8350.36</v>
      </c>
      <c r="HI35" s="11">
        <v>3274.05</v>
      </c>
      <c r="HJ35" s="11">
        <v>8721.83</v>
      </c>
      <c r="HK35" s="11">
        <v>455.46</v>
      </c>
      <c r="HL35" s="11">
        <v>6725.04</v>
      </c>
      <c r="HM35" s="11">
        <v>7615.95</v>
      </c>
      <c r="HN35" s="11">
        <v>9700.5499999999993</v>
      </c>
      <c r="HO35" s="11">
        <v>1900.86</v>
      </c>
      <c r="HP35" s="11">
        <v>6751.47</v>
      </c>
      <c r="HQ35" s="11">
        <v>9027.06</v>
      </c>
      <c r="HR35" s="11">
        <v>7232.92</v>
      </c>
      <c r="HS35" s="11">
        <v>4528.5</v>
      </c>
      <c r="HT35" s="11">
        <v>10088.27</v>
      </c>
      <c r="HU35" s="11">
        <v>3655.77</v>
      </c>
      <c r="HV35" s="11">
        <v>700.55</v>
      </c>
      <c r="HW35" s="11">
        <v>4093.15</v>
      </c>
      <c r="HX35" s="11">
        <v>262.37</v>
      </c>
      <c r="HY35" s="11">
        <v>8072.71</v>
      </c>
      <c r="HZ35" s="11">
        <v>6606.87</v>
      </c>
      <c r="IA35" s="11">
        <v>2012.7</v>
      </c>
      <c r="IB35" s="11">
        <v>1125.07</v>
      </c>
      <c r="IC35" s="11">
        <v>4103.63</v>
      </c>
      <c r="ID35" s="11">
        <v>8363.1</v>
      </c>
      <c r="IE35" s="11">
        <v>2320.39</v>
      </c>
      <c r="IF35" s="11">
        <v>8629.5499999999993</v>
      </c>
      <c r="IG35" s="11">
        <v>7503.99</v>
      </c>
      <c r="IH35" s="11">
        <v>1344.22</v>
      </c>
      <c r="II35" s="11">
        <v>6045.82</v>
      </c>
      <c r="IJ35" s="11">
        <v>7718.79</v>
      </c>
      <c r="IK35" s="11">
        <v>7681.38</v>
      </c>
      <c r="IL35" s="11">
        <v>4866.5600000000004</v>
      </c>
      <c r="IM35" s="11">
        <v>6565.15</v>
      </c>
      <c r="IN35" s="11">
        <v>3447.74</v>
      </c>
      <c r="IO35" s="11">
        <v>6111.39</v>
      </c>
      <c r="IP35" s="11">
        <v>9652.65</v>
      </c>
      <c r="IQ35" s="11">
        <v>9063.82</v>
      </c>
      <c r="IR35" s="11">
        <v>5410.08</v>
      </c>
      <c r="IS35" s="11">
        <v>4929.5600000000004</v>
      </c>
      <c r="IT35" s="11">
        <v>1166.22</v>
      </c>
      <c r="IU35" s="11">
        <v>753.1</v>
      </c>
      <c r="IV35" s="11">
        <v>8809.36</v>
      </c>
      <c r="IW35" s="11">
        <v>6766.34</v>
      </c>
      <c r="IX35" s="11">
        <v>8624.7900000000009</v>
      </c>
      <c r="IY35" s="11">
        <v>2183.37</v>
      </c>
      <c r="IZ35" s="11">
        <v>7959.8</v>
      </c>
      <c r="JA35" s="11">
        <v>2630.8</v>
      </c>
      <c r="JB35" s="11">
        <v>4900.05</v>
      </c>
      <c r="JC35" s="11">
        <v>2867.38</v>
      </c>
      <c r="JD35" s="11">
        <v>5346.27</v>
      </c>
      <c r="JE35" s="11">
        <v>2978.05</v>
      </c>
      <c r="JF35" s="11">
        <v>7387.42</v>
      </c>
      <c r="JG35" s="11">
        <v>3143.56</v>
      </c>
      <c r="JH35" s="11">
        <v>2102.7600000000002</v>
      </c>
      <c r="JI35" s="11">
        <v>1975.68</v>
      </c>
      <c r="JJ35" s="11">
        <v>3294.76</v>
      </c>
      <c r="JK35" s="11">
        <v>1659.8</v>
      </c>
      <c r="JL35" s="11">
        <v>6078.55</v>
      </c>
      <c r="JM35" s="11">
        <v>7788.07</v>
      </c>
      <c r="JN35" s="11">
        <v>1022.75</v>
      </c>
      <c r="JO35" s="11">
        <v>958.42</v>
      </c>
      <c r="JP35" s="11">
        <v>1776.64</v>
      </c>
      <c r="JQ35" s="11">
        <v>7429.27</v>
      </c>
      <c r="JR35" s="11">
        <v>3998.56</v>
      </c>
      <c r="JS35" s="11">
        <v>6062.59</v>
      </c>
      <c r="JT35" s="11">
        <v>2748.21</v>
      </c>
      <c r="JU35" s="11">
        <v>1782.89</v>
      </c>
      <c r="JV35" s="11">
        <v>3935.08</v>
      </c>
      <c r="JW35" s="11">
        <v>6724.48</v>
      </c>
      <c r="JX35" s="11">
        <v>9129.4</v>
      </c>
      <c r="JY35" s="11">
        <v>2512.81</v>
      </c>
      <c r="JZ35" s="11">
        <v>1381.88</v>
      </c>
      <c r="KA35" s="11">
        <v>9303.5499999999993</v>
      </c>
      <c r="KB35" s="11">
        <v>3293.1</v>
      </c>
      <c r="KC35" s="11">
        <v>5404.97</v>
      </c>
      <c r="KD35" s="11">
        <v>6071.71</v>
      </c>
      <c r="KE35" s="11">
        <v>6334.81</v>
      </c>
      <c r="KF35" s="11">
        <v>8988.75</v>
      </c>
      <c r="KG35" s="11">
        <v>4256.51</v>
      </c>
      <c r="KH35" s="11">
        <v>3757.66</v>
      </c>
      <c r="KI35" s="11">
        <v>2543.88</v>
      </c>
      <c r="KJ35" s="11">
        <v>6330.15</v>
      </c>
      <c r="KK35" s="11">
        <v>1898.45</v>
      </c>
      <c r="KL35" s="11">
        <v>3808.22</v>
      </c>
      <c r="KM35" s="11">
        <v>2938.12</v>
      </c>
      <c r="KN35" s="11">
        <v>279.11</v>
      </c>
      <c r="KO35" s="11">
        <v>5514.59</v>
      </c>
      <c r="KP35" s="11">
        <v>5410.98</v>
      </c>
      <c r="KQ35" s="11">
        <v>4111.8500000000004</v>
      </c>
      <c r="KR35" s="11">
        <v>4153.51</v>
      </c>
      <c r="KS35" s="11">
        <v>489.82</v>
      </c>
      <c r="KT35" s="11">
        <v>6820.3</v>
      </c>
      <c r="KU35" s="11">
        <v>1802.44</v>
      </c>
      <c r="KV35" s="11">
        <v>9083.07</v>
      </c>
      <c r="KW35" s="11">
        <v>6481.19</v>
      </c>
      <c r="KX35" s="11">
        <v>6771.63</v>
      </c>
      <c r="KY35" s="11">
        <v>4838.91</v>
      </c>
      <c r="KZ35" s="11">
        <v>1912.56</v>
      </c>
      <c r="LA35" s="11">
        <v>2718.1</v>
      </c>
      <c r="LB35" s="11">
        <v>5642.98</v>
      </c>
      <c r="LC35" s="11">
        <v>8825.34</v>
      </c>
      <c r="LD35" s="11">
        <v>2970.09</v>
      </c>
      <c r="LE35" s="11">
        <v>8664</v>
      </c>
      <c r="LF35" s="11">
        <v>5073.29</v>
      </c>
      <c r="LG35" s="11">
        <v>8152.25</v>
      </c>
      <c r="LH35" s="11">
        <v>3579.14</v>
      </c>
      <c r="LI35" s="11">
        <v>3268.68</v>
      </c>
      <c r="LJ35" s="11">
        <v>9531.92</v>
      </c>
      <c r="LK35" s="11">
        <v>1933</v>
      </c>
      <c r="LL35" s="11">
        <v>761.8</v>
      </c>
      <c r="LM35" s="11">
        <v>8303.93</v>
      </c>
      <c r="LN35" s="11">
        <v>1826.11</v>
      </c>
      <c r="LO35" s="11">
        <v>7486.55</v>
      </c>
      <c r="LP35" s="11">
        <v>9550.57</v>
      </c>
      <c r="LQ35" s="11">
        <v>2215.8000000000002</v>
      </c>
      <c r="LR35" s="11">
        <v>8063.17</v>
      </c>
      <c r="LS35" s="11">
        <v>5657.03</v>
      </c>
      <c r="LT35" s="11">
        <v>2907.03</v>
      </c>
      <c r="LU35" s="11">
        <v>2074.5</v>
      </c>
      <c r="LV35" s="11">
        <v>3561.27</v>
      </c>
      <c r="LW35" s="11">
        <v>5042.5600000000004</v>
      </c>
      <c r="LX35" s="11">
        <v>9110.99</v>
      </c>
      <c r="LY35" s="11">
        <v>9671.65</v>
      </c>
      <c r="LZ35" s="11">
        <v>442.56</v>
      </c>
      <c r="MA35" s="11">
        <v>7758.76</v>
      </c>
      <c r="MB35" s="11">
        <v>5706.56</v>
      </c>
      <c r="MC35" s="11">
        <v>4506.1000000000004</v>
      </c>
      <c r="MD35" s="11">
        <v>341.51</v>
      </c>
      <c r="ME35" s="11">
        <v>5561.35</v>
      </c>
      <c r="MF35" s="11">
        <v>6899.05</v>
      </c>
      <c r="MG35" s="11">
        <v>8258.1299999999992</v>
      </c>
      <c r="MH35" s="11">
        <v>3052.52</v>
      </c>
      <c r="MI35" s="11">
        <v>3612.48</v>
      </c>
      <c r="MJ35" s="11">
        <v>3782.57</v>
      </c>
      <c r="MK35" s="11">
        <v>244.09</v>
      </c>
      <c r="ML35" s="11">
        <v>2077.31</v>
      </c>
      <c r="MM35" s="11">
        <v>10081.290000000001</v>
      </c>
      <c r="MN35" s="11">
        <v>8651.1</v>
      </c>
      <c r="MO35" s="11">
        <v>306.02</v>
      </c>
      <c r="MP35" s="11">
        <v>7115.14</v>
      </c>
      <c r="MQ35" s="11">
        <v>9794.2900000000009</v>
      </c>
      <c r="MR35" s="11">
        <v>4643.25</v>
      </c>
      <c r="MS35" s="11">
        <v>2671.78</v>
      </c>
      <c r="MT35" s="11">
        <v>6895.5</v>
      </c>
      <c r="MU35" s="11">
        <v>8215.9699999999993</v>
      </c>
      <c r="MV35" s="11">
        <v>3183.46</v>
      </c>
      <c r="MW35" s="11">
        <v>1454.14</v>
      </c>
      <c r="MX35" s="11">
        <v>8042.32</v>
      </c>
      <c r="MY35" s="11">
        <v>719</v>
      </c>
      <c r="MZ35" s="11">
        <v>1258.6500000000001</v>
      </c>
      <c r="NA35" s="11">
        <v>3956.11</v>
      </c>
      <c r="NB35" s="11">
        <v>7536.48</v>
      </c>
      <c r="NC35" s="11">
        <v>5278.12</v>
      </c>
      <c r="ND35" s="12">
        <f>SUM(C35:NC35)</f>
        <v>1775823.7500000016</v>
      </c>
    </row>
    <row r="36" spans="1:368" ht="3.95" customHeight="1" x14ac:dyDescent="0.25">
      <c r="A36" s="10"/>
      <c r="B36" s="1"/>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12"/>
    </row>
    <row r="37" spans="1:368" x14ac:dyDescent="0.25">
      <c r="A37" s="10"/>
      <c r="B37" s="3" t="s">
        <v>22</v>
      </c>
      <c r="C37" s="11">
        <v>5353.54</v>
      </c>
      <c r="D37" s="11">
        <v>3020.8</v>
      </c>
      <c r="E37" s="11">
        <v>9241.14</v>
      </c>
      <c r="F37" s="11">
        <v>4926.29</v>
      </c>
      <c r="G37" s="11">
        <v>3863.28</v>
      </c>
      <c r="H37" s="11">
        <v>228.33</v>
      </c>
      <c r="I37" s="11">
        <v>9002.19</v>
      </c>
      <c r="J37" s="11">
        <v>7009.04</v>
      </c>
      <c r="K37" s="11">
        <v>4997.71</v>
      </c>
      <c r="L37" s="11">
        <v>7046.59</v>
      </c>
      <c r="M37" s="11">
        <v>10073.19</v>
      </c>
      <c r="N37" s="11">
        <v>3790.8</v>
      </c>
      <c r="O37" s="11">
        <v>5893.15</v>
      </c>
      <c r="P37" s="11">
        <v>8438.58</v>
      </c>
      <c r="Q37" s="11">
        <v>9493.2000000000007</v>
      </c>
      <c r="R37" s="11">
        <v>8002.66</v>
      </c>
      <c r="S37" s="11">
        <v>8170.36</v>
      </c>
      <c r="T37" s="11">
        <v>1689.91</v>
      </c>
      <c r="U37" s="11">
        <v>3848.23</v>
      </c>
      <c r="V37" s="11">
        <v>5752.23</v>
      </c>
      <c r="W37" s="11">
        <v>148.91999999999999</v>
      </c>
      <c r="X37" s="11">
        <v>5562.17</v>
      </c>
      <c r="Y37" s="11">
        <v>8278.6200000000008</v>
      </c>
      <c r="Z37" s="11">
        <v>5274.68</v>
      </c>
      <c r="AA37" s="11">
        <v>2725.39</v>
      </c>
      <c r="AB37" s="11">
        <v>10041.27</v>
      </c>
      <c r="AC37" s="11">
        <v>3891.81</v>
      </c>
      <c r="AD37" s="11">
        <v>3053.53</v>
      </c>
      <c r="AE37" s="11">
        <v>8226.67</v>
      </c>
      <c r="AF37" s="11">
        <v>8297.92</v>
      </c>
      <c r="AG37" s="11">
        <v>1341.36</v>
      </c>
      <c r="AH37" s="11">
        <v>3139.1</v>
      </c>
      <c r="AI37" s="11">
        <v>9484.07</v>
      </c>
      <c r="AJ37" s="11">
        <v>4850.53</v>
      </c>
      <c r="AK37" s="11">
        <v>6666.86</v>
      </c>
      <c r="AL37" s="11">
        <v>333.16</v>
      </c>
      <c r="AM37" s="11">
        <v>6008.32</v>
      </c>
      <c r="AN37" s="11">
        <v>5307.92</v>
      </c>
      <c r="AO37" s="11">
        <v>8335.82</v>
      </c>
      <c r="AP37" s="11">
        <v>7405.11</v>
      </c>
      <c r="AQ37" s="11">
        <v>1564.51</v>
      </c>
      <c r="AR37" s="11">
        <v>4314.46</v>
      </c>
      <c r="AS37" s="11">
        <v>4424.01</v>
      </c>
      <c r="AT37" s="11">
        <v>1436.88</v>
      </c>
      <c r="AU37" s="11">
        <v>1698.26</v>
      </c>
      <c r="AV37" s="11">
        <v>343.7</v>
      </c>
      <c r="AW37" s="11">
        <v>4185.62</v>
      </c>
      <c r="AX37" s="11">
        <v>4922.83</v>
      </c>
      <c r="AY37" s="11">
        <v>3054.29</v>
      </c>
      <c r="AZ37" s="11">
        <v>3097.06</v>
      </c>
      <c r="BA37" s="11">
        <v>5700.57</v>
      </c>
      <c r="BB37" s="11">
        <v>5182.9799999999996</v>
      </c>
      <c r="BC37" s="11">
        <v>1499.13</v>
      </c>
      <c r="BD37" s="11">
        <v>1971.74</v>
      </c>
      <c r="BE37" s="11">
        <v>9557.2800000000007</v>
      </c>
      <c r="BF37" s="11">
        <v>1873.13</v>
      </c>
      <c r="BG37" s="11">
        <v>2527.7800000000002</v>
      </c>
      <c r="BH37" s="11">
        <v>8154.51</v>
      </c>
      <c r="BI37" s="11">
        <v>7597.2</v>
      </c>
      <c r="BJ37" s="11">
        <v>5433.99</v>
      </c>
      <c r="BK37" s="11">
        <v>5246.77</v>
      </c>
      <c r="BL37" s="11">
        <v>1797.99</v>
      </c>
      <c r="BM37" s="11">
        <v>938.34</v>
      </c>
      <c r="BN37" s="11">
        <v>3660.93</v>
      </c>
      <c r="BO37" s="11">
        <v>3233.58</v>
      </c>
      <c r="BP37" s="11">
        <v>7831.62</v>
      </c>
      <c r="BQ37" s="11">
        <v>9229.91</v>
      </c>
      <c r="BR37" s="11">
        <v>4033.08</v>
      </c>
      <c r="BS37" s="11">
        <v>7636.65</v>
      </c>
      <c r="BT37" s="11">
        <v>699.11</v>
      </c>
      <c r="BU37" s="11">
        <v>2248.9</v>
      </c>
      <c r="BV37" s="11">
        <v>9101.41</v>
      </c>
      <c r="BW37" s="11">
        <v>1864.88</v>
      </c>
      <c r="BX37" s="11">
        <v>1616.75</v>
      </c>
      <c r="BY37" s="11">
        <v>718.23</v>
      </c>
      <c r="BZ37" s="11">
        <v>4964.76</v>
      </c>
      <c r="CA37" s="11">
        <v>3181.24</v>
      </c>
      <c r="CB37" s="11">
        <v>1924.14</v>
      </c>
      <c r="CC37" s="11">
        <v>2113.9</v>
      </c>
      <c r="CD37" s="11">
        <v>7030.47</v>
      </c>
      <c r="CE37" s="11">
        <v>3223.36</v>
      </c>
      <c r="CF37" s="11">
        <v>5653.7</v>
      </c>
      <c r="CG37" s="11">
        <v>5274.32</v>
      </c>
      <c r="CH37" s="11">
        <v>6179.2</v>
      </c>
      <c r="CI37" s="11">
        <v>7918.58</v>
      </c>
      <c r="CJ37" s="11">
        <v>2270.23</v>
      </c>
      <c r="CK37" s="11">
        <v>4308.5200000000004</v>
      </c>
      <c r="CL37" s="11">
        <v>9761.52</v>
      </c>
      <c r="CM37" s="11">
        <v>5599.49</v>
      </c>
      <c r="CN37" s="11">
        <v>5586.94</v>
      </c>
      <c r="CO37" s="11">
        <v>9496.09</v>
      </c>
      <c r="CP37" s="11">
        <v>2667.25</v>
      </c>
      <c r="CQ37" s="11">
        <v>8036.71</v>
      </c>
      <c r="CR37" s="11">
        <v>6959.35</v>
      </c>
      <c r="CS37" s="11">
        <v>281.5</v>
      </c>
      <c r="CT37" s="11">
        <v>2939.54</v>
      </c>
      <c r="CU37" s="11">
        <v>3910.38</v>
      </c>
      <c r="CV37" s="11">
        <v>6704.38</v>
      </c>
      <c r="CW37" s="11">
        <v>3078.1</v>
      </c>
      <c r="CX37" s="11">
        <v>2025.49</v>
      </c>
      <c r="CY37" s="11">
        <v>9942.0400000000009</v>
      </c>
      <c r="CZ37" s="11">
        <v>7124.31</v>
      </c>
      <c r="DA37" s="11">
        <v>7535.49</v>
      </c>
      <c r="DB37" s="11">
        <v>7224.95</v>
      </c>
      <c r="DC37" s="11">
        <v>4443.8900000000003</v>
      </c>
      <c r="DD37" s="11">
        <v>6498.54</v>
      </c>
      <c r="DE37" s="11">
        <v>1495.7</v>
      </c>
      <c r="DF37" s="11">
        <v>7061.43</v>
      </c>
      <c r="DG37" s="11">
        <v>5544</v>
      </c>
      <c r="DH37" s="11">
        <v>5794.43</v>
      </c>
      <c r="DI37" s="11">
        <v>3832.79</v>
      </c>
      <c r="DJ37" s="11">
        <v>5937.5</v>
      </c>
      <c r="DK37" s="11">
        <v>710.97</v>
      </c>
      <c r="DL37" s="11">
        <v>3026.71</v>
      </c>
      <c r="DM37" s="11">
        <v>3615.74</v>
      </c>
      <c r="DN37" s="11">
        <v>7111.5</v>
      </c>
      <c r="DO37" s="11">
        <v>7358.76</v>
      </c>
      <c r="DP37" s="11">
        <v>1995.39</v>
      </c>
      <c r="DQ37" s="11">
        <v>1461.94</v>
      </c>
      <c r="DR37" s="11">
        <v>9505.81</v>
      </c>
      <c r="DS37" s="11">
        <v>2941.35</v>
      </c>
      <c r="DT37" s="11">
        <v>3856.51</v>
      </c>
      <c r="DU37" s="11">
        <v>7565.37</v>
      </c>
      <c r="DV37" s="11">
        <v>6724.57</v>
      </c>
      <c r="DW37" s="11">
        <v>1203.54</v>
      </c>
      <c r="DX37" s="11">
        <v>2691.27</v>
      </c>
      <c r="DY37" s="11">
        <v>119.27</v>
      </c>
      <c r="DZ37" s="11">
        <v>663.61</v>
      </c>
      <c r="EA37" s="11">
        <v>2447.42</v>
      </c>
      <c r="EB37" s="11">
        <v>5254.75</v>
      </c>
      <c r="EC37" s="11">
        <v>2093.21</v>
      </c>
      <c r="ED37" s="11">
        <v>7922.1</v>
      </c>
      <c r="EE37" s="11">
        <v>3367.08</v>
      </c>
      <c r="EF37" s="11">
        <v>2369.27</v>
      </c>
      <c r="EG37" s="11">
        <v>3904.73</v>
      </c>
      <c r="EH37" s="11">
        <v>4133.28</v>
      </c>
      <c r="EI37" s="11">
        <v>3578.06</v>
      </c>
      <c r="EJ37" s="11">
        <v>9007.91</v>
      </c>
      <c r="EK37" s="11">
        <v>6034.27</v>
      </c>
      <c r="EL37" s="11">
        <v>5073.1000000000004</v>
      </c>
      <c r="EM37" s="11">
        <v>908.25</v>
      </c>
      <c r="EN37" s="11">
        <v>8854.39</v>
      </c>
      <c r="EO37" s="11">
        <v>617.25</v>
      </c>
      <c r="EP37" s="11">
        <v>6200.69</v>
      </c>
      <c r="EQ37" s="11">
        <v>5387</v>
      </c>
      <c r="ER37" s="11">
        <v>4009.83</v>
      </c>
      <c r="ES37" s="11">
        <v>6740.71</v>
      </c>
      <c r="ET37" s="11">
        <v>1671.97</v>
      </c>
      <c r="EU37" s="11">
        <v>8524.59</v>
      </c>
      <c r="EV37" s="11">
        <v>8123.66</v>
      </c>
      <c r="EW37" s="11">
        <v>4720.25</v>
      </c>
      <c r="EX37" s="11">
        <v>1401.01</v>
      </c>
      <c r="EY37" s="11">
        <v>2600.04</v>
      </c>
      <c r="EZ37" s="11">
        <v>9524.1200000000008</v>
      </c>
      <c r="FA37" s="11">
        <v>600.74</v>
      </c>
      <c r="FB37" s="11">
        <v>8149.9</v>
      </c>
      <c r="FC37" s="11">
        <v>846.53</v>
      </c>
      <c r="FD37" s="11">
        <v>1319.24</v>
      </c>
      <c r="FE37" s="11">
        <v>7815.58</v>
      </c>
      <c r="FF37" s="11">
        <v>5547.5</v>
      </c>
      <c r="FG37" s="11">
        <v>9923.36</v>
      </c>
      <c r="FH37" s="11">
        <v>8724.41</v>
      </c>
      <c r="FI37" s="11">
        <v>6271.35</v>
      </c>
      <c r="FJ37" s="11">
        <v>6523.56</v>
      </c>
      <c r="FK37" s="11">
        <v>4480.95</v>
      </c>
      <c r="FL37" s="11">
        <v>2524.7600000000002</v>
      </c>
      <c r="FM37" s="11">
        <v>5427.97</v>
      </c>
      <c r="FN37" s="11">
        <v>5215.91</v>
      </c>
      <c r="FO37" s="11">
        <v>4612.7299999999996</v>
      </c>
      <c r="FP37" s="11">
        <v>9247.61</v>
      </c>
      <c r="FQ37" s="11">
        <v>8262.68</v>
      </c>
      <c r="FR37" s="11">
        <v>9566.8700000000008</v>
      </c>
      <c r="FS37" s="11">
        <v>2351.59</v>
      </c>
      <c r="FT37" s="11">
        <v>5396.71</v>
      </c>
      <c r="FU37" s="11">
        <v>9733.26</v>
      </c>
      <c r="FV37" s="11">
        <v>7897.23</v>
      </c>
      <c r="FW37" s="11">
        <v>3215.44</v>
      </c>
      <c r="FX37" s="11">
        <v>1622.48</v>
      </c>
      <c r="FY37" s="11">
        <v>7186.6</v>
      </c>
      <c r="FZ37" s="11">
        <v>9301.42</v>
      </c>
      <c r="GA37" s="11">
        <v>4909.88</v>
      </c>
      <c r="GB37" s="11">
        <v>2142.5</v>
      </c>
      <c r="GC37" s="11">
        <v>9298.9500000000007</v>
      </c>
      <c r="GD37" s="11">
        <v>6398.79</v>
      </c>
      <c r="GE37" s="11">
        <v>2939.68</v>
      </c>
      <c r="GF37" s="11">
        <v>8976.91</v>
      </c>
      <c r="GG37" s="11">
        <v>4004.85</v>
      </c>
      <c r="GH37" s="11">
        <v>1893.99</v>
      </c>
      <c r="GI37" s="11">
        <v>641.53</v>
      </c>
      <c r="GJ37" s="11">
        <v>2382.2199999999998</v>
      </c>
      <c r="GK37" s="11">
        <v>3227.34</v>
      </c>
      <c r="GL37" s="11">
        <v>9922.73</v>
      </c>
      <c r="GM37" s="11">
        <v>5545.75</v>
      </c>
      <c r="GN37" s="11">
        <v>8273.7099999999991</v>
      </c>
      <c r="GO37" s="11">
        <v>6758.65</v>
      </c>
      <c r="GP37" s="11">
        <v>5334.43</v>
      </c>
      <c r="GQ37" s="11">
        <v>2915.77</v>
      </c>
      <c r="GR37" s="11">
        <v>5610.22</v>
      </c>
      <c r="GS37" s="11">
        <v>6475.12</v>
      </c>
      <c r="GT37" s="11">
        <v>8881.52</v>
      </c>
      <c r="GU37" s="11">
        <v>1228.54</v>
      </c>
      <c r="GV37" s="11">
        <v>3162.68</v>
      </c>
      <c r="GW37" s="11">
        <v>8122.76</v>
      </c>
      <c r="GX37" s="11">
        <v>2620.7399999999998</v>
      </c>
      <c r="GY37" s="11">
        <v>3466.29</v>
      </c>
      <c r="GZ37" s="11">
        <v>5157.25</v>
      </c>
      <c r="HA37" s="11">
        <v>9805.56</v>
      </c>
      <c r="HB37" s="11">
        <v>6735.67</v>
      </c>
      <c r="HC37" s="11">
        <v>7342.58</v>
      </c>
      <c r="HD37" s="11">
        <v>5800.93</v>
      </c>
      <c r="HE37" s="11">
        <v>5376.13</v>
      </c>
      <c r="HF37" s="11">
        <v>766.54</v>
      </c>
      <c r="HG37" s="11">
        <v>1399.77</v>
      </c>
      <c r="HH37" s="11">
        <v>3515.62</v>
      </c>
      <c r="HI37" s="11">
        <v>10033.799999999999</v>
      </c>
      <c r="HJ37" s="11">
        <v>9395.2900000000009</v>
      </c>
      <c r="HK37" s="11">
        <v>6282.85</v>
      </c>
      <c r="HL37" s="11">
        <v>8322.52</v>
      </c>
      <c r="HM37" s="11">
        <v>7331.77</v>
      </c>
      <c r="HN37" s="11">
        <v>4741.83</v>
      </c>
      <c r="HO37" s="11">
        <v>7013.26</v>
      </c>
      <c r="HP37" s="11">
        <v>1845.68</v>
      </c>
      <c r="HQ37" s="11">
        <v>2087.2199999999998</v>
      </c>
      <c r="HR37" s="11">
        <v>5268.2</v>
      </c>
      <c r="HS37" s="11">
        <v>3939.61</v>
      </c>
      <c r="HT37" s="11">
        <v>3938.17</v>
      </c>
      <c r="HU37" s="11">
        <v>5969.5</v>
      </c>
      <c r="HV37" s="11">
        <v>3922.8</v>
      </c>
      <c r="HW37" s="11">
        <v>6110.65</v>
      </c>
      <c r="HX37" s="11">
        <v>1824.64</v>
      </c>
      <c r="HY37" s="11">
        <v>3017.64</v>
      </c>
      <c r="HZ37" s="11">
        <v>2382.5</v>
      </c>
      <c r="IA37" s="11">
        <v>5150.75</v>
      </c>
      <c r="IB37" s="11">
        <v>8410.0400000000009</v>
      </c>
      <c r="IC37" s="11">
        <v>7182.72</v>
      </c>
      <c r="ID37" s="11">
        <v>6540.23</v>
      </c>
      <c r="IE37" s="11">
        <v>9779.2000000000007</v>
      </c>
      <c r="IF37" s="11">
        <v>974.36</v>
      </c>
      <c r="IG37" s="11">
        <v>2038.28</v>
      </c>
      <c r="IH37" s="11">
        <v>5393.89</v>
      </c>
      <c r="II37" s="11">
        <v>145.4</v>
      </c>
      <c r="IJ37" s="11">
        <v>8103.02</v>
      </c>
      <c r="IK37" s="11">
        <v>2089.7199999999998</v>
      </c>
      <c r="IL37" s="11">
        <v>5784.33</v>
      </c>
      <c r="IM37" s="11">
        <v>2376.85</v>
      </c>
      <c r="IN37" s="11">
        <v>7129.74</v>
      </c>
      <c r="IO37" s="11">
        <v>8326.98</v>
      </c>
      <c r="IP37" s="11">
        <v>359.84</v>
      </c>
      <c r="IQ37" s="11">
        <v>7994.33</v>
      </c>
      <c r="IR37" s="11">
        <v>7236.87</v>
      </c>
      <c r="IS37" s="11">
        <v>6651.56</v>
      </c>
      <c r="IT37" s="11">
        <v>5056.0200000000004</v>
      </c>
      <c r="IU37" s="11">
        <v>4023.57</v>
      </c>
      <c r="IV37" s="11">
        <v>3332.74</v>
      </c>
      <c r="IW37" s="11">
        <v>3288.83</v>
      </c>
      <c r="IX37" s="11">
        <v>4765.6000000000004</v>
      </c>
      <c r="IY37" s="11">
        <v>4522.49</v>
      </c>
      <c r="IZ37" s="11">
        <v>5531.76</v>
      </c>
      <c r="JA37" s="11">
        <v>8397.57</v>
      </c>
      <c r="JB37" s="11">
        <v>4768.62</v>
      </c>
      <c r="JC37" s="11">
        <v>5616.71</v>
      </c>
      <c r="JD37" s="11">
        <v>5569.36</v>
      </c>
      <c r="JE37" s="11">
        <v>8781.1299999999992</v>
      </c>
      <c r="JF37" s="11">
        <v>794.62</v>
      </c>
      <c r="JG37" s="11">
        <v>6182.72</v>
      </c>
      <c r="JH37" s="11">
        <v>5443.69</v>
      </c>
      <c r="JI37" s="11">
        <v>8444.2900000000009</v>
      </c>
      <c r="JJ37" s="11">
        <v>2371.04</v>
      </c>
      <c r="JK37" s="11">
        <v>8459.83</v>
      </c>
      <c r="JL37" s="11">
        <v>6899.21</v>
      </c>
      <c r="JM37" s="11">
        <v>7251.89</v>
      </c>
      <c r="JN37" s="11">
        <v>5961.83</v>
      </c>
      <c r="JO37" s="11">
        <v>7738.24</v>
      </c>
      <c r="JP37" s="11">
        <v>9446.7999999999993</v>
      </c>
      <c r="JQ37" s="11">
        <v>4437.09</v>
      </c>
      <c r="JR37" s="11">
        <v>4842.1000000000004</v>
      </c>
      <c r="JS37" s="11">
        <v>462</v>
      </c>
      <c r="JT37" s="11">
        <v>3312.71</v>
      </c>
      <c r="JU37" s="11">
        <v>8978.2099999999991</v>
      </c>
      <c r="JV37" s="11">
        <v>814.01</v>
      </c>
      <c r="JW37" s="11">
        <v>204.73</v>
      </c>
      <c r="JX37" s="11">
        <v>4570.9799999999996</v>
      </c>
      <c r="JY37" s="11">
        <v>5269.88</v>
      </c>
      <c r="JZ37" s="11">
        <v>897.67</v>
      </c>
      <c r="KA37" s="11">
        <v>10031.07</v>
      </c>
      <c r="KB37" s="11">
        <v>2570.14</v>
      </c>
      <c r="KC37" s="11">
        <v>4404.7</v>
      </c>
      <c r="KD37" s="11">
        <v>2036.75</v>
      </c>
      <c r="KE37" s="11">
        <v>3642.54</v>
      </c>
      <c r="KF37" s="11">
        <v>3902.92</v>
      </c>
      <c r="KG37" s="11">
        <v>3014.15</v>
      </c>
      <c r="KH37" s="11">
        <v>1339.93</v>
      </c>
      <c r="KI37" s="11">
        <v>6075.33</v>
      </c>
      <c r="KJ37" s="11">
        <v>7784.63</v>
      </c>
      <c r="KK37" s="11">
        <v>9149.58</v>
      </c>
      <c r="KL37" s="11">
        <v>954.97</v>
      </c>
      <c r="KM37" s="11">
        <v>9894.73</v>
      </c>
      <c r="KN37" s="11">
        <v>4987.1899999999996</v>
      </c>
      <c r="KO37" s="11">
        <v>5172.37</v>
      </c>
      <c r="KP37" s="11">
        <v>8783.94</v>
      </c>
      <c r="KQ37" s="11">
        <v>2221.79</v>
      </c>
      <c r="KR37" s="11">
        <v>2860.16</v>
      </c>
      <c r="KS37" s="11">
        <v>8393.09</v>
      </c>
      <c r="KT37" s="11">
        <v>5153.16</v>
      </c>
      <c r="KU37" s="11">
        <v>1706.17</v>
      </c>
      <c r="KV37" s="11">
        <v>4265.1099999999997</v>
      </c>
      <c r="KW37" s="11">
        <v>4801.09</v>
      </c>
      <c r="KX37" s="11">
        <v>5416.75</v>
      </c>
      <c r="KY37" s="11">
        <v>1389.2</v>
      </c>
      <c r="KZ37" s="11">
        <v>961.45</v>
      </c>
      <c r="LA37" s="11">
        <v>1937.73</v>
      </c>
      <c r="LB37" s="11">
        <v>7526.89</v>
      </c>
      <c r="LC37" s="11">
        <v>1413.1</v>
      </c>
      <c r="LD37" s="11">
        <v>4268.38</v>
      </c>
      <c r="LE37" s="11">
        <v>3081.06</v>
      </c>
      <c r="LF37" s="11">
        <v>4907.3100000000004</v>
      </c>
      <c r="LG37" s="11">
        <v>8320.56</v>
      </c>
      <c r="LH37" s="11">
        <v>5652.91</v>
      </c>
      <c r="LI37" s="11">
        <v>2882.46</v>
      </c>
      <c r="LJ37" s="11">
        <v>7958.87</v>
      </c>
      <c r="LK37" s="11">
        <v>4943.92</v>
      </c>
      <c r="LL37" s="11">
        <v>4180.47</v>
      </c>
      <c r="LM37" s="11">
        <v>7594.82</v>
      </c>
      <c r="LN37" s="11">
        <v>600.05999999999995</v>
      </c>
      <c r="LO37" s="11">
        <v>5504.1</v>
      </c>
      <c r="LP37" s="11">
        <v>5101.03</v>
      </c>
      <c r="LQ37" s="11">
        <v>7478.51</v>
      </c>
      <c r="LR37" s="11">
        <v>4008.25</v>
      </c>
      <c r="LS37" s="11">
        <v>9568.09</v>
      </c>
      <c r="LT37" s="11">
        <v>4091.83</v>
      </c>
      <c r="LU37" s="11">
        <v>6588.39</v>
      </c>
      <c r="LV37" s="11">
        <v>2027.53</v>
      </c>
      <c r="LW37" s="11">
        <v>7248.39</v>
      </c>
      <c r="LX37" s="11">
        <v>8128.39</v>
      </c>
      <c r="LY37" s="11">
        <v>2604.71</v>
      </c>
      <c r="LZ37" s="11">
        <v>8186.84</v>
      </c>
      <c r="MA37" s="11">
        <v>8785.69</v>
      </c>
      <c r="MB37" s="11">
        <v>6328.3</v>
      </c>
      <c r="MC37" s="11">
        <v>7153.55</v>
      </c>
      <c r="MD37" s="11">
        <v>9716.57</v>
      </c>
      <c r="ME37" s="11">
        <v>1650.45</v>
      </c>
      <c r="MF37" s="11">
        <v>1153.3</v>
      </c>
      <c r="MG37" s="11">
        <v>3359.96</v>
      </c>
      <c r="MH37" s="11">
        <v>5148.6099999999997</v>
      </c>
      <c r="MI37" s="11">
        <v>2962.36</v>
      </c>
      <c r="MJ37" s="11">
        <v>1287.44</v>
      </c>
      <c r="MK37" s="11">
        <v>3703.47</v>
      </c>
      <c r="ML37" s="11">
        <v>2628.79</v>
      </c>
      <c r="MM37" s="11">
        <v>5193.79</v>
      </c>
      <c r="MN37" s="11">
        <v>4209.5600000000004</v>
      </c>
      <c r="MO37" s="11">
        <v>7817.76</v>
      </c>
      <c r="MP37" s="11">
        <v>1398.59</v>
      </c>
      <c r="MQ37" s="11">
        <v>6854.43</v>
      </c>
      <c r="MR37" s="11">
        <v>3700.63</v>
      </c>
      <c r="MS37" s="11">
        <v>7903.63</v>
      </c>
      <c r="MT37" s="11">
        <v>7990.41</v>
      </c>
      <c r="MU37" s="11">
        <v>6759.22</v>
      </c>
      <c r="MV37" s="11">
        <v>1591.38</v>
      </c>
      <c r="MW37" s="11">
        <v>10035.129999999999</v>
      </c>
      <c r="MX37" s="11">
        <v>8617.85</v>
      </c>
      <c r="MY37" s="11">
        <v>1757.35</v>
      </c>
      <c r="MZ37" s="11">
        <v>5370.76</v>
      </c>
      <c r="NA37" s="11">
        <v>8810.65</v>
      </c>
      <c r="NB37" s="11">
        <v>8242.8799999999992</v>
      </c>
      <c r="NC37" s="11">
        <v>2729.1</v>
      </c>
      <c r="ND37" s="12">
        <f>SUM(C37:NC37)</f>
        <v>1839073.0900000005</v>
      </c>
    </row>
    <row r="38" spans="1:368" ht="3.95" customHeight="1" x14ac:dyDescent="0.25">
      <c r="A38" s="10"/>
      <c r="B38" s="1"/>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12"/>
    </row>
    <row r="39" spans="1:368" x14ac:dyDescent="0.25">
      <c r="A39" s="10"/>
      <c r="B39" s="3" t="s">
        <v>23</v>
      </c>
      <c r="C39" s="11">
        <v>5909.72</v>
      </c>
      <c r="D39" s="11">
        <v>192.23</v>
      </c>
      <c r="E39" s="11">
        <v>3579.74</v>
      </c>
      <c r="F39" s="11">
        <v>9995.2000000000007</v>
      </c>
      <c r="G39" s="11">
        <v>906.18</v>
      </c>
      <c r="H39" s="11">
        <v>330.76</v>
      </c>
      <c r="I39" s="11">
        <v>2644.65</v>
      </c>
      <c r="J39" s="11">
        <v>7953.62</v>
      </c>
      <c r="K39" s="11">
        <v>9230.23</v>
      </c>
      <c r="L39" s="11">
        <v>2238.6799999999998</v>
      </c>
      <c r="M39" s="11">
        <v>4046.73</v>
      </c>
      <c r="N39" s="11">
        <v>9634.5</v>
      </c>
      <c r="O39" s="11">
        <v>5157.8999999999996</v>
      </c>
      <c r="P39" s="11">
        <v>7603.53</v>
      </c>
      <c r="Q39" s="11">
        <v>7032.75</v>
      </c>
      <c r="R39" s="11">
        <v>6769.63</v>
      </c>
      <c r="S39" s="11">
        <v>7445.42</v>
      </c>
      <c r="T39" s="11">
        <v>4950.33</v>
      </c>
      <c r="U39" s="11">
        <v>1988.45</v>
      </c>
      <c r="V39" s="11">
        <v>5611.07</v>
      </c>
      <c r="W39" s="11">
        <v>9164.0499999999993</v>
      </c>
      <c r="X39" s="11">
        <v>8717.32</v>
      </c>
      <c r="Y39" s="11">
        <v>1267.43</v>
      </c>
      <c r="Z39" s="11">
        <v>8637.8799999999992</v>
      </c>
      <c r="AA39" s="11">
        <v>1479.95</v>
      </c>
      <c r="AB39" s="11">
        <v>877.97</v>
      </c>
      <c r="AC39" s="11">
        <v>9251.9699999999993</v>
      </c>
      <c r="AD39" s="11">
        <v>1929.76</v>
      </c>
      <c r="AE39" s="11">
        <v>5331.76</v>
      </c>
      <c r="AF39" s="11">
        <v>2246.06</v>
      </c>
      <c r="AG39" s="11">
        <v>10074.950000000001</v>
      </c>
      <c r="AH39" s="11">
        <v>1900.73</v>
      </c>
      <c r="AI39" s="11">
        <v>2836.08</v>
      </c>
      <c r="AJ39" s="11">
        <v>9943.52</v>
      </c>
      <c r="AK39" s="11">
        <v>5552.13</v>
      </c>
      <c r="AL39" s="11">
        <v>3872.48</v>
      </c>
      <c r="AM39" s="11">
        <v>2696.69</v>
      </c>
      <c r="AN39" s="11">
        <v>1977.84</v>
      </c>
      <c r="AO39" s="11">
        <v>5128.18</v>
      </c>
      <c r="AP39" s="11">
        <v>4161.99</v>
      </c>
      <c r="AQ39" s="11">
        <v>5592.65</v>
      </c>
      <c r="AR39" s="11">
        <v>1429.16</v>
      </c>
      <c r="AS39" s="11">
        <v>758.11</v>
      </c>
      <c r="AT39" s="11">
        <v>2434.59</v>
      </c>
      <c r="AU39" s="11">
        <v>7084.92</v>
      </c>
      <c r="AV39" s="11">
        <v>4815.9799999999996</v>
      </c>
      <c r="AW39" s="11">
        <v>6369.07</v>
      </c>
      <c r="AX39" s="11">
        <v>1238.8800000000001</v>
      </c>
      <c r="AY39" s="11">
        <v>1483.25</v>
      </c>
      <c r="AZ39" s="11">
        <v>1122.1400000000001</v>
      </c>
      <c r="BA39" s="11">
        <v>1894.06</v>
      </c>
      <c r="BB39" s="11">
        <v>7105.05</v>
      </c>
      <c r="BC39" s="11">
        <v>5126.1400000000003</v>
      </c>
      <c r="BD39" s="11">
        <v>1958.69</v>
      </c>
      <c r="BE39" s="11">
        <v>1451.5</v>
      </c>
      <c r="BF39" s="11">
        <v>7835.96</v>
      </c>
      <c r="BG39" s="11">
        <v>795.13</v>
      </c>
      <c r="BH39" s="11">
        <v>3471.93</v>
      </c>
      <c r="BI39" s="11">
        <v>6834.14</v>
      </c>
      <c r="BJ39" s="11">
        <v>336.63</v>
      </c>
      <c r="BK39" s="11">
        <v>2120.1799999999998</v>
      </c>
      <c r="BL39" s="11">
        <v>3732.92</v>
      </c>
      <c r="BM39" s="11">
        <v>4222.17</v>
      </c>
      <c r="BN39" s="11">
        <v>7475.77</v>
      </c>
      <c r="BO39" s="11">
        <v>1632.15</v>
      </c>
      <c r="BP39" s="11">
        <v>3568.75</v>
      </c>
      <c r="BQ39" s="11">
        <v>7192.71</v>
      </c>
      <c r="BR39" s="11">
        <v>1777.49</v>
      </c>
      <c r="BS39" s="11">
        <v>6237.13</v>
      </c>
      <c r="BT39" s="11">
        <v>2882.06</v>
      </c>
      <c r="BU39" s="11">
        <v>6937.44</v>
      </c>
      <c r="BV39" s="11">
        <v>8597.2800000000007</v>
      </c>
      <c r="BW39" s="11">
        <v>392.06</v>
      </c>
      <c r="BX39" s="11">
        <v>4539.49</v>
      </c>
      <c r="BY39" s="11">
        <v>6145.53</v>
      </c>
      <c r="BZ39" s="11">
        <v>2614.71</v>
      </c>
      <c r="CA39" s="11">
        <v>2165.4899999999998</v>
      </c>
      <c r="CB39" s="11">
        <v>5209.6000000000004</v>
      </c>
      <c r="CC39" s="11">
        <v>5204.8100000000004</v>
      </c>
      <c r="CD39" s="11">
        <v>6002.84</v>
      </c>
      <c r="CE39" s="11">
        <v>8974.15</v>
      </c>
      <c r="CF39" s="11">
        <v>6022.67</v>
      </c>
      <c r="CG39" s="11">
        <v>6224.07</v>
      </c>
      <c r="CH39" s="11">
        <v>1172.9000000000001</v>
      </c>
      <c r="CI39" s="11">
        <v>8562.75</v>
      </c>
      <c r="CJ39" s="11">
        <v>6809.42</v>
      </c>
      <c r="CK39" s="11">
        <v>6800.45</v>
      </c>
      <c r="CL39" s="11">
        <v>6871.42</v>
      </c>
      <c r="CM39" s="11">
        <v>6652.78</v>
      </c>
      <c r="CN39" s="11">
        <v>5688.91</v>
      </c>
      <c r="CO39" s="11">
        <v>6664.66</v>
      </c>
      <c r="CP39" s="11">
        <v>4533.41</v>
      </c>
      <c r="CQ39" s="11">
        <v>2290.87</v>
      </c>
      <c r="CR39" s="11">
        <v>9296.1</v>
      </c>
      <c r="CS39" s="11">
        <v>4218.3999999999996</v>
      </c>
      <c r="CT39" s="11">
        <v>5305.3</v>
      </c>
      <c r="CU39" s="11">
        <v>5887.24</v>
      </c>
      <c r="CV39" s="11">
        <v>5711.8</v>
      </c>
      <c r="CW39" s="11">
        <v>2819.67</v>
      </c>
      <c r="CX39" s="11">
        <v>3126.23</v>
      </c>
      <c r="CY39" s="11">
        <v>5877.57</v>
      </c>
      <c r="CZ39" s="11">
        <v>3630.9</v>
      </c>
      <c r="DA39" s="11">
        <v>331.4</v>
      </c>
      <c r="DB39" s="11">
        <v>6005.6</v>
      </c>
      <c r="DC39" s="11">
        <v>1789.19</v>
      </c>
      <c r="DD39" s="11">
        <v>7801.96</v>
      </c>
      <c r="DE39" s="11">
        <v>6082.73</v>
      </c>
      <c r="DF39" s="11">
        <v>4757.5200000000004</v>
      </c>
      <c r="DG39" s="11">
        <v>8270.2199999999993</v>
      </c>
      <c r="DH39" s="11">
        <v>2043.05</v>
      </c>
      <c r="DI39" s="11">
        <v>3632.71</v>
      </c>
      <c r="DJ39" s="11">
        <v>7724.65</v>
      </c>
      <c r="DK39" s="11">
        <v>7879.11</v>
      </c>
      <c r="DL39" s="11">
        <v>2836.48</v>
      </c>
      <c r="DM39" s="11">
        <v>798.85</v>
      </c>
      <c r="DN39" s="11">
        <v>1615.48</v>
      </c>
      <c r="DO39" s="11">
        <v>4295.8500000000004</v>
      </c>
      <c r="DP39" s="11">
        <v>4005.41</v>
      </c>
      <c r="DQ39" s="11">
        <v>273.88</v>
      </c>
      <c r="DR39" s="11">
        <v>6931.8</v>
      </c>
      <c r="DS39" s="11">
        <v>9904.75</v>
      </c>
      <c r="DT39" s="11">
        <v>5216.34</v>
      </c>
      <c r="DU39" s="11">
        <v>6459.18</v>
      </c>
      <c r="DV39" s="11">
        <v>9747.41</v>
      </c>
      <c r="DW39" s="11">
        <v>3548.42</v>
      </c>
      <c r="DX39" s="11">
        <v>7465.03</v>
      </c>
      <c r="DY39" s="11">
        <v>8908.92</v>
      </c>
      <c r="DZ39" s="11">
        <v>5250.22</v>
      </c>
      <c r="EA39" s="11">
        <v>4527.5200000000004</v>
      </c>
      <c r="EB39" s="11">
        <v>8136.13</v>
      </c>
      <c r="EC39" s="11">
        <v>4299.54</v>
      </c>
      <c r="ED39" s="11">
        <v>6496.53</v>
      </c>
      <c r="EE39" s="11">
        <v>3342.2</v>
      </c>
      <c r="EF39" s="11">
        <v>5440.02</v>
      </c>
      <c r="EG39" s="11">
        <v>9467.6299999999992</v>
      </c>
      <c r="EH39" s="11">
        <v>6581.73</v>
      </c>
      <c r="EI39" s="11">
        <v>10025.85</v>
      </c>
      <c r="EJ39" s="11">
        <v>4958.6400000000003</v>
      </c>
      <c r="EK39" s="11">
        <v>519.54</v>
      </c>
      <c r="EL39" s="11">
        <v>6793.71</v>
      </c>
      <c r="EM39" s="11">
        <v>3033.81</v>
      </c>
      <c r="EN39" s="11">
        <v>3371.21</v>
      </c>
      <c r="EO39" s="11">
        <v>2502.2399999999998</v>
      </c>
      <c r="EP39" s="11">
        <v>8977.69</v>
      </c>
      <c r="EQ39" s="11">
        <v>270.31</v>
      </c>
      <c r="ER39" s="11">
        <v>9676.25</v>
      </c>
      <c r="ES39" s="11">
        <v>9799.06</v>
      </c>
      <c r="ET39" s="11">
        <v>8115.74</v>
      </c>
      <c r="EU39" s="11">
        <v>4411.93</v>
      </c>
      <c r="EV39" s="11">
        <v>9886.2999999999993</v>
      </c>
      <c r="EW39" s="11">
        <v>4185.5</v>
      </c>
      <c r="EX39" s="11">
        <v>2276.9299999999998</v>
      </c>
      <c r="EY39" s="11">
        <v>5359.07</v>
      </c>
      <c r="EZ39" s="11">
        <v>1646.58</v>
      </c>
      <c r="FA39" s="11">
        <v>9509.99</v>
      </c>
      <c r="FB39" s="11">
        <v>3292.28</v>
      </c>
      <c r="FC39" s="11">
        <v>2935.57</v>
      </c>
      <c r="FD39" s="11">
        <v>5570.94</v>
      </c>
      <c r="FE39" s="11">
        <v>7005.55</v>
      </c>
      <c r="FF39" s="11">
        <v>5019.58</v>
      </c>
      <c r="FG39" s="11">
        <v>3316.08</v>
      </c>
      <c r="FH39" s="11">
        <v>8680.39</v>
      </c>
      <c r="FI39" s="11">
        <v>5567</v>
      </c>
      <c r="FJ39" s="11">
        <v>7515.4</v>
      </c>
      <c r="FK39" s="11">
        <v>908.39</v>
      </c>
      <c r="FL39" s="11">
        <v>3297.81</v>
      </c>
      <c r="FM39" s="11">
        <v>538.23</v>
      </c>
      <c r="FN39" s="11">
        <v>7565.6</v>
      </c>
      <c r="FO39" s="11">
        <v>1434.62</v>
      </c>
      <c r="FP39" s="11">
        <v>5039.67</v>
      </c>
      <c r="FQ39" s="11">
        <v>6034.63</v>
      </c>
      <c r="FR39" s="11">
        <v>156.91</v>
      </c>
      <c r="FS39" s="11">
        <v>9226.48</v>
      </c>
      <c r="FT39" s="11">
        <v>4745.3900000000003</v>
      </c>
      <c r="FU39" s="11">
        <v>3850.11</v>
      </c>
      <c r="FV39" s="11">
        <v>7774.52</v>
      </c>
      <c r="FW39" s="11">
        <v>6647.23</v>
      </c>
      <c r="FX39" s="11">
        <v>5405.31</v>
      </c>
      <c r="FY39" s="11">
        <v>1182.78</v>
      </c>
      <c r="FZ39" s="11">
        <v>9135.34</v>
      </c>
      <c r="GA39" s="11">
        <v>864.02</v>
      </c>
      <c r="GB39" s="11">
        <v>1257.6500000000001</v>
      </c>
      <c r="GC39" s="11">
        <v>8897.48</v>
      </c>
      <c r="GD39" s="11">
        <v>4139.7</v>
      </c>
      <c r="GE39" s="11">
        <v>2970.71</v>
      </c>
      <c r="GF39" s="11">
        <v>2380.71</v>
      </c>
      <c r="GG39" s="11">
        <v>3771.02</v>
      </c>
      <c r="GH39" s="11">
        <v>1709.38</v>
      </c>
      <c r="GI39" s="11">
        <v>9631.6</v>
      </c>
      <c r="GJ39" s="11">
        <v>6485.69</v>
      </c>
      <c r="GK39" s="11">
        <v>10020.709999999999</v>
      </c>
      <c r="GL39" s="11">
        <v>9717.41</v>
      </c>
      <c r="GM39" s="11">
        <v>6449.3</v>
      </c>
      <c r="GN39" s="11">
        <v>9017.19</v>
      </c>
      <c r="GO39" s="11">
        <v>4150.67</v>
      </c>
      <c r="GP39" s="11">
        <v>8221.64</v>
      </c>
      <c r="GQ39" s="11">
        <v>6639.12</v>
      </c>
      <c r="GR39" s="11">
        <v>1408.44</v>
      </c>
      <c r="GS39" s="11">
        <v>3334.42</v>
      </c>
      <c r="GT39" s="11">
        <v>9732.7800000000007</v>
      </c>
      <c r="GU39" s="11">
        <v>9968.93</v>
      </c>
      <c r="GV39" s="11">
        <v>7989.61</v>
      </c>
      <c r="GW39" s="11">
        <v>7997.96</v>
      </c>
      <c r="GX39" s="11">
        <v>3552.79</v>
      </c>
      <c r="GY39" s="11">
        <v>1143.8599999999999</v>
      </c>
      <c r="GZ39" s="11">
        <v>6231.06</v>
      </c>
      <c r="HA39" s="11">
        <v>8922.06</v>
      </c>
      <c r="HB39" s="11">
        <v>4400</v>
      </c>
      <c r="HC39" s="11">
        <v>6404.89</v>
      </c>
      <c r="HD39" s="11">
        <v>4465.47</v>
      </c>
      <c r="HE39" s="11">
        <v>4877.1099999999997</v>
      </c>
      <c r="HF39" s="11">
        <v>6715.46</v>
      </c>
      <c r="HG39" s="11">
        <v>9371.1</v>
      </c>
      <c r="HH39" s="11">
        <v>4780.18</v>
      </c>
      <c r="HI39" s="11">
        <v>2613.09</v>
      </c>
      <c r="HJ39" s="11">
        <v>6036.9</v>
      </c>
      <c r="HK39" s="11">
        <v>9150.56</v>
      </c>
      <c r="HL39" s="11">
        <v>7410.19</v>
      </c>
      <c r="HM39" s="11">
        <v>5694.02</v>
      </c>
      <c r="HN39" s="11">
        <v>4405.5200000000004</v>
      </c>
      <c r="HO39" s="11">
        <v>8233.7099999999991</v>
      </c>
      <c r="HP39" s="11">
        <v>7205.71</v>
      </c>
      <c r="HQ39" s="11">
        <v>9076.69</v>
      </c>
      <c r="HR39" s="11">
        <v>4182.92</v>
      </c>
      <c r="HS39" s="11">
        <v>2814.29</v>
      </c>
      <c r="HT39" s="11">
        <v>384.7</v>
      </c>
      <c r="HU39" s="11">
        <v>3904.65</v>
      </c>
      <c r="HV39" s="11">
        <v>7022.03</v>
      </c>
      <c r="HW39" s="11">
        <v>9628.61</v>
      </c>
      <c r="HX39" s="11">
        <v>2629.98</v>
      </c>
      <c r="HY39" s="11">
        <v>7631.99</v>
      </c>
      <c r="HZ39" s="11">
        <v>7108.64</v>
      </c>
      <c r="IA39" s="11">
        <v>5345.41</v>
      </c>
      <c r="IB39" s="11">
        <v>198.58</v>
      </c>
      <c r="IC39" s="11">
        <v>1149.08</v>
      </c>
      <c r="ID39" s="11">
        <v>6406.19</v>
      </c>
      <c r="IE39" s="11">
        <v>7567.7</v>
      </c>
      <c r="IF39" s="11">
        <v>8358.49</v>
      </c>
      <c r="IG39" s="11">
        <v>2994.69</v>
      </c>
      <c r="IH39" s="11">
        <v>5257.25</v>
      </c>
      <c r="II39" s="11">
        <v>3280.32</v>
      </c>
      <c r="IJ39" s="11">
        <v>665.62</v>
      </c>
      <c r="IK39" s="11">
        <v>8869.61</v>
      </c>
      <c r="IL39" s="11">
        <v>4576.72</v>
      </c>
      <c r="IM39" s="11">
        <v>2648.1</v>
      </c>
      <c r="IN39" s="11">
        <v>2054.3000000000002</v>
      </c>
      <c r="IO39" s="11">
        <v>7172.79</v>
      </c>
      <c r="IP39" s="11">
        <v>803.51</v>
      </c>
      <c r="IQ39" s="11">
        <v>9810.61</v>
      </c>
      <c r="IR39" s="11">
        <v>3600.29</v>
      </c>
      <c r="IS39" s="11">
        <v>2942.65</v>
      </c>
      <c r="IT39" s="11">
        <v>1104.53</v>
      </c>
      <c r="IU39" s="11">
        <v>8761.15</v>
      </c>
      <c r="IV39" s="11">
        <v>8594.6</v>
      </c>
      <c r="IW39" s="11">
        <v>3335.03</v>
      </c>
      <c r="IX39" s="11">
        <v>6478.17</v>
      </c>
      <c r="IY39" s="11">
        <v>8963.61</v>
      </c>
      <c r="IZ39" s="11">
        <v>6101.1</v>
      </c>
      <c r="JA39" s="11">
        <v>3557.37</v>
      </c>
      <c r="JB39" s="11">
        <v>4677.2299999999996</v>
      </c>
      <c r="JC39" s="11">
        <v>5930.42</v>
      </c>
      <c r="JD39" s="11">
        <v>4541.4399999999996</v>
      </c>
      <c r="JE39" s="11">
        <v>6370.86</v>
      </c>
      <c r="JF39" s="11">
        <v>4300.7700000000004</v>
      </c>
      <c r="JG39" s="11">
        <v>359.17</v>
      </c>
      <c r="JH39" s="11">
        <v>2525.31</v>
      </c>
      <c r="JI39" s="11">
        <v>401.26</v>
      </c>
      <c r="JJ39" s="11">
        <v>2553.67</v>
      </c>
      <c r="JK39" s="11">
        <v>5885.99</v>
      </c>
      <c r="JL39" s="11">
        <v>1980.98</v>
      </c>
      <c r="JM39" s="11">
        <v>3498.06</v>
      </c>
      <c r="JN39" s="11">
        <v>3388.65</v>
      </c>
      <c r="JO39" s="11">
        <v>5734.81</v>
      </c>
      <c r="JP39" s="11">
        <v>7112.85</v>
      </c>
      <c r="JQ39" s="11">
        <v>4901.4799999999996</v>
      </c>
      <c r="JR39" s="11">
        <v>8110.75</v>
      </c>
      <c r="JS39" s="11">
        <v>3260.7</v>
      </c>
      <c r="JT39" s="11">
        <v>9439.3700000000008</v>
      </c>
      <c r="JU39" s="11">
        <v>5525.88</v>
      </c>
      <c r="JV39" s="11">
        <v>3436.17</v>
      </c>
      <c r="JW39" s="11">
        <v>4741.87</v>
      </c>
      <c r="JX39" s="11">
        <v>4139.91</v>
      </c>
      <c r="JY39" s="11">
        <v>9110.9699999999993</v>
      </c>
      <c r="JZ39" s="11">
        <v>4199.38</v>
      </c>
      <c r="KA39" s="11">
        <v>9000.15</v>
      </c>
      <c r="KB39" s="11">
        <v>3270.66</v>
      </c>
      <c r="KC39" s="11">
        <v>540.07000000000005</v>
      </c>
      <c r="KD39" s="11">
        <v>4685.53</v>
      </c>
      <c r="KE39" s="11">
        <v>2837.91</v>
      </c>
      <c r="KF39" s="11">
        <v>9398.44</v>
      </c>
      <c r="KG39" s="11">
        <v>6589.65</v>
      </c>
      <c r="KH39" s="11">
        <v>8219.5</v>
      </c>
      <c r="KI39" s="11">
        <v>8860.4599999999991</v>
      </c>
      <c r="KJ39" s="11">
        <v>1774.43</v>
      </c>
      <c r="KK39" s="11">
        <v>1601.03</v>
      </c>
      <c r="KL39" s="11">
        <v>2525.36</v>
      </c>
      <c r="KM39" s="11">
        <v>9259.2199999999993</v>
      </c>
      <c r="KN39" s="11">
        <v>7204.31</v>
      </c>
      <c r="KO39" s="11">
        <v>7714.7</v>
      </c>
      <c r="KP39" s="11">
        <v>6212.2</v>
      </c>
      <c r="KQ39" s="11">
        <v>9467.5400000000009</v>
      </c>
      <c r="KR39" s="11">
        <v>4468.95</v>
      </c>
      <c r="KS39" s="11">
        <v>5492.35</v>
      </c>
      <c r="KT39" s="11">
        <v>8285.6200000000008</v>
      </c>
      <c r="KU39" s="11">
        <v>7585.5</v>
      </c>
      <c r="KV39" s="11">
        <v>5425.28</v>
      </c>
      <c r="KW39" s="11">
        <v>6299.87</v>
      </c>
      <c r="KX39" s="11">
        <v>1992.1</v>
      </c>
      <c r="KY39" s="11">
        <v>1353.33</v>
      </c>
      <c r="KZ39" s="11">
        <v>1785.49</v>
      </c>
      <c r="LA39" s="11">
        <v>7950.85</v>
      </c>
      <c r="LB39" s="11">
        <v>3066.89</v>
      </c>
      <c r="LC39" s="11">
        <v>9790.14</v>
      </c>
      <c r="LD39" s="11">
        <v>1854</v>
      </c>
      <c r="LE39" s="11">
        <v>4004.11</v>
      </c>
      <c r="LF39" s="11">
        <v>9874.23</v>
      </c>
      <c r="LG39" s="11">
        <v>4792.41</v>
      </c>
      <c r="LH39" s="11">
        <v>4338.26</v>
      </c>
      <c r="LI39" s="11">
        <v>5434.8</v>
      </c>
      <c r="LJ39" s="11">
        <v>6664.85</v>
      </c>
      <c r="LK39" s="11">
        <v>5841.69</v>
      </c>
      <c r="LL39" s="11">
        <v>8135.53</v>
      </c>
      <c r="LM39" s="11">
        <v>2043.36</v>
      </c>
      <c r="LN39" s="11">
        <v>7741.07</v>
      </c>
      <c r="LO39" s="11">
        <v>9002.44</v>
      </c>
      <c r="LP39" s="11">
        <v>6932.51</v>
      </c>
      <c r="LQ39" s="11">
        <v>194.51</v>
      </c>
      <c r="LR39" s="11">
        <v>7858.73</v>
      </c>
      <c r="LS39" s="11">
        <v>811.55</v>
      </c>
      <c r="LT39" s="11">
        <v>6794.5</v>
      </c>
      <c r="LU39" s="11">
        <v>3640.56</v>
      </c>
      <c r="LV39" s="11">
        <v>7857.49</v>
      </c>
      <c r="LW39" s="11">
        <v>8216.48</v>
      </c>
      <c r="LX39" s="11">
        <v>3042.49</v>
      </c>
      <c r="LY39" s="11">
        <v>9599.73</v>
      </c>
      <c r="LZ39" s="11">
        <v>6155.95</v>
      </c>
      <c r="MA39" s="11">
        <v>1437.74</v>
      </c>
      <c r="MB39" s="11">
        <v>6530.61</v>
      </c>
      <c r="MC39" s="11">
        <v>7462.8</v>
      </c>
      <c r="MD39" s="11">
        <v>9327.93</v>
      </c>
      <c r="ME39" s="11">
        <v>9223.68</v>
      </c>
      <c r="MF39" s="11">
        <v>2795.6</v>
      </c>
      <c r="MG39" s="11">
        <v>9938.9599999999991</v>
      </c>
      <c r="MH39" s="11">
        <v>5701.71</v>
      </c>
      <c r="MI39" s="11">
        <v>1758.94</v>
      </c>
      <c r="MJ39" s="11">
        <v>7003.41</v>
      </c>
      <c r="MK39" s="11">
        <v>3837.89</v>
      </c>
      <c r="ML39" s="11">
        <v>1246.3</v>
      </c>
      <c r="MM39" s="11">
        <v>9042.5300000000007</v>
      </c>
      <c r="MN39" s="11">
        <v>4245.67</v>
      </c>
      <c r="MO39" s="11">
        <v>603.95000000000005</v>
      </c>
      <c r="MP39" s="11">
        <v>9870.2800000000007</v>
      </c>
      <c r="MQ39" s="11">
        <v>9836.64</v>
      </c>
      <c r="MR39" s="11">
        <v>2209.9899999999998</v>
      </c>
      <c r="MS39" s="11">
        <v>5346.47</v>
      </c>
      <c r="MT39" s="11">
        <v>8175.92</v>
      </c>
      <c r="MU39" s="11">
        <v>9360.39</v>
      </c>
      <c r="MV39" s="11">
        <v>10099.43</v>
      </c>
      <c r="MW39" s="11">
        <v>8748.7000000000007</v>
      </c>
      <c r="MX39" s="11">
        <v>5112.49</v>
      </c>
      <c r="MY39" s="11">
        <v>1221.45</v>
      </c>
      <c r="MZ39" s="11">
        <v>2065.09</v>
      </c>
      <c r="NA39" s="11">
        <v>7259.16</v>
      </c>
      <c r="NB39" s="11">
        <v>3674.14</v>
      </c>
      <c r="NC39" s="11">
        <v>4228.3999999999996</v>
      </c>
      <c r="ND39" s="12">
        <f>SUM(C39:NC39)</f>
        <v>1900568.6999999997</v>
      </c>
    </row>
    <row r="40" spans="1:368" ht="3.95" customHeight="1" x14ac:dyDescent="0.25">
      <c r="A40" s="10"/>
      <c r="B40" s="1"/>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12"/>
    </row>
    <row r="41" spans="1:368" x14ac:dyDescent="0.25">
      <c r="A41" s="10"/>
      <c r="B41" s="3" t="s">
        <v>24</v>
      </c>
      <c r="C41" s="11">
        <v>10030.85</v>
      </c>
      <c r="D41" s="11">
        <v>6144.13</v>
      </c>
      <c r="E41" s="11">
        <v>5744</v>
      </c>
      <c r="F41" s="11">
        <v>657.45</v>
      </c>
      <c r="G41" s="11">
        <v>8599.24</v>
      </c>
      <c r="H41" s="11">
        <v>1596.43</v>
      </c>
      <c r="I41" s="11">
        <v>4905.12</v>
      </c>
      <c r="J41" s="11">
        <v>2994.57</v>
      </c>
      <c r="K41" s="11">
        <v>8976.27</v>
      </c>
      <c r="L41" s="11">
        <v>1792.34</v>
      </c>
      <c r="M41" s="11">
        <v>9615.73</v>
      </c>
      <c r="N41" s="11">
        <v>1008.14</v>
      </c>
      <c r="O41" s="11">
        <v>4477.3599999999997</v>
      </c>
      <c r="P41" s="11">
        <v>2602.41</v>
      </c>
      <c r="Q41" s="11">
        <v>1500.98</v>
      </c>
      <c r="R41" s="11">
        <v>7610.69</v>
      </c>
      <c r="S41" s="11">
        <v>7401.45</v>
      </c>
      <c r="T41" s="11">
        <v>8539.89</v>
      </c>
      <c r="U41" s="11">
        <v>430.88</v>
      </c>
      <c r="V41" s="11">
        <v>2459.4</v>
      </c>
      <c r="W41" s="11">
        <v>4642.3999999999996</v>
      </c>
      <c r="X41" s="11">
        <v>1758.33</v>
      </c>
      <c r="Y41" s="11">
        <v>2853.33</v>
      </c>
      <c r="Z41" s="11">
        <v>583.25</v>
      </c>
      <c r="AA41" s="11">
        <v>2853.14</v>
      </c>
      <c r="AB41" s="11">
        <v>1811.32</v>
      </c>
      <c r="AC41" s="11">
        <v>7649.04</v>
      </c>
      <c r="AD41" s="11">
        <v>6717.03</v>
      </c>
      <c r="AE41" s="11">
        <v>7227.63</v>
      </c>
      <c r="AF41" s="11">
        <v>1100.44</v>
      </c>
      <c r="AG41" s="11">
        <v>7981.36</v>
      </c>
      <c r="AH41" s="11">
        <v>2773.78</v>
      </c>
      <c r="AI41" s="11">
        <v>6261.03</v>
      </c>
      <c r="AJ41" s="11">
        <v>792.53</v>
      </c>
      <c r="AK41" s="11">
        <v>7983.93</v>
      </c>
      <c r="AL41" s="11">
        <v>6227.06</v>
      </c>
      <c r="AM41" s="11">
        <v>9300.41</v>
      </c>
      <c r="AN41" s="11">
        <v>7888.71</v>
      </c>
      <c r="AO41" s="11">
        <v>3751.69</v>
      </c>
      <c r="AP41" s="11">
        <v>7835.69</v>
      </c>
      <c r="AQ41" s="11">
        <v>4245.84</v>
      </c>
      <c r="AR41" s="11">
        <v>5184.46</v>
      </c>
      <c r="AS41" s="11">
        <v>4523.24</v>
      </c>
      <c r="AT41" s="11">
        <v>7821.72</v>
      </c>
      <c r="AU41" s="11">
        <v>495.42</v>
      </c>
      <c r="AV41" s="11">
        <v>753.7</v>
      </c>
      <c r="AW41" s="11">
        <v>1808.04</v>
      </c>
      <c r="AX41" s="11">
        <v>8756.35</v>
      </c>
      <c r="AY41" s="11">
        <v>8199.99</v>
      </c>
      <c r="AZ41" s="11">
        <v>4582.5</v>
      </c>
      <c r="BA41" s="11">
        <v>9393.4500000000007</v>
      </c>
      <c r="BB41" s="11">
        <v>8975.52</v>
      </c>
      <c r="BC41" s="11">
        <v>9361.99</v>
      </c>
      <c r="BD41" s="11">
        <v>5322.58</v>
      </c>
      <c r="BE41" s="11">
        <v>4555.0200000000004</v>
      </c>
      <c r="BF41" s="11">
        <v>5587.97</v>
      </c>
      <c r="BG41" s="11">
        <v>3625.34</v>
      </c>
      <c r="BH41" s="11">
        <v>3529.16</v>
      </c>
      <c r="BI41" s="11">
        <v>2644.31</v>
      </c>
      <c r="BJ41" s="11">
        <v>3801.27</v>
      </c>
      <c r="BK41" s="11">
        <v>2389.89</v>
      </c>
      <c r="BL41" s="11">
        <v>6366.25</v>
      </c>
      <c r="BM41" s="11">
        <v>248.21</v>
      </c>
      <c r="BN41" s="11">
        <v>2683.97</v>
      </c>
      <c r="BO41" s="11">
        <v>144.81</v>
      </c>
      <c r="BP41" s="11">
        <v>8655.86</v>
      </c>
      <c r="BQ41" s="11">
        <v>3011.77</v>
      </c>
      <c r="BR41" s="11">
        <v>700.89</v>
      </c>
      <c r="BS41" s="11">
        <v>840.88</v>
      </c>
      <c r="BT41" s="11">
        <v>1622.62</v>
      </c>
      <c r="BU41" s="11">
        <v>9762.7800000000007</v>
      </c>
      <c r="BV41" s="11">
        <v>3465.23</v>
      </c>
      <c r="BW41" s="11">
        <v>7624.64</v>
      </c>
      <c r="BX41" s="11">
        <v>7911.88</v>
      </c>
      <c r="BY41" s="11">
        <v>6961.14</v>
      </c>
      <c r="BZ41" s="11">
        <v>1343.39</v>
      </c>
      <c r="CA41" s="11">
        <v>3567.59</v>
      </c>
      <c r="CB41" s="11">
        <v>6792.9</v>
      </c>
      <c r="CC41" s="11">
        <v>9221.11</v>
      </c>
      <c r="CD41" s="11">
        <v>4758.99</v>
      </c>
      <c r="CE41" s="11">
        <v>2736.43</v>
      </c>
      <c r="CF41" s="11">
        <v>6026.38</v>
      </c>
      <c r="CG41" s="11">
        <v>2698.92</v>
      </c>
      <c r="CH41" s="11">
        <v>3257.92</v>
      </c>
      <c r="CI41" s="11">
        <v>2234.34</v>
      </c>
      <c r="CJ41" s="11">
        <v>8687.52</v>
      </c>
      <c r="CK41" s="11">
        <v>2886.21</v>
      </c>
      <c r="CL41" s="11">
        <v>8256.39</v>
      </c>
      <c r="CM41" s="11">
        <v>3351.26</v>
      </c>
      <c r="CN41" s="11">
        <v>7330.1</v>
      </c>
      <c r="CO41" s="11">
        <v>3849.91</v>
      </c>
      <c r="CP41" s="11">
        <v>5956.61</v>
      </c>
      <c r="CQ41" s="11">
        <v>7180.48</v>
      </c>
      <c r="CR41" s="11">
        <v>2012.98</v>
      </c>
      <c r="CS41" s="11">
        <v>6271.11</v>
      </c>
      <c r="CT41" s="11">
        <v>1028.06</v>
      </c>
      <c r="CU41" s="11">
        <v>7841.75</v>
      </c>
      <c r="CV41" s="11">
        <v>5939.07</v>
      </c>
      <c r="CW41" s="11">
        <v>7440.62</v>
      </c>
      <c r="CX41" s="11">
        <v>3499.05</v>
      </c>
      <c r="CY41" s="11">
        <v>864.91</v>
      </c>
      <c r="CZ41" s="11">
        <v>456.83</v>
      </c>
      <c r="DA41" s="11">
        <v>9898.5499999999993</v>
      </c>
      <c r="DB41" s="11">
        <v>5411.3</v>
      </c>
      <c r="DC41" s="11">
        <v>3851.14</v>
      </c>
      <c r="DD41" s="11">
        <v>3682.22</v>
      </c>
      <c r="DE41" s="11">
        <v>7831.37</v>
      </c>
      <c r="DF41" s="11">
        <v>378.89</v>
      </c>
      <c r="DG41" s="11">
        <v>7510.46</v>
      </c>
      <c r="DH41" s="11">
        <v>7049.56</v>
      </c>
      <c r="DI41" s="11">
        <v>9282.82</v>
      </c>
      <c r="DJ41" s="11">
        <v>9240.06</v>
      </c>
      <c r="DK41" s="11">
        <v>5602.58</v>
      </c>
      <c r="DL41" s="11">
        <v>7187.36</v>
      </c>
      <c r="DM41" s="11">
        <v>3855.7</v>
      </c>
      <c r="DN41" s="11">
        <v>7237.72</v>
      </c>
      <c r="DO41" s="11">
        <v>4613.4399999999996</v>
      </c>
      <c r="DP41" s="11">
        <v>6752.09</v>
      </c>
      <c r="DQ41" s="11">
        <v>6160.52</v>
      </c>
      <c r="DR41" s="11">
        <v>7676.05</v>
      </c>
      <c r="DS41" s="11">
        <v>3771.4</v>
      </c>
      <c r="DT41" s="11">
        <v>3048.72</v>
      </c>
      <c r="DU41" s="11">
        <v>4420.6899999999996</v>
      </c>
      <c r="DV41" s="11">
        <v>6251.24</v>
      </c>
      <c r="DW41" s="11">
        <v>5128.3599999999997</v>
      </c>
      <c r="DX41" s="11">
        <v>4478.62</v>
      </c>
      <c r="DY41" s="11">
        <v>8844.98</v>
      </c>
      <c r="DZ41" s="11">
        <v>8835.14</v>
      </c>
      <c r="EA41" s="11">
        <v>2375.5500000000002</v>
      </c>
      <c r="EB41" s="11">
        <v>1058.95</v>
      </c>
      <c r="EC41" s="11">
        <v>6149.43</v>
      </c>
      <c r="ED41" s="11">
        <v>3268.41</v>
      </c>
      <c r="EE41" s="11">
        <v>804.17</v>
      </c>
      <c r="EF41" s="11">
        <v>933.22</v>
      </c>
      <c r="EG41" s="11">
        <v>1565.76</v>
      </c>
      <c r="EH41" s="11">
        <v>7392.49</v>
      </c>
      <c r="EI41" s="11">
        <v>5974.7</v>
      </c>
      <c r="EJ41" s="11">
        <v>1168.32</v>
      </c>
      <c r="EK41" s="11">
        <v>5478.49</v>
      </c>
      <c r="EL41" s="11">
        <v>6545.86</v>
      </c>
      <c r="EM41" s="11">
        <v>2475.17</v>
      </c>
      <c r="EN41" s="11">
        <v>8195.0499999999993</v>
      </c>
      <c r="EO41" s="11">
        <v>6812.49</v>
      </c>
      <c r="EP41" s="11">
        <v>140.52000000000001</v>
      </c>
      <c r="EQ41" s="11">
        <v>4545.47</v>
      </c>
      <c r="ER41" s="11">
        <v>6279.16</v>
      </c>
      <c r="ES41" s="11">
        <v>2610.08</v>
      </c>
      <c r="ET41" s="11">
        <v>6262.72</v>
      </c>
      <c r="EU41" s="11">
        <v>1300.33</v>
      </c>
      <c r="EV41" s="11">
        <v>5619.08</v>
      </c>
      <c r="EW41" s="11">
        <v>653.72</v>
      </c>
      <c r="EX41" s="11">
        <v>2027.68</v>
      </c>
      <c r="EY41" s="11">
        <v>6821.72</v>
      </c>
      <c r="EZ41" s="11">
        <v>9445.89</v>
      </c>
      <c r="FA41" s="11">
        <v>6474.55</v>
      </c>
      <c r="FB41" s="11">
        <v>5642.89</v>
      </c>
      <c r="FC41" s="11">
        <v>4988.74</v>
      </c>
      <c r="FD41" s="11">
        <v>6494.27</v>
      </c>
      <c r="FE41" s="11">
        <v>1919.64</v>
      </c>
      <c r="FF41" s="11">
        <v>9345.7999999999993</v>
      </c>
      <c r="FG41" s="11">
        <v>9753.64</v>
      </c>
      <c r="FH41" s="11">
        <v>7803.82</v>
      </c>
      <c r="FI41" s="11">
        <v>9196.67</v>
      </c>
      <c r="FJ41" s="11">
        <v>4287.6899999999996</v>
      </c>
      <c r="FK41" s="11">
        <v>5216.57</v>
      </c>
      <c r="FL41" s="11">
        <v>6326.08</v>
      </c>
      <c r="FM41" s="11">
        <v>4191.16</v>
      </c>
      <c r="FN41" s="11">
        <v>9327.99</v>
      </c>
      <c r="FO41" s="11">
        <v>2498.37</v>
      </c>
      <c r="FP41" s="11">
        <v>2899.83</v>
      </c>
      <c r="FQ41" s="11">
        <v>7718.93</v>
      </c>
      <c r="FR41" s="11">
        <v>5561.1</v>
      </c>
      <c r="FS41" s="11">
        <v>3314.62</v>
      </c>
      <c r="FT41" s="11">
        <v>5781.48</v>
      </c>
      <c r="FU41" s="11">
        <v>6091.59</v>
      </c>
      <c r="FV41" s="11">
        <v>5529.11</v>
      </c>
      <c r="FW41" s="11">
        <v>1495.17</v>
      </c>
      <c r="FX41" s="11">
        <v>8432.89</v>
      </c>
      <c r="FY41" s="11">
        <v>5814.26</v>
      </c>
      <c r="FZ41" s="11">
        <v>7824.61</v>
      </c>
      <c r="GA41" s="11">
        <v>9597.15</v>
      </c>
      <c r="GB41" s="11">
        <v>8001</v>
      </c>
      <c r="GC41" s="11">
        <v>6587.61</v>
      </c>
      <c r="GD41" s="11">
        <v>5236.21</v>
      </c>
      <c r="GE41" s="11">
        <v>3277.77</v>
      </c>
      <c r="GF41" s="11">
        <v>7815.73</v>
      </c>
      <c r="GG41" s="11">
        <v>4247.84</v>
      </c>
      <c r="GH41" s="11">
        <v>9000.73</v>
      </c>
      <c r="GI41" s="11">
        <v>1715.65</v>
      </c>
      <c r="GJ41" s="11">
        <v>3348.8</v>
      </c>
      <c r="GK41" s="11">
        <v>3117.08</v>
      </c>
      <c r="GL41" s="11">
        <v>9696.83</v>
      </c>
      <c r="GM41" s="11">
        <v>1868.3</v>
      </c>
      <c r="GN41" s="11">
        <v>810.18</v>
      </c>
      <c r="GO41" s="11">
        <v>152.09</v>
      </c>
      <c r="GP41" s="11">
        <v>4531.8</v>
      </c>
      <c r="GQ41" s="11">
        <v>4380.78</v>
      </c>
      <c r="GR41" s="11">
        <v>4631.47</v>
      </c>
      <c r="GS41" s="11">
        <v>5643.31</v>
      </c>
      <c r="GT41" s="11">
        <v>2047.01</v>
      </c>
      <c r="GU41" s="11">
        <v>5160.6400000000003</v>
      </c>
      <c r="GV41" s="11">
        <v>1218.6099999999999</v>
      </c>
      <c r="GW41" s="11">
        <v>3902.64</v>
      </c>
      <c r="GX41" s="11">
        <v>4735.5600000000004</v>
      </c>
      <c r="GY41" s="11">
        <v>2246.11</v>
      </c>
      <c r="GZ41" s="11">
        <v>4579.0600000000004</v>
      </c>
      <c r="HA41" s="11">
        <v>1055.6300000000001</v>
      </c>
      <c r="HB41" s="11">
        <v>1505.8</v>
      </c>
      <c r="HC41" s="11">
        <v>3476.84</v>
      </c>
      <c r="HD41" s="11">
        <v>9243.75</v>
      </c>
      <c r="HE41" s="11">
        <v>163.21</v>
      </c>
      <c r="HF41" s="11">
        <v>9806.8799999999992</v>
      </c>
      <c r="HG41" s="11">
        <v>8916.32</v>
      </c>
      <c r="HH41" s="11">
        <v>2526.64</v>
      </c>
      <c r="HI41" s="11">
        <v>4240.22</v>
      </c>
      <c r="HJ41" s="11">
        <v>6055.38</v>
      </c>
      <c r="HK41" s="11">
        <v>4427.8900000000003</v>
      </c>
      <c r="HL41" s="11">
        <v>1777.36</v>
      </c>
      <c r="HM41" s="11">
        <v>3822.58</v>
      </c>
      <c r="HN41" s="11">
        <v>4726.24</v>
      </c>
      <c r="HO41" s="11">
        <v>2630.38</v>
      </c>
      <c r="HP41" s="11">
        <v>3319.53</v>
      </c>
      <c r="HQ41" s="11">
        <v>2925.04</v>
      </c>
      <c r="HR41" s="11">
        <v>3648.93</v>
      </c>
      <c r="HS41" s="11">
        <v>2495.39</v>
      </c>
      <c r="HT41" s="11">
        <v>4954.3999999999996</v>
      </c>
      <c r="HU41" s="11">
        <v>252.86</v>
      </c>
      <c r="HV41" s="11">
        <v>8486.25</v>
      </c>
      <c r="HW41" s="11">
        <v>7989.24</v>
      </c>
      <c r="HX41" s="11">
        <v>187.97</v>
      </c>
      <c r="HY41" s="11">
        <v>3139.18</v>
      </c>
      <c r="HZ41" s="11">
        <v>5212.8900000000003</v>
      </c>
      <c r="IA41" s="11">
        <v>6718.07</v>
      </c>
      <c r="IB41" s="11">
        <v>3717.76</v>
      </c>
      <c r="IC41" s="11">
        <v>4456.0600000000004</v>
      </c>
      <c r="ID41" s="11">
        <v>5295.36</v>
      </c>
      <c r="IE41" s="11">
        <v>6894.99</v>
      </c>
      <c r="IF41" s="11">
        <v>7035.43</v>
      </c>
      <c r="IG41" s="11">
        <v>1018.32</v>
      </c>
      <c r="IH41" s="11">
        <v>8082.62</v>
      </c>
      <c r="II41" s="11">
        <v>2624.66</v>
      </c>
      <c r="IJ41" s="11">
        <v>1796.15</v>
      </c>
      <c r="IK41" s="11">
        <v>1159.48</v>
      </c>
      <c r="IL41" s="11">
        <v>1079.76</v>
      </c>
      <c r="IM41" s="11">
        <v>7989.54</v>
      </c>
      <c r="IN41" s="11">
        <v>1801.46</v>
      </c>
      <c r="IO41" s="11">
        <v>3701.66</v>
      </c>
      <c r="IP41" s="11">
        <v>4751.16</v>
      </c>
      <c r="IQ41" s="11">
        <v>5634.49</v>
      </c>
      <c r="IR41" s="11">
        <v>3196.97</v>
      </c>
      <c r="IS41" s="11">
        <v>4710.6000000000004</v>
      </c>
      <c r="IT41" s="11">
        <v>1029.83</v>
      </c>
      <c r="IU41" s="11">
        <v>9758.68</v>
      </c>
      <c r="IV41" s="11">
        <v>4422.3100000000004</v>
      </c>
      <c r="IW41" s="11">
        <v>10020.64</v>
      </c>
      <c r="IX41" s="11">
        <v>2010.69</v>
      </c>
      <c r="IY41" s="11">
        <v>1284.78</v>
      </c>
      <c r="IZ41" s="11">
        <v>4567.8500000000004</v>
      </c>
      <c r="JA41" s="11">
        <v>194.44</v>
      </c>
      <c r="JB41" s="11">
        <v>1763.75</v>
      </c>
      <c r="JC41" s="11">
        <v>7624.35</v>
      </c>
      <c r="JD41" s="11">
        <v>9498.81</v>
      </c>
      <c r="JE41" s="11">
        <v>6783.67</v>
      </c>
      <c r="JF41" s="11">
        <v>4617.2299999999996</v>
      </c>
      <c r="JG41" s="11">
        <v>409.8</v>
      </c>
      <c r="JH41" s="11">
        <v>8944.74</v>
      </c>
      <c r="JI41" s="11">
        <v>5983.19</v>
      </c>
      <c r="JJ41" s="11">
        <v>918.53</v>
      </c>
      <c r="JK41" s="11">
        <v>8471.2800000000007</v>
      </c>
      <c r="JL41" s="11">
        <v>2253.35</v>
      </c>
      <c r="JM41" s="11">
        <v>6361.44</v>
      </c>
      <c r="JN41" s="11">
        <v>6886.6</v>
      </c>
      <c r="JO41" s="11">
        <v>3833.12</v>
      </c>
      <c r="JP41" s="11">
        <v>675.13</v>
      </c>
      <c r="JQ41" s="11">
        <v>6631.28</v>
      </c>
      <c r="JR41" s="11">
        <v>3784.82</v>
      </c>
      <c r="JS41" s="11">
        <v>752.23</v>
      </c>
      <c r="JT41" s="11">
        <v>10064.57</v>
      </c>
      <c r="JU41" s="11">
        <v>9972.32</v>
      </c>
      <c r="JV41" s="11">
        <v>9291.24</v>
      </c>
      <c r="JW41" s="11">
        <v>9940.4599999999991</v>
      </c>
      <c r="JX41" s="11">
        <v>2589.7199999999998</v>
      </c>
      <c r="JY41" s="11">
        <v>3448.87</v>
      </c>
      <c r="JZ41" s="11">
        <v>2255.11</v>
      </c>
      <c r="KA41" s="11">
        <v>7971.04</v>
      </c>
      <c r="KB41" s="11">
        <v>4332.78</v>
      </c>
      <c r="KC41" s="11">
        <v>9025.93</v>
      </c>
      <c r="KD41" s="11">
        <v>1551.55</v>
      </c>
      <c r="KE41" s="11">
        <v>607.88</v>
      </c>
      <c r="KF41" s="11">
        <v>9409.32</v>
      </c>
      <c r="KG41" s="11">
        <v>6413.82</v>
      </c>
      <c r="KH41" s="11">
        <v>1694.06</v>
      </c>
      <c r="KI41" s="11">
        <v>9058.08</v>
      </c>
      <c r="KJ41" s="11">
        <v>2934.43</v>
      </c>
      <c r="KK41" s="11">
        <v>3177.49</v>
      </c>
      <c r="KL41" s="11">
        <v>6552.3</v>
      </c>
      <c r="KM41" s="11">
        <v>4778.28</v>
      </c>
      <c r="KN41" s="11">
        <v>7454.43</v>
      </c>
      <c r="KO41" s="11">
        <v>4718.21</v>
      </c>
      <c r="KP41" s="11">
        <v>1486.64</v>
      </c>
      <c r="KQ41" s="11">
        <v>8245.36</v>
      </c>
      <c r="KR41" s="11">
        <v>4107.84</v>
      </c>
      <c r="KS41" s="11">
        <v>334.47</v>
      </c>
      <c r="KT41" s="11">
        <v>223.47</v>
      </c>
      <c r="KU41" s="11">
        <v>4074.74</v>
      </c>
      <c r="KV41" s="11">
        <v>6233.89</v>
      </c>
      <c r="KW41" s="11">
        <v>4370.42</v>
      </c>
      <c r="KX41" s="11">
        <v>689.35</v>
      </c>
      <c r="KY41" s="11">
        <v>9786.8799999999992</v>
      </c>
      <c r="KZ41" s="11">
        <v>3249.86</v>
      </c>
      <c r="LA41" s="11">
        <v>3784.08</v>
      </c>
      <c r="LB41" s="11">
        <v>2645.59</v>
      </c>
      <c r="LC41" s="11">
        <v>8325.9599999999991</v>
      </c>
      <c r="LD41" s="11">
        <v>8779.56</v>
      </c>
      <c r="LE41" s="11">
        <v>6932.71</v>
      </c>
      <c r="LF41" s="11">
        <v>4593.95</v>
      </c>
      <c r="LG41" s="11">
        <v>3357.16</v>
      </c>
      <c r="LH41" s="11">
        <v>9828.23</v>
      </c>
      <c r="LI41" s="11">
        <v>7803.49</v>
      </c>
      <c r="LJ41" s="11">
        <v>8517.35</v>
      </c>
      <c r="LK41" s="11">
        <v>7998.35</v>
      </c>
      <c r="LL41" s="11">
        <v>368.62</v>
      </c>
      <c r="LM41" s="11">
        <v>5016.46</v>
      </c>
      <c r="LN41" s="11">
        <v>1965.96</v>
      </c>
      <c r="LO41" s="11">
        <v>5125.2299999999996</v>
      </c>
      <c r="LP41" s="11">
        <v>2068.13</v>
      </c>
      <c r="LQ41" s="11">
        <v>2602.84</v>
      </c>
      <c r="LR41" s="11">
        <v>7461.67</v>
      </c>
      <c r="LS41" s="11">
        <v>1696.8</v>
      </c>
      <c r="LT41" s="11">
        <v>6662.52</v>
      </c>
      <c r="LU41" s="11">
        <v>3151.66</v>
      </c>
      <c r="LV41" s="11">
        <v>7133.7</v>
      </c>
      <c r="LW41" s="11">
        <v>8308.2800000000007</v>
      </c>
      <c r="LX41" s="11">
        <v>2546.81</v>
      </c>
      <c r="LY41" s="11">
        <v>2498.87</v>
      </c>
      <c r="LZ41" s="11">
        <v>5804.79</v>
      </c>
      <c r="MA41" s="11">
        <v>3120.02</v>
      </c>
      <c r="MB41" s="11">
        <v>4108.4799999999996</v>
      </c>
      <c r="MC41" s="11">
        <v>1286.56</v>
      </c>
      <c r="MD41" s="11">
        <v>8778.58</v>
      </c>
      <c r="ME41" s="11">
        <v>1226.06</v>
      </c>
      <c r="MF41" s="11">
        <v>1066.73</v>
      </c>
      <c r="MG41" s="11">
        <v>7825.5</v>
      </c>
      <c r="MH41" s="11">
        <v>3614.52</v>
      </c>
      <c r="MI41" s="11">
        <v>9208.3700000000008</v>
      </c>
      <c r="MJ41" s="11">
        <v>6132.91</v>
      </c>
      <c r="MK41" s="11">
        <v>5367.47</v>
      </c>
      <c r="ML41" s="11">
        <v>784.94</v>
      </c>
      <c r="MM41" s="11">
        <v>9384.5499999999993</v>
      </c>
      <c r="MN41" s="11">
        <v>5308.86</v>
      </c>
      <c r="MO41" s="11">
        <v>3772.84</v>
      </c>
      <c r="MP41" s="11">
        <v>9145.24</v>
      </c>
      <c r="MQ41" s="11">
        <v>841.23</v>
      </c>
      <c r="MR41" s="11">
        <v>3740.12</v>
      </c>
      <c r="MS41" s="11">
        <v>6901.69</v>
      </c>
      <c r="MT41" s="11">
        <v>966.79</v>
      </c>
      <c r="MU41" s="11">
        <v>6573.26</v>
      </c>
      <c r="MV41" s="11">
        <v>9595.33</v>
      </c>
      <c r="MW41" s="11">
        <v>5335.37</v>
      </c>
      <c r="MX41" s="11">
        <v>9284.1299999999992</v>
      </c>
      <c r="MY41" s="11">
        <v>8585.9699999999993</v>
      </c>
      <c r="MZ41" s="11">
        <v>9775.34</v>
      </c>
      <c r="NA41" s="11">
        <v>8829.3700000000008</v>
      </c>
      <c r="NB41" s="11">
        <v>9787.34</v>
      </c>
      <c r="NC41" s="11">
        <v>7819.09</v>
      </c>
      <c r="ND41" s="12">
        <f>SUM(C41:NC41)</f>
        <v>1802839.9100000011</v>
      </c>
    </row>
    <row r="42" spans="1:368" ht="3.95" customHeight="1" x14ac:dyDescent="0.25">
      <c r="A42" s="1"/>
      <c r="B42" s="1"/>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12"/>
    </row>
    <row r="43" spans="1:368" ht="30" x14ac:dyDescent="0.25">
      <c r="A43" s="10" t="s">
        <v>18</v>
      </c>
      <c r="B43" s="3" t="s">
        <v>25</v>
      </c>
      <c r="C43" s="11">
        <v>6818.09</v>
      </c>
      <c r="D43" s="11">
        <v>3878.65</v>
      </c>
      <c r="E43" s="11">
        <v>7407.06</v>
      </c>
      <c r="F43" s="11">
        <v>4281.8500000000004</v>
      </c>
      <c r="G43" s="11">
        <v>5472.22</v>
      </c>
      <c r="H43" s="11">
        <v>4425.1099999999997</v>
      </c>
      <c r="I43" s="11">
        <v>9836.84</v>
      </c>
      <c r="J43" s="11">
        <v>1810.35</v>
      </c>
      <c r="K43" s="11">
        <v>3510.6</v>
      </c>
      <c r="L43" s="11">
        <v>4915.16</v>
      </c>
      <c r="M43" s="11">
        <v>5668.23</v>
      </c>
      <c r="N43" s="11">
        <v>6547.11</v>
      </c>
      <c r="O43" s="11">
        <v>4163</v>
      </c>
      <c r="P43" s="11">
        <v>8247.02</v>
      </c>
      <c r="Q43" s="11">
        <v>6270.8</v>
      </c>
      <c r="R43" s="11">
        <v>1131.68</v>
      </c>
      <c r="S43" s="11">
        <v>5630</v>
      </c>
      <c r="T43" s="11">
        <v>310.75</v>
      </c>
      <c r="U43" s="11">
        <v>6886.9</v>
      </c>
      <c r="V43" s="11">
        <v>748.77</v>
      </c>
      <c r="W43" s="11">
        <v>3087.78</v>
      </c>
      <c r="X43" s="11">
        <v>5925.44</v>
      </c>
      <c r="Y43" s="11">
        <v>9464.27</v>
      </c>
      <c r="Z43" s="11">
        <v>3179.43</v>
      </c>
      <c r="AA43" s="11">
        <v>1078.18</v>
      </c>
      <c r="AB43" s="11">
        <v>2063.86</v>
      </c>
      <c r="AC43" s="11">
        <v>2138.0500000000002</v>
      </c>
      <c r="AD43" s="11">
        <v>1412.24</v>
      </c>
      <c r="AE43" s="11">
        <v>4518.99</v>
      </c>
      <c r="AF43" s="11">
        <v>604.34</v>
      </c>
      <c r="AG43" s="11">
        <v>249.19</v>
      </c>
      <c r="AH43" s="11">
        <v>4526.7299999999996</v>
      </c>
      <c r="AI43" s="11">
        <v>9235.7099999999991</v>
      </c>
      <c r="AJ43" s="11">
        <v>7429.56</v>
      </c>
      <c r="AK43" s="11">
        <v>7365.06</v>
      </c>
      <c r="AL43" s="11">
        <v>5784.91</v>
      </c>
      <c r="AM43" s="11">
        <v>4751.57</v>
      </c>
      <c r="AN43" s="11">
        <v>1205.97</v>
      </c>
      <c r="AO43" s="11">
        <v>641.4</v>
      </c>
      <c r="AP43" s="11">
        <v>1443.42</v>
      </c>
      <c r="AQ43" s="11">
        <v>5017.0200000000004</v>
      </c>
      <c r="AR43" s="11">
        <v>6548.46</v>
      </c>
      <c r="AS43" s="11">
        <v>8126.31</v>
      </c>
      <c r="AT43" s="11">
        <v>5081.09</v>
      </c>
      <c r="AU43" s="11">
        <v>357.26</v>
      </c>
      <c r="AV43" s="11">
        <v>1157.2</v>
      </c>
      <c r="AW43" s="11">
        <v>9127.69</v>
      </c>
      <c r="AX43" s="11">
        <v>5289.59</v>
      </c>
      <c r="AY43" s="11">
        <v>9338.7099999999991</v>
      </c>
      <c r="AZ43" s="11">
        <v>2483.39</v>
      </c>
      <c r="BA43" s="11">
        <v>5906.85</v>
      </c>
      <c r="BB43" s="11">
        <v>6024.67</v>
      </c>
      <c r="BC43" s="11">
        <v>7552.47</v>
      </c>
      <c r="BD43" s="11">
        <v>4461.8100000000004</v>
      </c>
      <c r="BE43" s="11">
        <v>7786.8</v>
      </c>
      <c r="BF43" s="11">
        <v>4685.62</v>
      </c>
      <c r="BG43" s="11">
        <v>775.46</v>
      </c>
      <c r="BH43" s="11">
        <v>7777.05</v>
      </c>
      <c r="BI43" s="11">
        <v>5154.5200000000004</v>
      </c>
      <c r="BJ43" s="11">
        <v>9225.1</v>
      </c>
      <c r="BK43" s="11">
        <v>7586.74</v>
      </c>
      <c r="BL43" s="11">
        <v>127.71</v>
      </c>
      <c r="BM43" s="11">
        <v>5667.72</v>
      </c>
      <c r="BN43" s="11">
        <v>5165.88</v>
      </c>
      <c r="BO43" s="11">
        <v>1595.55</v>
      </c>
      <c r="BP43" s="11">
        <v>3600.04</v>
      </c>
      <c r="BQ43" s="11">
        <v>1111.5899999999999</v>
      </c>
      <c r="BR43" s="11">
        <v>4058.1</v>
      </c>
      <c r="BS43" s="11">
        <v>5444.1</v>
      </c>
      <c r="BT43" s="11">
        <v>6337.65</v>
      </c>
      <c r="BU43" s="11">
        <v>571.67999999999995</v>
      </c>
      <c r="BV43" s="11">
        <v>2083.62</v>
      </c>
      <c r="BW43" s="11">
        <v>8573.36</v>
      </c>
      <c r="BX43" s="11">
        <v>5814.11</v>
      </c>
      <c r="BY43" s="11">
        <v>9488.76</v>
      </c>
      <c r="BZ43" s="11">
        <v>2084.0100000000002</v>
      </c>
      <c r="CA43" s="11">
        <v>1575.39</v>
      </c>
      <c r="CB43" s="11">
        <v>2844.04</v>
      </c>
      <c r="CC43" s="11">
        <v>6399.86</v>
      </c>
      <c r="CD43" s="11">
        <v>5518.79</v>
      </c>
      <c r="CE43" s="11">
        <v>9060.7000000000007</v>
      </c>
      <c r="CF43" s="11">
        <v>117.89</v>
      </c>
      <c r="CG43" s="11">
        <v>7419.55</v>
      </c>
      <c r="CH43" s="11">
        <v>7910.39</v>
      </c>
      <c r="CI43" s="11">
        <v>367.09</v>
      </c>
      <c r="CJ43" s="11">
        <v>2380.75</v>
      </c>
      <c r="CK43" s="11">
        <v>1832.25</v>
      </c>
      <c r="CL43" s="11">
        <v>1731.43</v>
      </c>
      <c r="CM43" s="11">
        <v>4192.83</v>
      </c>
      <c r="CN43" s="11">
        <v>6613.54</v>
      </c>
      <c r="CO43" s="11">
        <v>8960.01</v>
      </c>
      <c r="CP43" s="11">
        <v>5040.43</v>
      </c>
      <c r="CQ43" s="11">
        <v>5686.41</v>
      </c>
      <c r="CR43" s="11">
        <v>356.37</v>
      </c>
      <c r="CS43" s="11">
        <v>5078.62</v>
      </c>
      <c r="CT43" s="11">
        <v>4783.74</v>
      </c>
      <c r="CU43" s="11">
        <v>3205.13</v>
      </c>
      <c r="CV43" s="11">
        <v>5448.24</v>
      </c>
      <c r="CW43" s="11">
        <v>284.24</v>
      </c>
      <c r="CX43" s="11">
        <v>8020.59</v>
      </c>
      <c r="CY43" s="11">
        <v>3296.42</v>
      </c>
      <c r="CZ43" s="11">
        <v>8852.48</v>
      </c>
      <c r="DA43" s="11">
        <v>9773.91</v>
      </c>
      <c r="DB43" s="11">
        <v>7018.29</v>
      </c>
      <c r="DC43" s="11">
        <v>7980.34</v>
      </c>
      <c r="DD43" s="11">
        <v>7966.22</v>
      </c>
      <c r="DE43" s="11">
        <v>5678.54</v>
      </c>
      <c r="DF43" s="11">
        <v>4224.83</v>
      </c>
      <c r="DG43" s="11">
        <v>9701.49</v>
      </c>
      <c r="DH43" s="11">
        <v>5002.6499999999996</v>
      </c>
      <c r="DI43" s="11">
        <v>2064.87</v>
      </c>
      <c r="DJ43" s="11">
        <v>1840.91</v>
      </c>
      <c r="DK43" s="11">
        <v>6804.51</v>
      </c>
      <c r="DL43" s="11">
        <v>4349.58</v>
      </c>
      <c r="DM43" s="11">
        <v>5519.38</v>
      </c>
      <c r="DN43" s="11">
        <v>9142.65</v>
      </c>
      <c r="DO43" s="11">
        <v>9821.2900000000009</v>
      </c>
      <c r="DP43" s="11">
        <v>6863.43</v>
      </c>
      <c r="DQ43" s="11">
        <v>4180.8999999999996</v>
      </c>
      <c r="DR43" s="11">
        <v>4455.83</v>
      </c>
      <c r="DS43" s="11">
        <v>5981.03</v>
      </c>
      <c r="DT43" s="11">
        <v>4165.49</v>
      </c>
      <c r="DU43" s="11">
        <v>9182.9</v>
      </c>
      <c r="DV43" s="11">
        <v>2085.79</v>
      </c>
      <c r="DW43" s="11">
        <v>1092.03</v>
      </c>
      <c r="DX43" s="11">
        <v>472.62</v>
      </c>
      <c r="DY43" s="11">
        <v>6123.27</v>
      </c>
      <c r="DZ43" s="11">
        <v>344.97</v>
      </c>
      <c r="EA43" s="11">
        <v>2865.86</v>
      </c>
      <c r="EB43" s="11">
        <v>5599.61</v>
      </c>
      <c r="EC43" s="11">
        <v>2944.53</v>
      </c>
      <c r="ED43" s="11">
        <v>7833.71</v>
      </c>
      <c r="EE43" s="11">
        <v>4623.21</v>
      </c>
      <c r="EF43" s="11">
        <v>3225.23</v>
      </c>
      <c r="EG43" s="11">
        <v>3656.44</v>
      </c>
      <c r="EH43" s="11">
        <v>8785.19</v>
      </c>
      <c r="EI43" s="11">
        <v>8693.9500000000007</v>
      </c>
      <c r="EJ43" s="11">
        <v>6477.73</v>
      </c>
      <c r="EK43" s="11">
        <v>9740.7999999999993</v>
      </c>
      <c r="EL43" s="11">
        <v>5990.54</v>
      </c>
      <c r="EM43" s="11">
        <v>6889.61</v>
      </c>
      <c r="EN43" s="11">
        <v>1944.15</v>
      </c>
      <c r="EO43" s="11">
        <v>8119.54</v>
      </c>
      <c r="EP43" s="11">
        <v>10013.780000000001</v>
      </c>
      <c r="EQ43" s="11">
        <v>7148.32</v>
      </c>
      <c r="ER43" s="11">
        <v>103.7</v>
      </c>
      <c r="ES43" s="11">
        <v>3793.11</v>
      </c>
      <c r="ET43" s="11">
        <v>2127.7399999999998</v>
      </c>
      <c r="EU43" s="11">
        <v>1889.95</v>
      </c>
      <c r="EV43" s="11">
        <v>1166.1199999999999</v>
      </c>
      <c r="EW43" s="11">
        <v>7297.24</v>
      </c>
      <c r="EX43" s="11">
        <v>1030.07</v>
      </c>
      <c r="EY43" s="11">
        <v>1688.36</v>
      </c>
      <c r="EZ43" s="11">
        <v>3417.65</v>
      </c>
      <c r="FA43" s="11">
        <v>7055.23</v>
      </c>
      <c r="FB43" s="11">
        <v>7837.81</v>
      </c>
      <c r="FC43" s="11">
        <v>9412.17</v>
      </c>
      <c r="FD43" s="11">
        <v>5153.38</v>
      </c>
      <c r="FE43" s="11">
        <v>5657.57</v>
      </c>
      <c r="FF43" s="11">
        <v>6718.93</v>
      </c>
      <c r="FG43" s="11">
        <v>6346.85</v>
      </c>
      <c r="FH43" s="11">
        <v>7110.71</v>
      </c>
      <c r="FI43" s="11">
        <v>4658.76</v>
      </c>
      <c r="FJ43" s="11">
        <v>7575.7</v>
      </c>
      <c r="FK43" s="11">
        <v>989.75</v>
      </c>
      <c r="FL43" s="11">
        <v>1900.53</v>
      </c>
      <c r="FM43" s="11">
        <v>9867.6</v>
      </c>
      <c r="FN43" s="11">
        <v>6591.75</v>
      </c>
      <c r="FO43" s="11">
        <v>6804.3</v>
      </c>
      <c r="FP43" s="11">
        <v>6159.49</v>
      </c>
      <c r="FQ43" s="11">
        <v>5758.93</v>
      </c>
      <c r="FR43" s="11">
        <v>6660.32</v>
      </c>
      <c r="FS43" s="11">
        <v>2661.92</v>
      </c>
      <c r="FT43" s="11">
        <v>5360.89</v>
      </c>
      <c r="FU43" s="11">
        <v>8034.68</v>
      </c>
      <c r="FV43" s="11">
        <v>4568.71</v>
      </c>
      <c r="FW43" s="11">
        <v>3042.91</v>
      </c>
      <c r="FX43" s="11">
        <v>439.67</v>
      </c>
      <c r="FY43" s="11">
        <v>8500.14</v>
      </c>
      <c r="FZ43" s="11">
        <v>6085.69</v>
      </c>
      <c r="GA43" s="11">
        <v>7185.27</v>
      </c>
      <c r="GB43" s="11">
        <v>7539.33</v>
      </c>
      <c r="GC43" s="11">
        <v>8282.7099999999991</v>
      </c>
      <c r="GD43" s="11">
        <v>9160.07</v>
      </c>
      <c r="GE43" s="11">
        <v>6754.24</v>
      </c>
      <c r="GF43" s="11">
        <v>849.69</v>
      </c>
      <c r="GG43" s="11">
        <v>5045.3100000000004</v>
      </c>
      <c r="GH43" s="11">
        <v>4900.68</v>
      </c>
      <c r="GI43" s="11">
        <v>7526.6</v>
      </c>
      <c r="GJ43" s="11">
        <v>7839.57</v>
      </c>
      <c r="GK43" s="11">
        <v>10057.69</v>
      </c>
      <c r="GL43" s="11">
        <v>2793.19</v>
      </c>
      <c r="GM43" s="11">
        <v>6334.63</v>
      </c>
      <c r="GN43" s="11">
        <v>9870.07</v>
      </c>
      <c r="GO43" s="11">
        <v>2218.92</v>
      </c>
      <c r="GP43" s="11">
        <v>114.09</v>
      </c>
      <c r="GQ43" s="11">
        <v>8728.65</v>
      </c>
      <c r="GR43" s="11">
        <v>2944.48</v>
      </c>
      <c r="GS43" s="11">
        <v>7052.35</v>
      </c>
      <c r="GT43" s="11">
        <v>9483.18</v>
      </c>
      <c r="GU43" s="11">
        <v>6996.75</v>
      </c>
      <c r="GV43" s="11">
        <v>777.94</v>
      </c>
      <c r="GW43" s="11">
        <v>7169.3</v>
      </c>
      <c r="GX43" s="11">
        <v>742.39</v>
      </c>
      <c r="GY43" s="11">
        <v>1130.78</v>
      </c>
      <c r="GZ43" s="11">
        <v>9973.61</v>
      </c>
      <c r="HA43" s="11">
        <v>4757.29</v>
      </c>
      <c r="HB43" s="11">
        <v>8919.76</v>
      </c>
      <c r="HC43" s="11">
        <v>640.94000000000005</v>
      </c>
      <c r="HD43" s="11">
        <v>6395.99</v>
      </c>
      <c r="HE43" s="11">
        <v>3223.82</v>
      </c>
      <c r="HF43" s="11">
        <v>9171.89</v>
      </c>
      <c r="HG43" s="11">
        <v>1083.3499999999999</v>
      </c>
      <c r="HH43" s="11">
        <v>2582.7199999999998</v>
      </c>
      <c r="HI43" s="11">
        <v>1521.76</v>
      </c>
      <c r="HJ43" s="11">
        <v>1612.17</v>
      </c>
      <c r="HK43" s="11">
        <v>2196</v>
      </c>
      <c r="HL43" s="11">
        <v>7846.39</v>
      </c>
      <c r="HM43" s="11">
        <v>2765.92</v>
      </c>
      <c r="HN43" s="11">
        <v>8749.59</v>
      </c>
      <c r="HO43" s="11">
        <v>4180.34</v>
      </c>
      <c r="HP43" s="11">
        <v>963.56</v>
      </c>
      <c r="HQ43" s="11">
        <v>1134.1199999999999</v>
      </c>
      <c r="HR43" s="11">
        <v>4880.24</v>
      </c>
      <c r="HS43" s="11">
        <v>5270.82</v>
      </c>
      <c r="HT43" s="11">
        <v>8707.15</v>
      </c>
      <c r="HU43" s="11">
        <v>9890.99</v>
      </c>
      <c r="HV43" s="11">
        <v>5468.97</v>
      </c>
      <c r="HW43" s="11">
        <v>6221.28</v>
      </c>
      <c r="HX43" s="11">
        <v>844.91</v>
      </c>
      <c r="HY43" s="11">
        <v>9876.6200000000008</v>
      </c>
      <c r="HZ43" s="11">
        <v>6373.83</v>
      </c>
      <c r="IA43" s="11">
        <v>2025.09</v>
      </c>
      <c r="IB43" s="11">
        <v>9316.27</v>
      </c>
      <c r="IC43" s="11">
        <v>3801.59</v>
      </c>
      <c r="ID43" s="11">
        <v>3872.35</v>
      </c>
      <c r="IE43" s="11">
        <v>3491.14</v>
      </c>
      <c r="IF43" s="11">
        <v>6987.26</v>
      </c>
      <c r="IG43" s="11">
        <v>1298.98</v>
      </c>
      <c r="IH43" s="11">
        <v>7362.65</v>
      </c>
      <c r="II43" s="11">
        <v>9095.35</v>
      </c>
      <c r="IJ43" s="11">
        <v>7566.93</v>
      </c>
      <c r="IK43" s="11">
        <v>6779.47</v>
      </c>
      <c r="IL43" s="11">
        <v>3857.17</v>
      </c>
      <c r="IM43" s="11">
        <v>4851.47</v>
      </c>
      <c r="IN43" s="11">
        <v>1315.27</v>
      </c>
      <c r="IO43" s="11">
        <v>5027.1499999999996</v>
      </c>
      <c r="IP43" s="11">
        <v>9736.6299999999992</v>
      </c>
      <c r="IQ43" s="11">
        <v>8135.22</v>
      </c>
      <c r="IR43" s="11">
        <v>1222.8900000000001</v>
      </c>
      <c r="IS43" s="11">
        <v>8328.61</v>
      </c>
      <c r="IT43" s="11">
        <v>6706.07</v>
      </c>
      <c r="IU43" s="11">
        <v>2242.9899999999998</v>
      </c>
      <c r="IV43" s="11">
        <v>8179.51</v>
      </c>
      <c r="IW43" s="11">
        <v>4823.5600000000004</v>
      </c>
      <c r="IX43" s="11">
        <v>8773.36</v>
      </c>
      <c r="IY43" s="11">
        <v>4193.96</v>
      </c>
      <c r="IZ43" s="11">
        <v>7863.9</v>
      </c>
      <c r="JA43" s="11">
        <v>2407.12</v>
      </c>
      <c r="JB43" s="11">
        <v>9557.15</v>
      </c>
      <c r="JC43" s="11">
        <v>2454.66</v>
      </c>
      <c r="JD43" s="11">
        <v>3644.99</v>
      </c>
      <c r="JE43" s="11">
        <v>4590.13</v>
      </c>
      <c r="JF43" s="11">
        <v>1584.32</v>
      </c>
      <c r="JG43" s="11">
        <v>8945.66</v>
      </c>
      <c r="JH43" s="11">
        <v>4658.9399999999996</v>
      </c>
      <c r="JI43" s="11">
        <v>3622.36</v>
      </c>
      <c r="JJ43" s="11">
        <v>9228.6</v>
      </c>
      <c r="JK43" s="11">
        <v>7720.1</v>
      </c>
      <c r="JL43" s="11">
        <v>1198.1400000000001</v>
      </c>
      <c r="JM43" s="11">
        <v>859.91</v>
      </c>
      <c r="JN43" s="11">
        <v>6008.95</v>
      </c>
      <c r="JO43" s="11">
        <v>6991.8</v>
      </c>
      <c r="JP43" s="11">
        <v>3569.37</v>
      </c>
      <c r="JQ43" s="11">
        <v>369.97</v>
      </c>
      <c r="JR43" s="11">
        <v>8180.26</v>
      </c>
      <c r="JS43" s="11">
        <v>9732.9599999999991</v>
      </c>
      <c r="JT43" s="11">
        <v>1427.04</v>
      </c>
      <c r="JU43" s="11">
        <v>3315.21</v>
      </c>
      <c r="JV43" s="11">
        <v>2866.05</v>
      </c>
      <c r="JW43" s="11">
        <v>10066.200000000001</v>
      </c>
      <c r="JX43" s="11">
        <v>173.87</v>
      </c>
      <c r="JY43" s="11">
        <v>3911.03</v>
      </c>
      <c r="JZ43" s="11">
        <v>7123.65</v>
      </c>
      <c r="KA43" s="11">
        <v>4680.32</v>
      </c>
      <c r="KB43" s="11">
        <v>2721.14</v>
      </c>
      <c r="KC43" s="11">
        <v>2276.2199999999998</v>
      </c>
      <c r="KD43" s="11">
        <v>7065.45</v>
      </c>
      <c r="KE43" s="11">
        <v>8546.52</v>
      </c>
      <c r="KF43" s="11">
        <v>3933.26</v>
      </c>
      <c r="KG43" s="11">
        <v>8351.49</v>
      </c>
      <c r="KH43" s="11">
        <v>1136.4000000000001</v>
      </c>
      <c r="KI43" s="11">
        <v>8252.43</v>
      </c>
      <c r="KJ43" s="11">
        <v>3057.6</v>
      </c>
      <c r="KK43" s="11">
        <v>8095.76</v>
      </c>
      <c r="KL43" s="11">
        <v>2325.38</v>
      </c>
      <c r="KM43" s="11">
        <v>8344.61</v>
      </c>
      <c r="KN43" s="11">
        <v>1546.9</v>
      </c>
      <c r="KO43" s="11">
        <v>2065.87</v>
      </c>
      <c r="KP43" s="11">
        <v>3133.24</v>
      </c>
      <c r="KQ43" s="11">
        <v>182.57</v>
      </c>
      <c r="KR43" s="11">
        <v>6962.08</v>
      </c>
      <c r="KS43" s="11">
        <v>3345.83</v>
      </c>
      <c r="KT43" s="11">
        <v>4905.5200000000004</v>
      </c>
      <c r="KU43" s="11">
        <v>3358.23</v>
      </c>
      <c r="KV43" s="11">
        <v>2578.54</v>
      </c>
      <c r="KW43" s="11">
        <v>9551.3799999999992</v>
      </c>
      <c r="KX43" s="11">
        <v>2603.25</v>
      </c>
      <c r="KY43" s="11">
        <v>346.06</v>
      </c>
      <c r="KZ43" s="11">
        <v>9098.09</v>
      </c>
      <c r="LA43" s="11">
        <v>5004.24</v>
      </c>
      <c r="LB43" s="11">
        <v>7162.34</v>
      </c>
      <c r="LC43" s="11">
        <v>848.06</v>
      </c>
      <c r="LD43" s="11">
        <v>7046.86</v>
      </c>
      <c r="LE43" s="11">
        <v>5493.03</v>
      </c>
      <c r="LF43" s="11">
        <v>4595.29</v>
      </c>
      <c r="LG43" s="11">
        <v>7309.29</v>
      </c>
      <c r="LH43" s="11">
        <v>8462.84</v>
      </c>
      <c r="LI43" s="11">
        <v>3994.53</v>
      </c>
      <c r="LJ43" s="11">
        <v>5330.78</v>
      </c>
      <c r="LK43" s="11">
        <v>4414.5</v>
      </c>
      <c r="LL43" s="11">
        <v>954.56</v>
      </c>
      <c r="LM43" s="11">
        <v>6561.31</v>
      </c>
      <c r="LN43" s="11">
        <v>7132.87</v>
      </c>
      <c r="LO43" s="11">
        <v>5304.97</v>
      </c>
      <c r="LP43" s="11">
        <v>6236.57</v>
      </c>
      <c r="LQ43" s="11">
        <v>4224.33</v>
      </c>
      <c r="LR43" s="11">
        <v>2109.6799999999998</v>
      </c>
      <c r="LS43" s="11">
        <v>1114.19</v>
      </c>
      <c r="LT43" s="11">
        <v>4255.99</v>
      </c>
      <c r="LU43" s="11">
        <v>4157.08</v>
      </c>
      <c r="LV43" s="11">
        <v>8661.44</v>
      </c>
      <c r="LW43" s="11">
        <v>8534.77</v>
      </c>
      <c r="LX43" s="11">
        <v>4803.82</v>
      </c>
      <c r="LY43" s="11">
        <v>9895.66</v>
      </c>
      <c r="LZ43" s="11">
        <v>2624.64</v>
      </c>
      <c r="MA43" s="11">
        <v>7946.02</v>
      </c>
      <c r="MB43" s="11">
        <v>4578.7700000000004</v>
      </c>
      <c r="MC43" s="11">
        <v>6233.57</v>
      </c>
      <c r="MD43" s="11">
        <v>6786.48</v>
      </c>
      <c r="ME43" s="11">
        <v>3873.69</v>
      </c>
      <c r="MF43" s="11">
        <v>9300.32</v>
      </c>
      <c r="MG43" s="11">
        <v>3401.88</v>
      </c>
      <c r="MH43" s="11">
        <v>6180.09</v>
      </c>
      <c r="MI43" s="11">
        <v>6555.33</v>
      </c>
      <c r="MJ43" s="11">
        <v>2519.62</v>
      </c>
      <c r="MK43" s="11">
        <v>3864.38</v>
      </c>
      <c r="ML43" s="11">
        <v>8550</v>
      </c>
      <c r="MM43" s="11">
        <v>3916.4</v>
      </c>
      <c r="MN43" s="11">
        <v>9929.5</v>
      </c>
      <c r="MO43" s="11">
        <v>9520.98</v>
      </c>
      <c r="MP43" s="11">
        <v>5178.3100000000004</v>
      </c>
      <c r="MQ43" s="11">
        <v>2535.1</v>
      </c>
      <c r="MR43" s="11">
        <v>4984.47</v>
      </c>
      <c r="MS43" s="11">
        <v>937.29</v>
      </c>
      <c r="MT43" s="11">
        <v>2334.21</v>
      </c>
      <c r="MU43" s="11">
        <v>1290.1199999999999</v>
      </c>
      <c r="MV43" s="11">
        <v>5905.84</v>
      </c>
      <c r="MW43" s="11">
        <v>2314.34</v>
      </c>
      <c r="MX43" s="11">
        <v>6930.79</v>
      </c>
      <c r="MY43" s="11">
        <v>9914.8700000000008</v>
      </c>
      <c r="MZ43" s="11">
        <v>5091.07</v>
      </c>
      <c r="NA43" s="11">
        <v>781.95</v>
      </c>
      <c r="NB43" s="11">
        <v>2780.4</v>
      </c>
      <c r="NC43" s="11">
        <v>2500.91</v>
      </c>
      <c r="ND43" s="12">
        <f>SUM(C43:NC43)</f>
        <v>1841239.0800000008</v>
      </c>
    </row>
    <row r="44" spans="1:368" ht="3.95" customHeight="1" x14ac:dyDescent="0.25">
      <c r="A44" s="10"/>
      <c r="B44" s="1"/>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12"/>
    </row>
    <row r="45" spans="1:368" x14ac:dyDescent="0.25">
      <c r="A45" s="10"/>
      <c r="B45" s="3" t="s">
        <v>26</v>
      </c>
      <c r="C45" s="11">
        <v>7024.75</v>
      </c>
      <c r="D45" s="11">
        <v>9657.65</v>
      </c>
      <c r="E45" s="11">
        <v>4710.6099999999997</v>
      </c>
      <c r="F45" s="11">
        <v>9970.66</v>
      </c>
      <c r="G45" s="11">
        <v>5001.07</v>
      </c>
      <c r="H45" s="11">
        <v>1900.93</v>
      </c>
      <c r="I45" s="11">
        <v>3362.38</v>
      </c>
      <c r="J45" s="11">
        <v>5980.83</v>
      </c>
      <c r="K45" s="11">
        <v>1280.8</v>
      </c>
      <c r="L45" s="11">
        <v>8388.89</v>
      </c>
      <c r="M45" s="11">
        <v>2891.91</v>
      </c>
      <c r="N45" s="11">
        <v>894.05</v>
      </c>
      <c r="O45" s="11">
        <v>9940.2199999999993</v>
      </c>
      <c r="P45" s="11">
        <v>8605</v>
      </c>
      <c r="Q45" s="11">
        <v>2818.52</v>
      </c>
      <c r="R45" s="11">
        <v>1003.88</v>
      </c>
      <c r="S45" s="11">
        <v>8949.7199999999993</v>
      </c>
      <c r="T45" s="11">
        <v>4679.03</v>
      </c>
      <c r="U45" s="11">
        <v>1903.22</v>
      </c>
      <c r="V45" s="11">
        <v>4815.6400000000003</v>
      </c>
      <c r="W45" s="11">
        <v>6151.56</v>
      </c>
      <c r="X45" s="11">
        <v>5234.4399999999996</v>
      </c>
      <c r="Y45" s="11">
        <v>202.72</v>
      </c>
      <c r="Z45" s="11">
        <v>7449.58</v>
      </c>
      <c r="AA45" s="11">
        <v>10009.86</v>
      </c>
      <c r="AB45" s="11">
        <v>1367.86</v>
      </c>
      <c r="AC45" s="11">
        <v>6126.25</v>
      </c>
      <c r="AD45" s="11">
        <v>7517.26</v>
      </c>
      <c r="AE45" s="11">
        <v>8545.98</v>
      </c>
      <c r="AF45" s="11">
        <v>7519.86</v>
      </c>
      <c r="AG45" s="11">
        <v>7291.98</v>
      </c>
      <c r="AH45" s="11">
        <v>7769.89</v>
      </c>
      <c r="AI45" s="11">
        <v>2882.49</v>
      </c>
      <c r="AJ45" s="11">
        <v>6262.12</v>
      </c>
      <c r="AK45" s="11">
        <v>544.02</v>
      </c>
      <c r="AL45" s="11">
        <v>9782.49</v>
      </c>
      <c r="AM45" s="11">
        <v>713.46</v>
      </c>
      <c r="AN45" s="11">
        <v>4027.02</v>
      </c>
      <c r="AO45" s="11">
        <v>7702.44</v>
      </c>
      <c r="AP45" s="11">
        <v>3363.96</v>
      </c>
      <c r="AQ45" s="11">
        <v>8821.59</v>
      </c>
      <c r="AR45" s="11">
        <v>8368.9699999999993</v>
      </c>
      <c r="AS45" s="11">
        <v>4338.55</v>
      </c>
      <c r="AT45" s="11">
        <v>9900.06</v>
      </c>
      <c r="AU45" s="11">
        <v>2346.73</v>
      </c>
      <c r="AV45" s="11">
        <v>5456.99</v>
      </c>
      <c r="AW45" s="11">
        <v>276.52</v>
      </c>
      <c r="AX45" s="11">
        <v>8637.9</v>
      </c>
      <c r="AY45" s="11">
        <v>866.38</v>
      </c>
      <c r="AZ45" s="11">
        <v>4874.9399999999996</v>
      </c>
      <c r="BA45" s="11">
        <v>7357.01</v>
      </c>
      <c r="BB45" s="11">
        <v>8482.5300000000007</v>
      </c>
      <c r="BC45" s="11">
        <v>9243.4500000000007</v>
      </c>
      <c r="BD45" s="11">
        <v>4917.88</v>
      </c>
      <c r="BE45" s="11">
        <v>5491.98</v>
      </c>
      <c r="BF45" s="11">
        <v>100.04</v>
      </c>
      <c r="BG45" s="11">
        <v>9007.5499999999993</v>
      </c>
      <c r="BH45" s="11">
        <v>1403.4</v>
      </c>
      <c r="BI45" s="11">
        <v>4608.38</v>
      </c>
      <c r="BJ45" s="11">
        <v>901.9</v>
      </c>
      <c r="BK45" s="11">
        <v>2556.04</v>
      </c>
      <c r="BL45" s="11">
        <v>2811.55</v>
      </c>
      <c r="BM45" s="11">
        <v>4489.49</v>
      </c>
      <c r="BN45" s="11">
        <v>7276.25</v>
      </c>
      <c r="BO45" s="11">
        <v>1390.07</v>
      </c>
      <c r="BP45" s="11">
        <v>321.85000000000002</v>
      </c>
      <c r="BQ45" s="11">
        <v>3914.43</v>
      </c>
      <c r="BR45" s="11">
        <v>7288.07</v>
      </c>
      <c r="BS45" s="11">
        <v>560.26</v>
      </c>
      <c r="BT45" s="11">
        <v>4241.12</v>
      </c>
      <c r="BU45" s="11">
        <v>6046.68</v>
      </c>
      <c r="BV45" s="11">
        <v>8235.7199999999993</v>
      </c>
      <c r="BW45" s="11">
        <v>4120.55</v>
      </c>
      <c r="BX45" s="11">
        <v>3484.01</v>
      </c>
      <c r="BY45" s="11">
        <v>7184.3</v>
      </c>
      <c r="BZ45" s="11">
        <v>976.68</v>
      </c>
      <c r="CA45" s="11">
        <v>8862.58</v>
      </c>
      <c r="CB45" s="11">
        <v>8481.48</v>
      </c>
      <c r="CC45" s="11">
        <v>427.54</v>
      </c>
      <c r="CD45" s="11">
        <v>325.68</v>
      </c>
      <c r="CE45" s="11">
        <v>10083.18</v>
      </c>
      <c r="CF45" s="11">
        <v>379.62</v>
      </c>
      <c r="CG45" s="11">
        <v>2498.92</v>
      </c>
      <c r="CH45" s="11">
        <v>2446.5</v>
      </c>
      <c r="CI45" s="11">
        <v>4336.46</v>
      </c>
      <c r="CJ45" s="11">
        <v>3051.93</v>
      </c>
      <c r="CK45" s="11">
        <v>3059.46</v>
      </c>
      <c r="CL45" s="11">
        <v>1346.13</v>
      </c>
      <c r="CM45" s="11">
        <v>5120.21</v>
      </c>
      <c r="CN45" s="11">
        <v>532.36</v>
      </c>
      <c r="CO45" s="11">
        <v>4894.8100000000004</v>
      </c>
      <c r="CP45" s="11">
        <v>4726.95</v>
      </c>
      <c r="CQ45" s="11">
        <v>5103.4799999999996</v>
      </c>
      <c r="CR45" s="11">
        <v>8341.81</v>
      </c>
      <c r="CS45" s="11">
        <v>3326.06</v>
      </c>
      <c r="CT45" s="11">
        <v>2257.19</v>
      </c>
      <c r="CU45" s="11">
        <v>4326.21</v>
      </c>
      <c r="CV45" s="11">
        <v>2149.86</v>
      </c>
      <c r="CW45" s="11">
        <v>4585.8900000000003</v>
      </c>
      <c r="CX45" s="11">
        <v>2567.06</v>
      </c>
      <c r="CY45" s="11">
        <v>689.71</v>
      </c>
      <c r="CZ45" s="11">
        <v>4837.24</v>
      </c>
      <c r="DA45" s="11">
        <v>3227.48</v>
      </c>
      <c r="DB45" s="11">
        <v>8381.0400000000009</v>
      </c>
      <c r="DC45" s="11">
        <v>509.45</v>
      </c>
      <c r="DD45" s="11">
        <v>8530.91</v>
      </c>
      <c r="DE45" s="11">
        <v>4206.5</v>
      </c>
      <c r="DF45" s="11">
        <v>5509.72</v>
      </c>
      <c r="DG45" s="11">
        <v>9515.65</v>
      </c>
      <c r="DH45" s="11">
        <v>6423.4</v>
      </c>
      <c r="DI45" s="11">
        <v>733.55</v>
      </c>
      <c r="DJ45" s="11">
        <v>4579.13</v>
      </c>
      <c r="DK45" s="11">
        <v>8842.81</v>
      </c>
      <c r="DL45" s="11">
        <v>10007.1</v>
      </c>
      <c r="DM45" s="11">
        <v>9203.6200000000008</v>
      </c>
      <c r="DN45" s="11">
        <v>2858.21</v>
      </c>
      <c r="DO45" s="11">
        <v>9041.61</v>
      </c>
      <c r="DP45" s="11">
        <v>1546.49</v>
      </c>
      <c r="DQ45" s="11">
        <v>4942.97</v>
      </c>
      <c r="DR45" s="11">
        <v>3627.29</v>
      </c>
      <c r="DS45" s="11">
        <v>577.24</v>
      </c>
      <c r="DT45" s="11">
        <v>9614.27</v>
      </c>
      <c r="DU45" s="11">
        <v>5393.41</v>
      </c>
      <c r="DV45" s="11">
        <v>1456.64</v>
      </c>
      <c r="DW45" s="11">
        <v>4675.67</v>
      </c>
      <c r="DX45" s="11">
        <v>8726.89</v>
      </c>
      <c r="DY45" s="11">
        <v>2404.16</v>
      </c>
      <c r="DZ45" s="11">
        <v>521.99</v>
      </c>
      <c r="EA45" s="11">
        <v>3459.81</v>
      </c>
      <c r="EB45" s="11">
        <v>696.24</v>
      </c>
      <c r="EC45" s="11">
        <v>9424.5300000000007</v>
      </c>
      <c r="ED45" s="11">
        <v>5253.75</v>
      </c>
      <c r="EE45" s="11">
        <v>6409.61</v>
      </c>
      <c r="EF45" s="11">
        <v>6874.79</v>
      </c>
      <c r="EG45" s="11">
        <v>6636.82</v>
      </c>
      <c r="EH45" s="11">
        <v>8902.77</v>
      </c>
      <c r="EI45" s="11">
        <v>8989.9599999999991</v>
      </c>
      <c r="EJ45" s="11">
        <v>4823.16</v>
      </c>
      <c r="EK45" s="11">
        <v>9555.0400000000009</v>
      </c>
      <c r="EL45" s="11">
        <v>1198.5899999999999</v>
      </c>
      <c r="EM45" s="11">
        <v>6006.9</v>
      </c>
      <c r="EN45" s="11">
        <v>7289.59</v>
      </c>
      <c r="EO45" s="11">
        <v>7548.7</v>
      </c>
      <c r="EP45" s="11">
        <v>5530.03</v>
      </c>
      <c r="EQ45" s="11">
        <v>5779.05</v>
      </c>
      <c r="ER45" s="11">
        <v>7371.1</v>
      </c>
      <c r="ES45" s="11">
        <v>7264.44</v>
      </c>
      <c r="ET45" s="11">
        <v>3560.13</v>
      </c>
      <c r="EU45" s="11">
        <v>4822.2299999999996</v>
      </c>
      <c r="EV45" s="11">
        <v>1265.8499999999999</v>
      </c>
      <c r="EW45" s="11">
        <v>3739.11</v>
      </c>
      <c r="EX45" s="11">
        <v>8674.1200000000008</v>
      </c>
      <c r="EY45" s="11">
        <v>7079.83</v>
      </c>
      <c r="EZ45" s="11">
        <v>7971.56</v>
      </c>
      <c r="FA45" s="11">
        <v>1796.66</v>
      </c>
      <c r="FB45" s="11">
        <v>2690.81</v>
      </c>
      <c r="FC45" s="11">
        <v>618.25</v>
      </c>
      <c r="FD45" s="11">
        <v>613.45000000000005</v>
      </c>
      <c r="FE45" s="11">
        <v>1652.57</v>
      </c>
      <c r="FF45" s="11">
        <v>9747.5499999999993</v>
      </c>
      <c r="FG45" s="11">
        <v>6040.24</v>
      </c>
      <c r="FH45" s="11">
        <v>7736.13</v>
      </c>
      <c r="FI45" s="11">
        <v>3468.23</v>
      </c>
      <c r="FJ45" s="11">
        <v>9543.0499999999993</v>
      </c>
      <c r="FK45" s="11">
        <v>3700.42</v>
      </c>
      <c r="FL45" s="11">
        <v>1747.15</v>
      </c>
      <c r="FM45" s="11">
        <v>7588.01</v>
      </c>
      <c r="FN45" s="11">
        <v>1781.88</v>
      </c>
      <c r="FO45" s="11">
        <v>3743.71</v>
      </c>
      <c r="FP45" s="11">
        <v>1171.01</v>
      </c>
      <c r="FQ45" s="11">
        <v>5334.12</v>
      </c>
      <c r="FR45" s="11">
        <v>4911.1099999999997</v>
      </c>
      <c r="FS45" s="11">
        <v>8839.43</v>
      </c>
      <c r="FT45" s="11">
        <v>5651.44</v>
      </c>
      <c r="FU45" s="11">
        <v>7449.36</v>
      </c>
      <c r="FV45" s="11">
        <v>326.02</v>
      </c>
      <c r="FW45" s="11">
        <v>3065.72</v>
      </c>
      <c r="FX45" s="11">
        <v>5396.15</v>
      </c>
      <c r="FY45" s="11">
        <v>8943.9599999999991</v>
      </c>
      <c r="FZ45" s="11">
        <v>6263.89</v>
      </c>
      <c r="GA45" s="11">
        <v>8815.85</v>
      </c>
      <c r="GB45" s="11">
        <v>9959.8799999999992</v>
      </c>
      <c r="GC45" s="11">
        <v>5105.01</v>
      </c>
      <c r="GD45" s="11">
        <v>6730.53</v>
      </c>
      <c r="GE45" s="11">
        <v>2596.5100000000002</v>
      </c>
      <c r="GF45" s="11">
        <v>8283.08</v>
      </c>
      <c r="GG45" s="11">
        <v>4874.6099999999997</v>
      </c>
      <c r="GH45" s="11">
        <v>875.07</v>
      </c>
      <c r="GI45" s="11">
        <v>8824.16</v>
      </c>
      <c r="GJ45" s="11">
        <v>2701.71</v>
      </c>
      <c r="GK45" s="11">
        <v>1735.86</v>
      </c>
      <c r="GL45" s="11">
        <v>363.91</v>
      </c>
      <c r="GM45" s="11">
        <v>7351.31</v>
      </c>
      <c r="GN45" s="11">
        <v>5420.81</v>
      </c>
      <c r="GO45" s="11">
        <v>3196.41</v>
      </c>
      <c r="GP45" s="11">
        <v>8404.83</v>
      </c>
      <c r="GQ45" s="11">
        <v>8876.7999999999993</v>
      </c>
      <c r="GR45" s="11">
        <v>8234.66</v>
      </c>
      <c r="GS45" s="11">
        <v>250.91</v>
      </c>
      <c r="GT45" s="11">
        <v>347.85</v>
      </c>
      <c r="GU45" s="11">
        <v>593.86</v>
      </c>
      <c r="GV45" s="11">
        <v>6430.21</v>
      </c>
      <c r="GW45" s="11">
        <v>2610.25</v>
      </c>
      <c r="GX45" s="11">
        <v>8688.64</v>
      </c>
      <c r="GY45" s="11">
        <v>1106.6099999999999</v>
      </c>
      <c r="GZ45" s="11">
        <v>3691.55</v>
      </c>
      <c r="HA45" s="11">
        <v>5999.61</v>
      </c>
      <c r="HB45" s="11">
        <v>1702.37</v>
      </c>
      <c r="HC45" s="11">
        <v>1826.7</v>
      </c>
      <c r="HD45" s="11">
        <v>1936.27</v>
      </c>
      <c r="HE45" s="11">
        <v>2429.79</v>
      </c>
      <c r="HF45" s="11">
        <v>1322.75</v>
      </c>
      <c r="HG45" s="11">
        <v>8223.57</v>
      </c>
      <c r="HH45" s="11">
        <v>10082.32</v>
      </c>
      <c r="HI45" s="11">
        <v>6743.38</v>
      </c>
      <c r="HJ45" s="11">
        <v>6033.37</v>
      </c>
      <c r="HK45" s="11">
        <v>1692.65</v>
      </c>
      <c r="HL45" s="11">
        <v>7778.44</v>
      </c>
      <c r="HM45" s="11">
        <v>1616.05</v>
      </c>
      <c r="HN45" s="11">
        <v>1140.68</v>
      </c>
      <c r="HO45" s="11">
        <v>7913.92</v>
      </c>
      <c r="HP45" s="11">
        <v>4828.8500000000004</v>
      </c>
      <c r="HQ45" s="11">
        <v>6145.83</v>
      </c>
      <c r="HR45" s="11">
        <v>5880.65</v>
      </c>
      <c r="HS45" s="11">
        <v>6038.73</v>
      </c>
      <c r="HT45" s="11">
        <v>1101.23</v>
      </c>
      <c r="HU45" s="11">
        <v>7731.75</v>
      </c>
      <c r="HV45" s="11">
        <v>9247.0300000000007</v>
      </c>
      <c r="HW45" s="11">
        <v>590.91999999999996</v>
      </c>
      <c r="HX45" s="11">
        <v>6864.91</v>
      </c>
      <c r="HY45" s="11">
        <v>6201.15</v>
      </c>
      <c r="HZ45" s="11">
        <v>566.6</v>
      </c>
      <c r="IA45" s="11">
        <v>3265.53</v>
      </c>
      <c r="IB45" s="11">
        <v>4312.4799999999996</v>
      </c>
      <c r="IC45" s="11">
        <v>6048.32</v>
      </c>
      <c r="ID45" s="11">
        <v>1398.99</v>
      </c>
      <c r="IE45" s="11">
        <v>8295.0300000000007</v>
      </c>
      <c r="IF45" s="11">
        <v>5407.02</v>
      </c>
      <c r="IG45" s="11">
        <v>7592.78</v>
      </c>
      <c r="IH45" s="11">
        <v>4651.8</v>
      </c>
      <c r="II45" s="11">
        <v>2162.41</v>
      </c>
      <c r="IJ45" s="11">
        <v>1062.93</v>
      </c>
      <c r="IK45" s="11">
        <v>2642.15</v>
      </c>
      <c r="IL45" s="11">
        <v>2083.3000000000002</v>
      </c>
      <c r="IM45" s="11">
        <v>4057</v>
      </c>
      <c r="IN45" s="11">
        <v>7029.14</v>
      </c>
      <c r="IO45" s="11">
        <v>7320.31</v>
      </c>
      <c r="IP45" s="11">
        <v>2130.6999999999998</v>
      </c>
      <c r="IQ45" s="11">
        <v>9129.34</v>
      </c>
      <c r="IR45" s="11">
        <v>1447.27</v>
      </c>
      <c r="IS45" s="11">
        <v>3675.92</v>
      </c>
      <c r="IT45" s="11">
        <v>2294.1</v>
      </c>
      <c r="IU45" s="11">
        <v>1115.8699999999999</v>
      </c>
      <c r="IV45" s="11">
        <v>8825.6200000000008</v>
      </c>
      <c r="IW45" s="11">
        <v>5320.68</v>
      </c>
      <c r="IX45" s="11">
        <v>3398.82</v>
      </c>
      <c r="IY45" s="11">
        <v>5953.41</v>
      </c>
      <c r="IZ45" s="11">
        <v>3267.78</v>
      </c>
      <c r="JA45" s="11">
        <v>1317.74</v>
      </c>
      <c r="JB45" s="11">
        <v>877.43</v>
      </c>
      <c r="JC45" s="11">
        <v>4748.38</v>
      </c>
      <c r="JD45" s="11">
        <v>1855.34</v>
      </c>
      <c r="JE45" s="11">
        <v>536.58000000000004</v>
      </c>
      <c r="JF45" s="11">
        <v>5545.69</v>
      </c>
      <c r="JG45" s="11">
        <v>8582.4500000000007</v>
      </c>
      <c r="JH45" s="11">
        <v>7443.89</v>
      </c>
      <c r="JI45" s="11">
        <v>6093.14</v>
      </c>
      <c r="JJ45" s="11">
        <v>810.39</v>
      </c>
      <c r="JK45" s="11">
        <v>1315.06</v>
      </c>
      <c r="JL45" s="11">
        <v>7301.68</v>
      </c>
      <c r="JM45" s="11">
        <v>4863.53</v>
      </c>
      <c r="JN45" s="11">
        <v>1830.45</v>
      </c>
      <c r="JO45" s="11">
        <v>1540.09</v>
      </c>
      <c r="JP45" s="11">
        <v>6885.83</v>
      </c>
      <c r="JQ45" s="11">
        <v>347.84</v>
      </c>
      <c r="JR45" s="11">
        <v>7710.66</v>
      </c>
      <c r="JS45" s="11">
        <v>3277.73</v>
      </c>
      <c r="JT45" s="11">
        <v>4371.92</v>
      </c>
      <c r="JU45" s="11">
        <v>185.67</v>
      </c>
      <c r="JV45" s="11">
        <v>8338.7099999999991</v>
      </c>
      <c r="JW45" s="11">
        <v>9997.01</v>
      </c>
      <c r="JX45" s="11">
        <v>8541.01</v>
      </c>
      <c r="JY45" s="11">
        <v>7063.47</v>
      </c>
      <c r="JZ45" s="11">
        <v>9744.3799999999992</v>
      </c>
      <c r="KA45" s="11">
        <v>3764.69</v>
      </c>
      <c r="KB45" s="11">
        <v>813.98</v>
      </c>
      <c r="KC45" s="11">
        <v>8099.3</v>
      </c>
      <c r="KD45" s="11">
        <v>7316.91</v>
      </c>
      <c r="KE45" s="11">
        <v>3298.45</v>
      </c>
      <c r="KF45" s="11">
        <v>9457.8700000000008</v>
      </c>
      <c r="KG45" s="11">
        <v>7416.58</v>
      </c>
      <c r="KH45" s="11">
        <v>1542.28</v>
      </c>
      <c r="KI45" s="11">
        <v>7143</v>
      </c>
      <c r="KJ45" s="11">
        <v>613.29999999999995</v>
      </c>
      <c r="KK45" s="11">
        <v>4675.28</v>
      </c>
      <c r="KL45" s="11">
        <v>6562.43</v>
      </c>
      <c r="KM45" s="11">
        <v>3912.8</v>
      </c>
      <c r="KN45" s="11">
        <v>7195.81</v>
      </c>
      <c r="KO45" s="11">
        <v>4823.2</v>
      </c>
      <c r="KP45" s="11">
        <v>3621.45</v>
      </c>
      <c r="KQ45" s="11">
        <v>3778.3</v>
      </c>
      <c r="KR45" s="11">
        <v>6583.49</v>
      </c>
      <c r="KS45" s="11">
        <v>396.31</v>
      </c>
      <c r="KT45" s="11">
        <v>1618.32</v>
      </c>
      <c r="KU45" s="11">
        <v>7740.29</v>
      </c>
      <c r="KV45" s="11">
        <v>4272.0200000000004</v>
      </c>
      <c r="KW45" s="11">
        <v>951.45</v>
      </c>
      <c r="KX45" s="11">
        <v>8990.19</v>
      </c>
      <c r="KY45" s="11">
        <v>2476.52</v>
      </c>
      <c r="KZ45" s="11">
        <v>9384.9500000000007</v>
      </c>
      <c r="LA45" s="11">
        <v>4933.1099999999997</v>
      </c>
      <c r="LB45" s="11">
        <v>5416.49</v>
      </c>
      <c r="LC45" s="11">
        <v>6495.71</v>
      </c>
      <c r="LD45" s="11">
        <v>8332.68</v>
      </c>
      <c r="LE45" s="11">
        <v>2045.26</v>
      </c>
      <c r="LF45" s="11">
        <v>5359.31</v>
      </c>
      <c r="LG45" s="11">
        <v>103.57</v>
      </c>
      <c r="LH45" s="11">
        <v>8772.74</v>
      </c>
      <c r="LI45" s="11">
        <v>6775.7</v>
      </c>
      <c r="LJ45" s="11">
        <v>5686.88</v>
      </c>
      <c r="LK45" s="11">
        <v>5460.86</v>
      </c>
      <c r="LL45" s="11">
        <v>986.37</v>
      </c>
      <c r="LM45" s="11">
        <v>9756.39</v>
      </c>
      <c r="LN45" s="11">
        <v>1007.7</v>
      </c>
      <c r="LO45" s="11">
        <v>6313.4</v>
      </c>
      <c r="LP45" s="11">
        <v>9081.2900000000009</v>
      </c>
      <c r="LQ45" s="11">
        <v>6934.93</v>
      </c>
      <c r="LR45" s="11">
        <v>2226.35</v>
      </c>
      <c r="LS45" s="11">
        <v>3227.8</v>
      </c>
      <c r="LT45" s="11">
        <v>4355.57</v>
      </c>
      <c r="LU45" s="11">
        <v>9917.9500000000007</v>
      </c>
      <c r="LV45" s="11">
        <v>979.17</v>
      </c>
      <c r="LW45" s="11">
        <v>6871.87</v>
      </c>
      <c r="LX45" s="11">
        <v>9635.02</v>
      </c>
      <c r="LY45" s="11">
        <v>3151.5</v>
      </c>
      <c r="LZ45" s="11">
        <v>3155.13</v>
      </c>
      <c r="MA45" s="11">
        <v>7514.17</v>
      </c>
      <c r="MB45" s="11">
        <v>4707.53</v>
      </c>
      <c r="MC45" s="11">
        <v>3574.28</v>
      </c>
      <c r="MD45" s="11">
        <v>8016.28</v>
      </c>
      <c r="ME45" s="11">
        <v>4203.92</v>
      </c>
      <c r="MF45" s="11">
        <v>7904.58</v>
      </c>
      <c r="MG45" s="11">
        <v>9107.93</v>
      </c>
      <c r="MH45" s="11">
        <v>3441.95</v>
      </c>
      <c r="MI45" s="11">
        <v>9457.65</v>
      </c>
      <c r="MJ45" s="11">
        <v>8233.02</v>
      </c>
      <c r="MK45" s="11">
        <v>2057.13</v>
      </c>
      <c r="ML45" s="11">
        <v>9161.73</v>
      </c>
      <c r="MM45" s="11">
        <v>8996.5300000000007</v>
      </c>
      <c r="MN45" s="11">
        <v>9151.0300000000007</v>
      </c>
      <c r="MO45" s="11">
        <v>6602.98</v>
      </c>
      <c r="MP45" s="11">
        <v>5668.25</v>
      </c>
      <c r="MQ45" s="11">
        <v>1777</v>
      </c>
      <c r="MR45" s="11">
        <v>2807.83</v>
      </c>
      <c r="MS45" s="11">
        <v>1295.57</v>
      </c>
      <c r="MT45" s="11">
        <v>3082.18</v>
      </c>
      <c r="MU45" s="11">
        <v>6454.46</v>
      </c>
      <c r="MV45" s="11">
        <v>6067.14</v>
      </c>
      <c r="MW45" s="11">
        <v>8957.7999999999993</v>
      </c>
      <c r="MX45" s="11">
        <v>8107.17</v>
      </c>
      <c r="MY45" s="11">
        <v>2078.06</v>
      </c>
      <c r="MZ45" s="11">
        <v>10066.549999999999</v>
      </c>
      <c r="NA45" s="11">
        <v>6796.38</v>
      </c>
      <c r="NB45" s="11">
        <v>7263.63</v>
      </c>
      <c r="NC45" s="11">
        <v>6864.05</v>
      </c>
      <c r="ND45" s="12">
        <f>SUM(C45:NC45)</f>
        <v>1819882.2399999991</v>
      </c>
    </row>
    <row r="46" spans="1:368" ht="3.95" customHeight="1" x14ac:dyDescent="0.25">
      <c r="A46" s="10"/>
      <c r="B46" s="1"/>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12"/>
    </row>
    <row r="47" spans="1:368" x14ac:dyDescent="0.25">
      <c r="A47" s="10"/>
      <c r="B47" s="3" t="s">
        <v>27</v>
      </c>
      <c r="C47" s="11">
        <v>4267.75</v>
      </c>
      <c r="D47" s="11">
        <v>7698.93</v>
      </c>
      <c r="E47" s="11">
        <v>6262.83</v>
      </c>
      <c r="F47" s="11">
        <v>5923.77</v>
      </c>
      <c r="G47" s="11">
        <v>4150.5200000000004</v>
      </c>
      <c r="H47" s="11">
        <v>7436.58</v>
      </c>
      <c r="I47" s="11">
        <v>4395.95</v>
      </c>
      <c r="J47" s="11">
        <v>2141.19</v>
      </c>
      <c r="K47" s="11">
        <v>6055.22</v>
      </c>
      <c r="L47" s="11">
        <v>3999.95</v>
      </c>
      <c r="M47" s="11">
        <v>1659.66</v>
      </c>
      <c r="N47" s="11">
        <v>3795.07</v>
      </c>
      <c r="O47" s="11">
        <v>1615.81</v>
      </c>
      <c r="P47" s="11">
        <v>1063.45</v>
      </c>
      <c r="Q47" s="11">
        <v>773.08</v>
      </c>
      <c r="R47" s="11">
        <v>2033.62</v>
      </c>
      <c r="S47" s="11">
        <v>6060.11</v>
      </c>
      <c r="T47" s="11">
        <v>1578.89</v>
      </c>
      <c r="U47" s="11">
        <v>7851.65</v>
      </c>
      <c r="V47" s="11">
        <v>1281.8599999999999</v>
      </c>
      <c r="W47" s="11">
        <v>8881.4699999999993</v>
      </c>
      <c r="X47" s="11">
        <v>6609.3</v>
      </c>
      <c r="Y47" s="11">
        <v>9892.5400000000009</v>
      </c>
      <c r="Z47" s="11">
        <v>7082.99</v>
      </c>
      <c r="AA47" s="11">
        <v>3924.82</v>
      </c>
      <c r="AB47" s="11">
        <v>3013.36</v>
      </c>
      <c r="AC47" s="11">
        <v>7805.76</v>
      </c>
      <c r="AD47" s="11">
        <v>9758.65</v>
      </c>
      <c r="AE47" s="11">
        <v>9816.83</v>
      </c>
      <c r="AF47" s="11">
        <v>4022.51</v>
      </c>
      <c r="AG47" s="11">
        <v>8970.98</v>
      </c>
      <c r="AH47" s="11">
        <v>9494.6200000000008</v>
      </c>
      <c r="AI47" s="11">
        <v>8182.34</v>
      </c>
      <c r="AJ47" s="11">
        <v>4893.76</v>
      </c>
      <c r="AK47" s="11">
        <v>5287.15</v>
      </c>
      <c r="AL47" s="11">
        <v>2363.35</v>
      </c>
      <c r="AM47" s="11">
        <v>10046.15</v>
      </c>
      <c r="AN47" s="11">
        <v>6728.29</v>
      </c>
      <c r="AO47" s="11">
        <v>7485.39</v>
      </c>
      <c r="AP47" s="11">
        <v>1470.43</v>
      </c>
      <c r="AQ47" s="11">
        <v>5572.53</v>
      </c>
      <c r="AR47" s="11">
        <v>200.59</v>
      </c>
      <c r="AS47" s="11">
        <v>2806.25</v>
      </c>
      <c r="AT47" s="11">
        <v>1118.3900000000001</v>
      </c>
      <c r="AU47" s="11">
        <v>8886.74</v>
      </c>
      <c r="AV47" s="11">
        <v>4261.3900000000003</v>
      </c>
      <c r="AW47" s="11">
        <v>377.66</v>
      </c>
      <c r="AX47" s="11">
        <v>6576.27</v>
      </c>
      <c r="AY47" s="11">
        <v>3791.34</v>
      </c>
      <c r="AZ47" s="11">
        <v>2220.89</v>
      </c>
      <c r="BA47" s="11">
        <v>8729.84</v>
      </c>
      <c r="BB47" s="11">
        <v>1843.28</v>
      </c>
      <c r="BC47" s="11">
        <v>9415.4</v>
      </c>
      <c r="BD47" s="11">
        <v>7893.71</v>
      </c>
      <c r="BE47" s="11">
        <v>3955.34</v>
      </c>
      <c r="BF47" s="11">
        <v>6542.97</v>
      </c>
      <c r="BG47" s="11">
        <v>2880</v>
      </c>
      <c r="BH47" s="11">
        <v>1447.72</v>
      </c>
      <c r="BI47" s="11">
        <v>6018.26</v>
      </c>
      <c r="BJ47" s="11">
        <v>5336.71</v>
      </c>
      <c r="BK47" s="11">
        <v>6442.35</v>
      </c>
      <c r="BL47" s="11">
        <v>7604.66</v>
      </c>
      <c r="BM47" s="11">
        <v>5522.57</v>
      </c>
      <c r="BN47" s="11">
        <v>6287.31</v>
      </c>
      <c r="BO47" s="11">
        <v>3692.25</v>
      </c>
      <c r="BP47" s="11">
        <v>1838.97</v>
      </c>
      <c r="BQ47" s="11">
        <v>8484.01</v>
      </c>
      <c r="BR47" s="11">
        <v>9889.11</v>
      </c>
      <c r="BS47" s="11">
        <v>9030.06</v>
      </c>
      <c r="BT47" s="11">
        <v>1298.58</v>
      </c>
      <c r="BU47" s="11">
        <v>5409.27</v>
      </c>
      <c r="BV47" s="11">
        <v>3452.9</v>
      </c>
      <c r="BW47" s="11">
        <v>1783.56</v>
      </c>
      <c r="BX47" s="11">
        <v>1727.17</v>
      </c>
      <c r="BY47" s="11">
        <v>8225.44</v>
      </c>
      <c r="BZ47" s="11">
        <v>4098.08</v>
      </c>
      <c r="CA47" s="11">
        <v>9467.16</v>
      </c>
      <c r="CB47" s="11">
        <v>9458.7900000000009</v>
      </c>
      <c r="CC47" s="11">
        <v>6037.48</v>
      </c>
      <c r="CD47" s="11">
        <v>9920.4699999999993</v>
      </c>
      <c r="CE47" s="11">
        <v>3878.09</v>
      </c>
      <c r="CF47" s="11">
        <v>2149.71</v>
      </c>
      <c r="CG47" s="11">
        <v>9359.6</v>
      </c>
      <c r="CH47" s="11">
        <v>6967.93</v>
      </c>
      <c r="CI47" s="11">
        <v>8178.89</v>
      </c>
      <c r="CJ47" s="11">
        <v>4748.84</v>
      </c>
      <c r="CK47" s="11">
        <v>1739.86</v>
      </c>
      <c r="CL47" s="11">
        <v>9175.27</v>
      </c>
      <c r="CM47" s="11">
        <v>9411.48</v>
      </c>
      <c r="CN47" s="11">
        <v>9993.6299999999992</v>
      </c>
      <c r="CO47" s="11">
        <v>3642.1</v>
      </c>
      <c r="CP47" s="11">
        <v>1639.21</v>
      </c>
      <c r="CQ47" s="11">
        <v>2014.66</v>
      </c>
      <c r="CR47" s="11">
        <v>4113.83</v>
      </c>
      <c r="CS47" s="11">
        <v>2392.2600000000002</v>
      </c>
      <c r="CT47" s="11">
        <v>6223.5</v>
      </c>
      <c r="CU47" s="11">
        <v>2491.02</v>
      </c>
      <c r="CV47" s="11">
        <v>4705.17</v>
      </c>
      <c r="CW47" s="11">
        <v>3011.09</v>
      </c>
      <c r="CX47" s="11">
        <v>1758.9</v>
      </c>
      <c r="CY47" s="11">
        <v>6759.66</v>
      </c>
      <c r="CZ47" s="11">
        <v>1767.09</v>
      </c>
      <c r="DA47" s="11">
        <v>4571.3500000000004</v>
      </c>
      <c r="DB47" s="11">
        <v>9399.0499999999993</v>
      </c>
      <c r="DC47" s="11">
        <v>4158.1499999999996</v>
      </c>
      <c r="DD47" s="11">
        <v>5252.17</v>
      </c>
      <c r="DE47" s="11">
        <v>7923.46</v>
      </c>
      <c r="DF47" s="11">
        <v>4820.24</v>
      </c>
      <c r="DG47" s="11">
        <v>5693.1</v>
      </c>
      <c r="DH47" s="11">
        <v>8331.82</v>
      </c>
      <c r="DI47" s="11">
        <v>8270.57</v>
      </c>
      <c r="DJ47" s="11">
        <v>1497.69</v>
      </c>
      <c r="DK47" s="11">
        <v>8705.2999999999993</v>
      </c>
      <c r="DL47" s="11">
        <v>7184.7</v>
      </c>
      <c r="DM47" s="11">
        <v>8837.25</v>
      </c>
      <c r="DN47" s="11">
        <v>1462.43</v>
      </c>
      <c r="DO47" s="11">
        <v>6004.47</v>
      </c>
      <c r="DP47" s="11">
        <v>9586.02</v>
      </c>
      <c r="DQ47" s="11">
        <v>2164.0500000000002</v>
      </c>
      <c r="DR47" s="11">
        <v>7666.37</v>
      </c>
      <c r="DS47" s="11">
        <v>6216.5</v>
      </c>
      <c r="DT47" s="11">
        <v>4900.8500000000004</v>
      </c>
      <c r="DU47" s="11">
        <v>7656.29</v>
      </c>
      <c r="DV47" s="11">
        <v>1102.5999999999999</v>
      </c>
      <c r="DW47" s="11">
        <v>7093.5</v>
      </c>
      <c r="DX47" s="11">
        <v>1445.2</v>
      </c>
      <c r="DY47" s="11">
        <v>3685.34</v>
      </c>
      <c r="DZ47" s="11">
        <v>6080.68</v>
      </c>
      <c r="EA47" s="11">
        <v>5510.23</v>
      </c>
      <c r="EB47" s="11">
        <v>6277.8</v>
      </c>
      <c r="EC47" s="11">
        <v>9702.1299999999992</v>
      </c>
      <c r="ED47" s="11">
        <v>2292.11</v>
      </c>
      <c r="EE47" s="11">
        <v>2263.4299999999998</v>
      </c>
      <c r="EF47" s="11">
        <v>9040.52</v>
      </c>
      <c r="EG47" s="11">
        <v>9850.81</v>
      </c>
      <c r="EH47" s="11">
        <v>3283.29</v>
      </c>
      <c r="EI47" s="11">
        <v>532.77</v>
      </c>
      <c r="EJ47" s="11">
        <v>5668.36</v>
      </c>
      <c r="EK47" s="11">
        <v>2142.08</v>
      </c>
      <c r="EL47" s="11">
        <v>2304.6799999999998</v>
      </c>
      <c r="EM47" s="11">
        <v>3468.26</v>
      </c>
      <c r="EN47" s="11">
        <v>3969.8</v>
      </c>
      <c r="EO47" s="11">
        <v>8970.19</v>
      </c>
      <c r="EP47" s="11">
        <v>3999.92</v>
      </c>
      <c r="EQ47" s="11">
        <v>5763.87</v>
      </c>
      <c r="ER47" s="11">
        <v>6721.36</v>
      </c>
      <c r="ES47" s="11">
        <v>5213.7</v>
      </c>
      <c r="ET47" s="11">
        <v>1927.63</v>
      </c>
      <c r="EU47" s="11">
        <v>969.16</v>
      </c>
      <c r="EV47" s="11">
        <v>7215.26</v>
      </c>
      <c r="EW47" s="11">
        <v>6345.85</v>
      </c>
      <c r="EX47" s="11">
        <v>3418.8</v>
      </c>
      <c r="EY47" s="11">
        <v>1467.97</v>
      </c>
      <c r="EZ47" s="11">
        <v>2013.11</v>
      </c>
      <c r="FA47" s="11">
        <v>791.5</v>
      </c>
      <c r="FB47" s="11">
        <v>8464.89</v>
      </c>
      <c r="FC47" s="11">
        <v>9908.33</v>
      </c>
      <c r="FD47" s="11">
        <v>6659.74</v>
      </c>
      <c r="FE47" s="11">
        <v>5473.48</v>
      </c>
      <c r="FF47" s="11">
        <v>4009.33</v>
      </c>
      <c r="FG47" s="11">
        <v>2614.11</v>
      </c>
      <c r="FH47" s="11">
        <v>2178.9899999999998</v>
      </c>
      <c r="FI47" s="11">
        <v>1859.72</v>
      </c>
      <c r="FJ47" s="11">
        <v>2071.9</v>
      </c>
      <c r="FK47" s="11">
        <v>6698.86</v>
      </c>
      <c r="FL47" s="11">
        <v>5981.6</v>
      </c>
      <c r="FM47" s="11">
        <v>9545.27</v>
      </c>
      <c r="FN47" s="11">
        <v>6176.17</v>
      </c>
      <c r="FO47" s="11">
        <v>8324.15</v>
      </c>
      <c r="FP47" s="11">
        <v>1151.51</v>
      </c>
      <c r="FQ47" s="11">
        <v>2771.4</v>
      </c>
      <c r="FR47" s="11">
        <v>5554.12</v>
      </c>
      <c r="FS47" s="11">
        <v>2320.8200000000002</v>
      </c>
      <c r="FT47" s="11">
        <v>7458.71</v>
      </c>
      <c r="FU47" s="11">
        <v>6065.48</v>
      </c>
      <c r="FV47" s="11">
        <v>9218.31</v>
      </c>
      <c r="FW47" s="11">
        <v>5754.57</v>
      </c>
      <c r="FX47" s="11">
        <v>3787.69</v>
      </c>
      <c r="FY47" s="11">
        <v>8030.99</v>
      </c>
      <c r="FZ47" s="11">
        <v>3867.44</v>
      </c>
      <c r="GA47" s="11">
        <v>6183.67</v>
      </c>
      <c r="GB47" s="11">
        <v>4024.54</v>
      </c>
      <c r="GC47" s="11">
        <v>8563.41</v>
      </c>
      <c r="GD47" s="11">
        <v>5591.12</v>
      </c>
      <c r="GE47" s="11">
        <v>7422.52</v>
      </c>
      <c r="GF47" s="11">
        <v>10074.99</v>
      </c>
      <c r="GG47" s="11">
        <v>576.65</v>
      </c>
      <c r="GH47" s="11">
        <v>9238.7900000000009</v>
      </c>
      <c r="GI47" s="11">
        <v>180.46</v>
      </c>
      <c r="GJ47" s="11">
        <v>757.05</v>
      </c>
      <c r="GK47" s="11">
        <v>2849.13</v>
      </c>
      <c r="GL47" s="11">
        <v>5296.68</v>
      </c>
      <c r="GM47" s="11">
        <v>251.86</v>
      </c>
      <c r="GN47" s="11">
        <v>2809.86</v>
      </c>
      <c r="GO47" s="11">
        <v>624.99</v>
      </c>
      <c r="GP47" s="11">
        <v>5291.29</v>
      </c>
      <c r="GQ47" s="11">
        <v>469.13</v>
      </c>
      <c r="GR47" s="11">
        <v>2992.64</v>
      </c>
      <c r="GS47" s="11">
        <v>4417.41</v>
      </c>
      <c r="GT47" s="11">
        <v>7225.89</v>
      </c>
      <c r="GU47" s="11">
        <v>569.02</v>
      </c>
      <c r="GV47" s="11">
        <v>9850.67</v>
      </c>
      <c r="GW47" s="11">
        <v>9313.5499999999993</v>
      </c>
      <c r="GX47" s="11">
        <v>8999.9500000000007</v>
      </c>
      <c r="GY47" s="11">
        <v>982.32</v>
      </c>
      <c r="GZ47" s="11">
        <v>3749.41</v>
      </c>
      <c r="HA47" s="11">
        <v>2015.7</v>
      </c>
      <c r="HB47" s="11">
        <v>8933.56</v>
      </c>
      <c r="HC47" s="11">
        <v>9762.39</v>
      </c>
      <c r="HD47" s="11">
        <v>332.19</v>
      </c>
      <c r="HE47" s="11">
        <v>3316.51</v>
      </c>
      <c r="HF47" s="11">
        <v>8047.44</v>
      </c>
      <c r="HG47" s="11">
        <v>5235</v>
      </c>
      <c r="HH47" s="11">
        <v>8467.85</v>
      </c>
      <c r="HI47" s="11">
        <v>2356.0300000000002</v>
      </c>
      <c r="HJ47" s="11">
        <v>1279.08</v>
      </c>
      <c r="HK47" s="11">
        <v>394.89</v>
      </c>
      <c r="HL47" s="11">
        <v>9491.48</v>
      </c>
      <c r="HM47" s="11">
        <v>7952</v>
      </c>
      <c r="HN47" s="11">
        <v>399.04</v>
      </c>
      <c r="HO47" s="11">
        <v>3246.4</v>
      </c>
      <c r="HP47" s="11">
        <v>1517.64</v>
      </c>
      <c r="HQ47" s="11">
        <v>3806.19</v>
      </c>
      <c r="HR47" s="11">
        <v>7681.73</v>
      </c>
      <c r="HS47" s="11">
        <v>7371.58</v>
      </c>
      <c r="HT47" s="11">
        <v>4597.97</v>
      </c>
      <c r="HU47" s="11">
        <v>2454.9699999999998</v>
      </c>
      <c r="HV47" s="11">
        <v>7539.48</v>
      </c>
      <c r="HW47" s="11">
        <v>4875.9799999999996</v>
      </c>
      <c r="HX47" s="11">
        <v>2240.86</v>
      </c>
      <c r="HY47" s="11">
        <v>8170.9</v>
      </c>
      <c r="HZ47" s="11">
        <v>8357.4699999999993</v>
      </c>
      <c r="IA47" s="11">
        <v>8610.9</v>
      </c>
      <c r="IB47" s="11">
        <v>4923.59</v>
      </c>
      <c r="IC47" s="11">
        <v>9812.61</v>
      </c>
      <c r="ID47" s="11">
        <v>3701.74</v>
      </c>
      <c r="IE47" s="11">
        <v>908.57</v>
      </c>
      <c r="IF47" s="11">
        <v>1220.26</v>
      </c>
      <c r="IG47" s="11">
        <v>3618.05</v>
      </c>
      <c r="IH47" s="11">
        <v>7065.52</v>
      </c>
      <c r="II47" s="11">
        <v>5193.1400000000003</v>
      </c>
      <c r="IJ47" s="11">
        <v>3652.54</v>
      </c>
      <c r="IK47" s="11">
        <v>8090.32</v>
      </c>
      <c r="IL47" s="11">
        <v>5629.2</v>
      </c>
      <c r="IM47" s="11">
        <v>6963.43</v>
      </c>
      <c r="IN47" s="11">
        <v>4309.7700000000004</v>
      </c>
      <c r="IO47" s="11">
        <v>1017.58</v>
      </c>
      <c r="IP47" s="11">
        <v>1686.93</v>
      </c>
      <c r="IQ47" s="11">
        <v>4120.29</v>
      </c>
      <c r="IR47" s="11">
        <v>4001.52</v>
      </c>
      <c r="IS47" s="11">
        <v>7111.64</v>
      </c>
      <c r="IT47" s="11">
        <v>5890.85</v>
      </c>
      <c r="IU47" s="11">
        <v>5034.07</v>
      </c>
      <c r="IV47" s="11">
        <v>340.15</v>
      </c>
      <c r="IW47" s="11">
        <v>7631.5</v>
      </c>
      <c r="IX47" s="11">
        <v>9559.9500000000007</v>
      </c>
      <c r="IY47" s="11">
        <v>724.16</v>
      </c>
      <c r="IZ47" s="11">
        <v>9559.26</v>
      </c>
      <c r="JA47" s="11">
        <v>1488.36</v>
      </c>
      <c r="JB47" s="11">
        <v>8872.2199999999993</v>
      </c>
      <c r="JC47" s="11">
        <v>528.6</v>
      </c>
      <c r="JD47" s="11">
        <v>5179.95</v>
      </c>
      <c r="JE47" s="11">
        <v>376.03</v>
      </c>
      <c r="JF47" s="11">
        <v>2215.0100000000002</v>
      </c>
      <c r="JG47" s="11">
        <v>2086.89</v>
      </c>
      <c r="JH47" s="11">
        <v>2763.99</v>
      </c>
      <c r="JI47" s="11">
        <v>9842.15</v>
      </c>
      <c r="JJ47" s="11">
        <v>9499.19</v>
      </c>
      <c r="JK47" s="11">
        <v>121.75</v>
      </c>
      <c r="JL47" s="11">
        <v>735.83</v>
      </c>
      <c r="JM47" s="11">
        <v>4741.5</v>
      </c>
      <c r="JN47" s="11">
        <v>6168.96</v>
      </c>
      <c r="JO47" s="11">
        <v>1313.86</v>
      </c>
      <c r="JP47" s="11">
        <v>7593.71</v>
      </c>
      <c r="JQ47" s="11">
        <v>7694.73</v>
      </c>
      <c r="JR47" s="11">
        <v>9284.8799999999992</v>
      </c>
      <c r="JS47" s="11">
        <v>4795.2</v>
      </c>
      <c r="JT47" s="11">
        <v>7022.06</v>
      </c>
      <c r="JU47" s="11">
        <v>8522.32</v>
      </c>
      <c r="JV47" s="11">
        <v>1603.55</v>
      </c>
      <c r="JW47" s="11">
        <v>3323.12</v>
      </c>
      <c r="JX47" s="11">
        <v>9406.7199999999993</v>
      </c>
      <c r="JY47" s="11">
        <v>5987.78</v>
      </c>
      <c r="JZ47" s="11">
        <v>1395.49</v>
      </c>
      <c r="KA47" s="11">
        <v>7531.01</v>
      </c>
      <c r="KB47" s="11">
        <v>7661.3</v>
      </c>
      <c r="KC47" s="11">
        <v>8505</v>
      </c>
      <c r="KD47" s="11">
        <v>5772.33</v>
      </c>
      <c r="KE47" s="11">
        <v>1998.68</v>
      </c>
      <c r="KF47" s="11">
        <v>6488.3</v>
      </c>
      <c r="KG47" s="11">
        <v>3324.64</v>
      </c>
      <c r="KH47" s="11">
        <v>6951.42</v>
      </c>
      <c r="KI47" s="11">
        <v>6375.23</v>
      </c>
      <c r="KJ47" s="11">
        <v>9639.93</v>
      </c>
      <c r="KK47" s="11">
        <v>114.97</v>
      </c>
      <c r="KL47" s="11">
        <v>4852.74</v>
      </c>
      <c r="KM47" s="11">
        <v>2037.12</v>
      </c>
      <c r="KN47" s="11">
        <v>5163.7700000000004</v>
      </c>
      <c r="KO47" s="11">
        <v>9653.06</v>
      </c>
      <c r="KP47" s="11">
        <v>2991.49</v>
      </c>
      <c r="KQ47" s="11">
        <v>8020.29</v>
      </c>
      <c r="KR47" s="11">
        <v>4511.3</v>
      </c>
      <c r="KS47" s="11">
        <v>8231.34</v>
      </c>
      <c r="KT47" s="11">
        <v>2262.5100000000002</v>
      </c>
      <c r="KU47" s="11">
        <v>7439.19</v>
      </c>
      <c r="KV47" s="11">
        <v>5942.59</v>
      </c>
      <c r="KW47" s="11">
        <v>829.52</v>
      </c>
      <c r="KX47" s="11">
        <v>6365.74</v>
      </c>
      <c r="KY47" s="11">
        <v>2453.1799999999998</v>
      </c>
      <c r="KZ47" s="11">
        <v>6375.44</v>
      </c>
      <c r="LA47" s="11">
        <v>9918.9599999999991</v>
      </c>
      <c r="LB47" s="11">
        <v>4867.6499999999996</v>
      </c>
      <c r="LC47" s="11">
        <v>4126.8500000000004</v>
      </c>
      <c r="LD47" s="11">
        <v>1461.92</v>
      </c>
      <c r="LE47" s="11">
        <v>8060.91</v>
      </c>
      <c r="LF47" s="11">
        <v>5220.22</v>
      </c>
      <c r="LG47" s="11">
        <v>1552.14</v>
      </c>
      <c r="LH47" s="11">
        <v>5793.71</v>
      </c>
      <c r="LI47" s="11">
        <v>5803.51</v>
      </c>
      <c r="LJ47" s="11">
        <v>6996.17</v>
      </c>
      <c r="LK47" s="11">
        <v>4590.1899999999996</v>
      </c>
      <c r="LL47" s="11">
        <v>8644.06</v>
      </c>
      <c r="LM47" s="11">
        <v>6901.69</v>
      </c>
      <c r="LN47" s="11">
        <v>3679.84</v>
      </c>
      <c r="LO47" s="11">
        <v>4534.76</v>
      </c>
      <c r="LP47" s="11">
        <v>9191.4500000000007</v>
      </c>
      <c r="LQ47" s="11">
        <v>8573.7900000000009</v>
      </c>
      <c r="LR47" s="11">
        <v>7546.03</v>
      </c>
      <c r="LS47" s="11">
        <v>5084.21</v>
      </c>
      <c r="LT47" s="11">
        <v>3801.13</v>
      </c>
      <c r="LU47" s="11">
        <v>4766.71</v>
      </c>
      <c r="LV47" s="11">
        <v>6981.13</v>
      </c>
      <c r="LW47" s="11">
        <v>1963.65</v>
      </c>
      <c r="LX47" s="11">
        <v>3339.49</v>
      </c>
      <c r="LY47" s="11">
        <v>7340.08</v>
      </c>
      <c r="LZ47" s="11">
        <v>5442.71</v>
      </c>
      <c r="MA47" s="11">
        <v>2214.25</v>
      </c>
      <c r="MB47" s="11">
        <v>1309.67</v>
      </c>
      <c r="MC47" s="11">
        <v>5332.17</v>
      </c>
      <c r="MD47" s="11">
        <v>7771.81</v>
      </c>
      <c r="ME47" s="11">
        <v>863.55</v>
      </c>
      <c r="MF47" s="11">
        <v>9946.35</v>
      </c>
      <c r="MG47" s="11">
        <v>7720.29</v>
      </c>
      <c r="MH47" s="11">
        <v>4396.67</v>
      </c>
      <c r="MI47" s="11">
        <v>893.32</v>
      </c>
      <c r="MJ47" s="11">
        <v>8854.9500000000007</v>
      </c>
      <c r="MK47" s="11">
        <v>1848.08</v>
      </c>
      <c r="ML47" s="11">
        <v>8010.4</v>
      </c>
      <c r="MM47" s="11">
        <v>8215.2800000000007</v>
      </c>
      <c r="MN47" s="11">
        <v>2365.83</v>
      </c>
      <c r="MO47" s="11">
        <v>6692.99</v>
      </c>
      <c r="MP47" s="11">
        <v>1492.73</v>
      </c>
      <c r="MQ47" s="11">
        <v>7829.96</v>
      </c>
      <c r="MR47" s="11">
        <v>3492.29</v>
      </c>
      <c r="MS47" s="11">
        <v>7228.15</v>
      </c>
      <c r="MT47" s="11">
        <v>9784.7900000000009</v>
      </c>
      <c r="MU47" s="11">
        <v>4199.6899999999996</v>
      </c>
      <c r="MV47" s="11">
        <v>3983.27</v>
      </c>
      <c r="MW47" s="11">
        <v>4013.9</v>
      </c>
      <c r="MX47" s="11">
        <v>9796.27</v>
      </c>
      <c r="MY47" s="11">
        <v>1884.97</v>
      </c>
      <c r="MZ47" s="11">
        <v>9117.61</v>
      </c>
      <c r="NA47" s="11">
        <v>5361.13</v>
      </c>
      <c r="NB47" s="11">
        <v>9838.6200000000008</v>
      </c>
      <c r="NC47" s="11">
        <v>3054.95</v>
      </c>
      <c r="ND47" s="12">
        <f>SUM(C47:NC47)</f>
        <v>1884506.8699999994</v>
      </c>
    </row>
    <row r="48" spans="1:368" ht="3.95" customHeight="1" x14ac:dyDescent="0.25">
      <c r="A48" s="10"/>
      <c r="B48" s="1"/>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12"/>
    </row>
    <row r="49" spans="1:368" x14ac:dyDescent="0.25">
      <c r="A49" s="10"/>
      <c r="B49" s="3" t="s">
        <v>28</v>
      </c>
      <c r="C49" s="11">
        <v>10067.31</v>
      </c>
      <c r="D49" s="11">
        <v>8279.09</v>
      </c>
      <c r="E49" s="11">
        <v>1978.91</v>
      </c>
      <c r="F49" s="11">
        <v>8965.8700000000008</v>
      </c>
      <c r="G49" s="11">
        <v>4734.1899999999996</v>
      </c>
      <c r="H49" s="11">
        <v>6139.72</v>
      </c>
      <c r="I49" s="11">
        <v>420.85</v>
      </c>
      <c r="J49" s="11">
        <v>4475.54</v>
      </c>
      <c r="K49" s="11">
        <v>9810.64</v>
      </c>
      <c r="L49" s="11">
        <v>256.55</v>
      </c>
      <c r="M49" s="11">
        <v>991.26</v>
      </c>
      <c r="N49" s="11">
        <v>3183.43</v>
      </c>
      <c r="O49" s="11">
        <v>8311.77</v>
      </c>
      <c r="P49" s="11">
        <v>3473.56</v>
      </c>
      <c r="Q49" s="11">
        <v>7186.43</v>
      </c>
      <c r="R49" s="11">
        <v>8730.4500000000007</v>
      </c>
      <c r="S49" s="11">
        <v>6377.52</v>
      </c>
      <c r="T49" s="11">
        <v>5619.34</v>
      </c>
      <c r="U49" s="11">
        <v>3812.62</v>
      </c>
      <c r="V49" s="11">
        <v>7833.98</v>
      </c>
      <c r="W49" s="11">
        <v>2753.27</v>
      </c>
      <c r="X49" s="11">
        <v>3806.62</v>
      </c>
      <c r="Y49" s="11">
        <v>7557.42</v>
      </c>
      <c r="Z49" s="11">
        <v>599.29</v>
      </c>
      <c r="AA49" s="11">
        <v>2067.34</v>
      </c>
      <c r="AB49" s="11">
        <v>3930.39</v>
      </c>
      <c r="AC49" s="11">
        <v>9825.7999999999993</v>
      </c>
      <c r="AD49" s="11">
        <v>8301.73</v>
      </c>
      <c r="AE49" s="11">
        <v>2067.7399999999998</v>
      </c>
      <c r="AF49" s="11">
        <v>8097.54</v>
      </c>
      <c r="AG49" s="11">
        <v>8126.95</v>
      </c>
      <c r="AH49" s="11">
        <v>4704.7</v>
      </c>
      <c r="AI49" s="11">
        <v>9390.6299999999992</v>
      </c>
      <c r="AJ49" s="11">
        <v>5575.95</v>
      </c>
      <c r="AK49" s="11">
        <v>2910.07</v>
      </c>
      <c r="AL49" s="11">
        <v>7490.16</v>
      </c>
      <c r="AM49" s="11">
        <v>5349.57</v>
      </c>
      <c r="AN49" s="11">
        <v>8941.23</v>
      </c>
      <c r="AO49" s="11">
        <v>2585.2600000000002</v>
      </c>
      <c r="AP49" s="11">
        <v>2388.96</v>
      </c>
      <c r="AQ49" s="11">
        <v>5735.31</v>
      </c>
      <c r="AR49" s="11">
        <v>6768.95</v>
      </c>
      <c r="AS49" s="11">
        <v>297.47000000000003</v>
      </c>
      <c r="AT49" s="11">
        <v>6660.86</v>
      </c>
      <c r="AU49" s="11">
        <v>2111.5300000000002</v>
      </c>
      <c r="AV49" s="11">
        <v>5518.14</v>
      </c>
      <c r="AW49" s="11">
        <v>1099.5</v>
      </c>
      <c r="AX49" s="11">
        <v>9674.91</v>
      </c>
      <c r="AY49" s="11">
        <v>4988.6400000000003</v>
      </c>
      <c r="AZ49" s="11">
        <v>8196</v>
      </c>
      <c r="BA49" s="11">
        <v>6146.37</v>
      </c>
      <c r="BB49" s="11">
        <v>2541.75</v>
      </c>
      <c r="BC49" s="11">
        <v>788.31</v>
      </c>
      <c r="BD49" s="11">
        <v>8336.16</v>
      </c>
      <c r="BE49" s="11">
        <v>8540.3799999999992</v>
      </c>
      <c r="BF49" s="11">
        <v>113.28</v>
      </c>
      <c r="BG49" s="11">
        <v>9848.09</v>
      </c>
      <c r="BH49" s="11">
        <v>1342.15</v>
      </c>
      <c r="BI49" s="11">
        <v>5248.5</v>
      </c>
      <c r="BJ49" s="11">
        <v>3469.72</v>
      </c>
      <c r="BK49" s="11">
        <v>6652.56</v>
      </c>
      <c r="BL49" s="11">
        <v>7752.82</v>
      </c>
      <c r="BM49" s="11">
        <v>8439.75</v>
      </c>
      <c r="BN49" s="11">
        <v>1789.5</v>
      </c>
      <c r="BO49" s="11">
        <v>1113.1199999999999</v>
      </c>
      <c r="BP49" s="11">
        <v>4295.83</v>
      </c>
      <c r="BQ49" s="11">
        <v>7632.55</v>
      </c>
      <c r="BR49" s="11">
        <v>5503.25</v>
      </c>
      <c r="BS49" s="11">
        <v>9533.49</v>
      </c>
      <c r="BT49" s="11">
        <v>6195.73</v>
      </c>
      <c r="BU49" s="11">
        <v>6090.13</v>
      </c>
      <c r="BV49" s="11">
        <v>5815.34</v>
      </c>
      <c r="BW49" s="11">
        <v>3343.7</v>
      </c>
      <c r="BX49" s="11">
        <v>8749.34</v>
      </c>
      <c r="BY49" s="11">
        <v>9931.7800000000007</v>
      </c>
      <c r="BZ49" s="11">
        <v>7345.93</v>
      </c>
      <c r="CA49" s="11">
        <v>249.25</v>
      </c>
      <c r="CB49" s="11">
        <v>8274.83</v>
      </c>
      <c r="CC49" s="11">
        <v>8538.43</v>
      </c>
      <c r="CD49" s="11">
        <v>5339.62</v>
      </c>
      <c r="CE49" s="11">
        <v>5994.66</v>
      </c>
      <c r="CF49" s="11">
        <v>6288.22</v>
      </c>
      <c r="CG49" s="11">
        <v>870.49</v>
      </c>
      <c r="CH49" s="11">
        <v>4911.2</v>
      </c>
      <c r="CI49" s="11">
        <v>8027.97</v>
      </c>
      <c r="CJ49" s="11">
        <v>7708.45</v>
      </c>
      <c r="CK49" s="11">
        <v>9887.36</v>
      </c>
      <c r="CL49" s="11">
        <v>3799.36</v>
      </c>
      <c r="CM49" s="11">
        <v>694.22</v>
      </c>
      <c r="CN49" s="11">
        <v>9568.1</v>
      </c>
      <c r="CO49" s="11">
        <v>1338.8</v>
      </c>
      <c r="CP49" s="11">
        <v>3895.57</v>
      </c>
      <c r="CQ49" s="11">
        <v>4691.1099999999997</v>
      </c>
      <c r="CR49" s="11">
        <v>5141.3599999999997</v>
      </c>
      <c r="CS49" s="11">
        <v>8105.61</v>
      </c>
      <c r="CT49" s="11">
        <v>1516.93</v>
      </c>
      <c r="CU49" s="11">
        <v>7986.4</v>
      </c>
      <c r="CV49" s="11">
        <v>7281.12</v>
      </c>
      <c r="CW49" s="11">
        <v>3251.69</v>
      </c>
      <c r="CX49" s="11">
        <v>4364.33</v>
      </c>
      <c r="CY49" s="11">
        <v>1100.92</v>
      </c>
      <c r="CZ49" s="11">
        <v>660.87</v>
      </c>
      <c r="DA49" s="11">
        <v>5391.93</v>
      </c>
      <c r="DB49" s="11">
        <v>8545.26</v>
      </c>
      <c r="DC49" s="11">
        <v>10030.75</v>
      </c>
      <c r="DD49" s="11">
        <v>9066.83</v>
      </c>
      <c r="DE49" s="11">
        <v>798.73</v>
      </c>
      <c r="DF49" s="11">
        <v>9672.33</v>
      </c>
      <c r="DG49" s="11">
        <v>4947.1400000000003</v>
      </c>
      <c r="DH49" s="11">
        <v>2080.41</v>
      </c>
      <c r="DI49" s="11">
        <v>3528.27</v>
      </c>
      <c r="DJ49" s="11">
        <v>7338.25</v>
      </c>
      <c r="DK49" s="11">
        <v>6909.12</v>
      </c>
      <c r="DL49" s="11">
        <v>7561.3</v>
      </c>
      <c r="DM49" s="11">
        <v>9602.67</v>
      </c>
      <c r="DN49" s="11">
        <v>5470.08</v>
      </c>
      <c r="DO49" s="11">
        <v>5572.82</v>
      </c>
      <c r="DP49" s="11">
        <v>3609.82</v>
      </c>
      <c r="DQ49" s="11">
        <v>7713.06</v>
      </c>
      <c r="DR49" s="11">
        <v>4541.37</v>
      </c>
      <c r="DS49" s="11">
        <v>8364.76</v>
      </c>
      <c r="DT49" s="11">
        <v>189.05</v>
      </c>
      <c r="DU49" s="11">
        <v>5192.0600000000004</v>
      </c>
      <c r="DV49" s="11">
        <v>441.2</v>
      </c>
      <c r="DW49" s="11">
        <v>3961.66</v>
      </c>
      <c r="DX49" s="11">
        <v>8049.53</v>
      </c>
      <c r="DY49" s="11">
        <v>9213.7099999999991</v>
      </c>
      <c r="DZ49" s="11">
        <v>5053.6400000000003</v>
      </c>
      <c r="EA49" s="11">
        <v>1795.38</v>
      </c>
      <c r="EB49" s="11">
        <v>6997.71</v>
      </c>
      <c r="EC49" s="11">
        <v>389.13</v>
      </c>
      <c r="ED49" s="11">
        <v>812.06</v>
      </c>
      <c r="EE49" s="11">
        <v>149.49</v>
      </c>
      <c r="EF49" s="11">
        <v>4683.32</v>
      </c>
      <c r="EG49" s="11">
        <v>1117.29</v>
      </c>
      <c r="EH49" s="11">
        <v>9924.92</v>
      </c>
      <c r="EI49" s="11">
        <v>4859.5</v>
      </c>
      <c r="EJ49" s="11">
        <v>8141.42</v>
      </c>
      <c r="EK49" s="11">
        <v>9983.1200000000008</v>
      </c>
      <c r="EL49" s="11">
        <v>9112.5400000000009</v>
      </c>
      <c r="EM49" s="11">
        <v>2013.15</v>
      </c>
      <c r="EN49" s="11">
        <v>4529.5</v>
      </c>
      <c r="EO49" s="11">
        <v>2366.2600000000002</v>
      </c>
      <c r="EP49" s="11">
        <v>5199.1000000000004</v>
      </c>
      <c r="EQ49" s="11">
        <v>3281.85</v>
      </c>
      <c r="ER49" s="11">
        <v>2439.17</v>
      </c>
      <c r="ES49" s="11">
        <v>1920.23</v>
      </c>
      <c r="ET49" s="11">
        <v>4083.78</v>
      </c>
      <c r="EU49" s="11">
        <v>7882.58</v>
      </c>
      <c r="EV49" s="11">
        <v>6287.09</v>
      </c>
      <c r="EW49" s="11">
        <v>949.29</v>
      </c>
      <c r="EX49" s="11">
        <v>2261.42</v>
      </c>
      <c r="EY49" s="11">
        <v>7608.64</v>
      </c>
      <c r="EZ49" s="11">
        <v>6150.55</v>
      </c>
      <c r="FA49" s="11">
        <v>984.79</v>
      </c>
      <c r="FB49" s="11">
        <v>9863.9599999999991</v>
      </c>
      <c r="FC49" s="11">
        <v>8390.93</v>
      </c>
      <c r="FD49" s="11">
        <v>6497.02</v>
      </c>
      <c r="FE49" s="11">
        <v>2384.5700000000002</v>
      </c>
      <c r="FF49" s="11">
        <v>10031.43</v>
      </c>
      <c r="FG49" s="11">
        <v>2610.69</v>
      </c>
      <c r="FH49" s="11">
        <v>9475.06</v>
      </c>
      <c r="FI49" s="11">
        <v>3159.13</v>
      </c>
      <c r="FJ49" s="11">
        <v>1612.49</v>
      </c>
      <c r="FK49" s="11">
        <v>3634.08</v>
      </c>
      <c r="FL49" s="11">
        <v>4343.38</v>
      </c>
      <c r="FM49" s="11">
        <v>541.09</v>
      </c>
      <c r="FN49" s="11">
        <v>804.51</v>
      </c>
      <c r="FO49" s="11">
        <v>385.8</v>
      </c>
      <c r="FP49" s="11">
        <v>3216.55</v>
      </c>
      <c r="FQ49" s="11">
        <v>891.08</v>
      </c>
      <c r="FR49" s="11">
        <v>6354.35</v>
      </c>
      <c r="FS49" s="11">
        <v>6479.98</v>
      </c>
      <c r="FT49" s="11">
        <v>8461.08</v>
      </c>
      <c r="FU49" s="11">
        <v>1203.05</v>
      </c>
      <c r="FV49" s="11">
        <v>9196.74</v>
      </c>
      <c r="FW49" s="11">
        <v>8824.25</v>
      </c>
      <c r="FX49" s="11">
        <v>2111.46</v>
      </c>
      <c r="FY49" s="11">
        <v>9574.61</v>
      </c>
      <c r="FZ49" s="11">
        <v>2796.27</v>
      </c>
      <c r="GA49" s="11">
        <v>3559.55</v>
      </c>
      <c r="GB49" s="11">
        <v>6363.44</v>
      </c>
      <c r="GC49" s="11">
        <v>1398.14</v>
      </c>
      <c r="GD49" s="11">
        <v>4021.69</v>
      </c>
      <c r="GE49" s="11">
        <v>9751.7199999999993</v>
      </c>
      <c r="GF49" s="11">
        <v>7471.95</v>
      </c>
      <c r="GG49" s="11">
        <v>5796.13</v>
      </c>
      <c r="GH49" s="11">
        <v>4102.6400000000003</v>
      </c>
      <c r="GI49" s="11">
        <v>4989.49</v>
      </c>
      <c r="GJ49" s="11">
        <v>6631.67</v>
      </c>
      <c r="GK49" s="11">
        <v>8244.74</v>
      </c>
      <c r="GL49" s="11">
        <v>8789.68</v>
      </c>
      <c r="GM49" s="11">
        <v>9045.0499999999993</v>
      </c>
      <c r="GN49" s="11">
        <v>4123.55</v>
      </c>
      <c r="GO49" s="11">
        <v>3345.65</v>
      </c>
      <c r="GP49" s="11">
        <v>1396.43</v>
      </c>
      <c r="GQ49" s="11">
        <v>438.56</v>
      </c>
      <c r="GR49" s="11">
        <v>1701.46</v>
      </c>
      <c r="GS49" s="11">
        <v>8238.65</v>
      </c>
      <c r="GT49" s="11">
        <v>8535.6299999999992</v>
      </c>
      <c r="GU49" s="11">
        <v>8096.04</v>
      </c>
      <c r="GV49" s="11">
        <v>1457.18</v>
      </c>
      <c r="GW49" s="11">
        <v>366.38</v>
      </c>
      <c r="GX49" s="11">
        <v>684</v>
      </c>
      <c r="GY49" s="11">
        <v>4507.4399999999996</v>
      </c>
      <c r="GZ49" s="11">
        <v>1793.02</v>
      </c>
      <c r="HA49" s="11">
        <v>9693</v>
      </c>
      <c r="HB49" s="11">
        <v>2488.5</v>
      </c>
      <c r="HC49" s="11">
        <v>8769.2199999999993</v>
      </c>
      <c r="HD49" s="11">
        <v>8225.93</v>
      </c>
      <c r="HE49" s="11">
        <v>2962.82</v>
      </c>
      <c r="HF49" s="11">
        <v>1046.26</v>
      </c>
      <c r="HG49" s="11">
        <v>8626.5300000000007</v>
      </c>
      <c r="HH49" s="11">
        <v>3786.41</v>
      </c>
      <c r="HI49" s="11">
        <v>2373.27</v>
      </c>
      <c r="HJ49" s="11">
        <v>1625.89</v>
      </c>
      <c r="HK49" s="11">
        <v>7542.01</v>
      </c>
      <c r="HL49" s="11">
        <v>4091.36</v>
      </c>
      <c r="HM49" s="11">
        <v>8282.58</v>
      </c>
      <c r="HN49" s="11">
        <v>3784.9</v>
      </c>
      <c r="HO49" s="11">
        <v>491.38</v>
      </c>
      <c r="HP49" s="11">
        <v>9562.6</v>
      </c>
      <c r="HQ49" s="11">
        <v>8036.98</v>
      </c>
      <c r="HR49" s="11">
        <v>7173.12</v>
      </c>
      <c r="HS49" s="11">
        <v>758.39</v>
      </c>
      <c r="HT49" s="11">
        <v>8626.2099999999991</v>
      </c>
      <c r="HU49" s="11">
        <v>1248.06</v>
      </c>
      <c r="HV49" s="11">
        <v>1019.62</v>
      </c>
      <c r="HW49" s="11">
        <v>4665.1000000000004</v>
      </c>
      <c r="HX49" s="11">
        <v>3935.22</v>
      </c>
      <c r="HY49" s="11">
        <v>8283.41</v>
      </c>
      <c r="HZ49" s="11">
        <v>3675.79</v>
      </c>
      <c r="IA49" s="11">
        <v>380.94</v>
      </c>
      <c r="IB49" s="11">
        <v>9773.7199999999993</v>
      </c>
      <c r="IC49" s="11">
        <v>1206.31</v>
      </c>
      <c r="ID49" s="11">
        <v>104.95</v>
      </c>
      <c r="IE49" s="11">
        <v>5917.36</v>
      </c>
      <c r="IF49" s="11">
        <v>2772.15</v>
      </c>
      <c r="IG49" s="11">
        <v>2971.32</v>
      </c>
      <c r="IH49" s="11">
        <v>4130.71</v>
      </c>
      <c r="II49" s="11">
        <v>345.26</v>
      </c>
      <c r="IJ49" s="11">
        <v>4729.1400000000003</v>
      </c>
      <c r="IK49" s="11">
        <v>3299.91</v>
      </c>
      <c r="IL49" s="11">
        <v>3676.27</v>
      </c>
      <c r="IM49" s="11">
        <v>6909.5</v>
      </c>
      <c r="IN49" s="11">
        <v>6791.86</v>
      </c>
      <c r="IO49" s="11">
        <v>6620.38</v>
      </c>
      <c r="IP49" s="11">
        <v>6296.18</v>
      </c>
      <c r="IQ49" s="11">
        <v>5114.0200000000004</v>
      </c>
      <c r="IR49" s="11">
        <v>4428.3500000000004</v>
      </c>
      <c r="IS49" s="11">
        <v>1829.94</v>
      </c>
      <c r="IT49" s="11">
        <v>8670.76</v>
      </c>
      <c r="IU49" s="11">
        <v>865.06</v>
      </c>
      <c r="IV49" s="11">
        <v>4028.01</v>
      </c>
      <c r="IW49" s="11">
        <v>594.19000000000005</v>
      </c>
      <c r="IX49" s="11">
        <v>2289.27</v>
      </c>
      <c r="IY49" s="11">
        <v>8308.33</v>
      </c>
      <c r="IZ49" s="11">
        <v>3281.22</v>
      </c>
      <c r="JA49" s="11">
        <v>1051.74</v>
      </c>
      <c r="JB49" s="11">
        <v>718.49</v>
      </c>
      <c r="JC49" s="11">
        <v>1902.03</v>
      </c>
      <c r="JD49" s="11">
        <v>3030.5</v>
      </c>
      <c r="JE49" s="11">
        <v>2529.31</v>
      </c>
      <c r="JF49" s="11">
        <v>9421.34</v>
      </c>
      <c r="JG49" s="11">
        <v>9706.85</v>
      </c>
      <c r="JH49" s="11">
        <v>5407.08</v>
      </c>
      <c r="JI49" s="11">
        <v>6119.03</v>
      </c>
      <c r="JJ49" s="11">
        <v>3289.89</v>
      </c>
      <c r="JK49" s="11">
        <v>758.26</v>
      </c>
      <c r="JL49" s="11">
        <v>8928.16</v>
      </c>
      <c r="JM49" s="11">
        <v>291.7</v>
      </c>
      <c r="JN49" s="11">
        <v>7396.82</v>
      </c>
      <c r="JO49" s="11">
        <v>8689.84</v>
      </c>
      <c r="JP49" s="11">
        <v>1578.98</v>
      </c>
      <c r="JQ49" s="11">
        <v>6424.67</v>
      </c>
      <c r="JR49" s="11">
        <v>1517.13</v>
      </c>
      <c r="JS49" s="11">
        <v>1771.27</v>
      </c>
      <c r="JT49" s="11">
        <v>2623.47</v>
      </c>
      <c r="JU49" s="11">
        <v>182.29</v>
      </c>
      <c r="JV49" s="11">
        <v>3373.36</v>
      </c>
      <c r="JW49" s="11">
        <v>2638.77</v>
      </c>
      <c r="JX49" s="11">
        <v>6436.64</v>
      </c>
      <c r="JY49" s="11">
        <v>7610.14</v>
      </c>
      <c r="JZ49" s="11">
        <v>7025</v>
      </c>
      <c r="KA49" s="11">
        <v>5484.99</v>
      </c>
      <c r="KB49" s="11">
        <v>2327.9499999999998</v>
      </c>
      <c r="KC49" s="11">
        <v>7596.69</v>
      </c>
      <c r="KD49" s="11">
        <v>9328.6299999999992</v>
      </c>
      <c r="KE49" s="11">
        <v>8595.23</v>
      </c>
      <c r="KF49" s="11">
        <v>6431.12</v>
      </c>
      <c r="KG49" s="11">
        <v>1732.54</v>
      </c>
      <c r="KH49" s="11">
        <v>5819.13</v>
      </c>
      <c r="KI49" s="11">
        <v>8680.85</v>
      </c>
      <c r="KJ49" s="11">
        <v>7939.27</v>
      </c>
      <c r="KK49" s="11">
        <v>4233.59</v>
      </c>
      <c r="KL49" s="11">
        <v>8671.9599999999991</v>
      </c>
      <c r="KM49" s="11">
        <v>4759.6000000000004</v>
      </c>
      <c r="KN49" s="11">
        <v>9899.36</v>
      </c>
      <c r="KO49" s="11">
        <v>7766.83</v>
      </c>
      <c r="KP49" s="11">
        <v>2150.9699999999998</v>
      </c>
      <c r="KQ49" s="11">
        <v>8320.6200000000008</v>
      </c>
      <c r="KR49" s="11">
        <v>6563.09</v>
      </c>
      <c r="KS49" s="11">
        <v>1967.6</v>
      </c>
      <c r="KT49" s="11">
        <v>5851.97</v>
      </c>
      <c r="KU49" s="11">
        <v>9604.9</v>
      </c>
      <c r="KV49" s="11">
        <v>3286.53</v>
      </c>
      <c r="KW49" s="11">
        <v>8858.24</v>
      </c>
      <c r="KX49" s="11">
        <v>5970.93</v>
      </c>
      <c r="KY49" s="11">
        <v>2689.61</v>
      </c>
      <c r="KZ49" s="11">
        <v>9855.9500000000007</v>
      </c>
      <c r="LA49" s="11">
        <v>10024.48</v>
      </c>
      <c r="LB49" s="11">
        <v>3257.63</v>
      </c>
      <c r="LC49" s="11">
        <v>8284.9500000000007</v>
      </c>
      <c r="LD49" s="11">
        <v>1373.19</v>
      </c>
      <c r="LE49" s="11">
        <v>4948.5600000000004</v>
      </c>
      <c r="LF49" s="11">
        <v>2786.33</v>
      </c>
      <c r="LG49" s="11">
        <v>9307.2099999999991</v>
      </c>
      <c r="LH49" s="11">
        <v>1044.52</v>
      </c>
      <c r="LI49" s="11">
        <v>3935.32</v>
      </c>
      <c r="LJ49" s="11">
        <v>8787.98</v>
      </c>
      <c r="LK49" s="11">
        <v>7405.33</v>
      </c>
      <c r="LL49" s="11">
        <v>2458.17</v>
      </c>
      <c r="LM49" s="11">
        <v>7614.22</v>
      </c>
      <c r="LN49" s="11">
        <v>4401.83</v>
      </c>
      <c r="LO49" s="11">
        <v>1059.04</v>
      </c>
      <c r="LP49" s="11">
        <v>375.6</v>
      </c>
      <c r="LQ49" s="11">
        <v>8897.25</v>
      </c>
      <c r="LR49" s="11">
        <v>4181.6000000000004</v>
      </c>
      <c r="LS49" s="11">
        <v>6750.84</v>
      </c>
      <c r="LT49" s="11">
        <v>3212.59</v>
      </c>
      <c r="LU49" s="11">
        <v>1458.63</v>
      </c>
      <c r="LV49" s="11">
        <v>6932.37</v>
      </c>
      <c r="LW49" s="11">
        <v>8536.58</v>
      </c>
      <c r="LX49" s="11">
        <v>6524.73</v>
      </c>
      <c r="LY49" s="11">
        <v>3857.15</v>
      </c>
      <c r="LZ49" s="11">
        <v>9707.7000000000007</v>
      </c>
      <c r="MA49" s="11">
        <v>5980.02</v>
      </c>
      <c r="MB49" s="11">
        <v>9843.41</v>
      </c>
      <c r="MC49" s="11">
        <v>5821.71</v>
      </c>
      <c r="MD49" s="11">
        <v>9539.77</v>
      </c>
      <c r="ME49" s="11">
        <v>5200.99</v>
      </c>
      <c r="MF49" s="11">
        <v>7097.26</v>
      </c>
      <c r="MG49" s="11">
        <v>4225.96</v>
      </c>
      <c r="MH49" s="11">
        <v>8118.59</v>
      </c>
      <c r="MI49" s="11">
        <v>1017.83</v>
      </c>
      <c r="MJ49" s="11">
        <v>2380.98</v>
      </c>
      <c r="MK49" s="11">
        <v>338.79</v>
      </c>
      <c r="ML49" s="11">
        <v>245.18</v>
      </c>
      <c r="MM49" s="11">
        <v>4756.75</v>
      </c>
      <c r="MN49" s="11">
        <v>4602.4399999999996</v>
      </c>
      <c r="MO49" s="11">
        <v>3610.33</v>
      </c>
      <c r="MP49" s="11">
        <v>8586.15</v>
      </c>
      <c r="MQ49" s="11">
        <v>847.05</v>
      </c>
      <c r="MR49" s="11">
        <v>346.44</v>
      </c>
      <c r="MS49" s="11">
        <v>6091.28</v>
      </c>
      <c r="MT49" s="11">
        <v>10062.11</v>
      </c>
      <c r="MU49" s="11">
        <v>672.58</v>
      </c>
      <c r="MV49" s="11">
        <v>7171.26</v>
      </c>
      <c r="MW49" s="11">
        <v>4904.8999999999996</v>
      </c>
      <c r="MX49" s="11">
        <v>8569.59</v>
      </c>
      <c r="MY49" s="11">
        <v>4269.08</v>
      </c>
      <c r="MZ49" s="11">
        <v>5982.19</v>
      </c>
      <c r="NA49" s="11">
        <v>8059.32</v>
      </c>
      <c r="NB49" s="11">
        <v>8234.86</v>
      </c>
      <c r="NC49" s="11">
        <v>970.15</v>
      </c>
      <c r="ND49" s="12">
        <f>SUM(C49:NC49)</f>
        <v>1856271.1800000009</v>
      </c>
    </row>
    <row r="50" spans="1:368" ht="3.95" customHeight="1" x14ac:dyDescent="0.25">
      <c r="A50" s="10"/>
      <c r="B50" s="1"/>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12"/>
    </row>
    <row r="51" spans="1:368" x14ac:dyDescent="0.25">
      <c r="A51" s="10"/>
      <c r="B51" s="3" t="s">
        <v>29</v>
      </c>
      <c r="C51" s="11">
        <v>5359.11</v>
      </c>
      <c r="D51" s="11">
        <v>358.37</v>
      </c>
      <c r="E51" s="11">
        <v>7547.92</v>
      </c>
      <c r="F51" s="11">
        <v>5303.25</v>
      </c>
      <c r="G51" s="11">
        <v>1512.59</v>
      </c>
      <c r="H51" s="11">
        <v>8156.54</v>
      </c>
      <c r="I51" s="11">
        <v>6389.15</v>
      </c>
      <c r="J51" s="11">
        <v>9022.5</v>
      </c>
      <c r="K51" s="11">
        <v>6900.1</v>
      </c>
      <c r="L51" s="11">
        <v>2569.44</v>
      </c>
      <c r="M51" s="11">
        <v>5821.19</v>
      </c>
      <c r="N51" s="11">
        <v>9798.48</v>
      </c>
      <c r="O51" s="11">
        <v>5661.58</v>
      </c>
      <c r="P51" s="11">
        <v>6193.28</v>
      </c>
      <c r="Q51" s="11">
        <v>2206.4</v>
      </c>
      <c r="R51" s="11">
        <v>2999.37</v>
      </c>
      <c r="S51" s="11">
        <v>8482.59</v>
      </c>
      <c r="T51" s="11">
        <v>7983.89</v>
      </c>
      <c r="U51" s="11">
        <v>477.17</v>
      </c>
      <c r="V51" s="11">
        <v>10059.870000000001</v>
      </c>
      <c r="W51" s="11">
        <v>1514.52</v>
      </c>
      <c r="X51" s="11">
        <v>8029.38</v>
      </c>
      <c r="Y51" s="11">
        <v>5130.37</v>
      </c>
      <c r="Z51" s="11">
        <v>967.83</v>
      </c>
      <c r="AA51" s="11">
        <v>6244.56</v>
      </c>
      <c r="AB51" s="11">
        <v>7359.03</v>
      </c>
      <c r="AC51" s="11">
        <v>3004.84</v>
      </c>
      <c r="AD51" s="11">
        <v>1469.83</v>
      </c>
      <c r="AE51" s="11">
        <v>1377.17</v>
      </c>
      <c r="AF51" s="11">
        <v>5175.21</v>
      </c>
      <c r="AG51" s="11">
        <v>7260.71</v>
      </c>
      <c r="AH51" s="11">
        <v>4273.42</v>
      </c>
      <c r="AI51" s="11">
        <v>2573.73</v>
      </c>
      <c r="AJ51" s="11">
        <v>108.9</v>
      </c>
      <c r="AK51" s="11">
        <v>9180.92</v>
      </c>
      <c r="AL51" s="11">
        <v>4705.25</v>
      </c>
      <c r="AM51" s="11">
        <v>3798.23</v>
      </c>
      <c r="AN51" s="11">
        <v>1118.8800000000001</v>
      </c>
      <c r="AO51" s="11">
        <v>4260.66</v>
      </c>
      <c r="AP51" s="11">
        <v>6594.75</v>
      </c>
      <c r="AQ51" s="11">
        <v>9655.5499999999993</v>
      </c>
      <c r="AR51" s="11">
        <v>5431.14</v>
      </c>
      <c r="AS51" s="11">
        <v>4413.83</v>
      </c>
      <c r="AT51" s="11">
        <v>9314.9699999999993</v>
      </c>
      <c r="AU51" s="11">
        <v>7479.85</v>
      </c>
      <c r="AV51" s="11">
        <v>2460.67</v>
      </c>
      <c r="AW51" s="11">
        <v>4286.7</v>
      </c>
      <c r="AX51" s="11">
        <v>7346.44</v>
      </c>
      <c r="AY51" s="11">
        <v>4676.09</v>
      </c>
      <c r="AZ51" s="11">
        <v>6859.8</v>
      </c>
      <c r="BA51" s="11">
        <v>7167.92</v>
      </c>
      <c r="BB51" s="11">
        <v>1009.48</v>
      </c>
      <c r="BC51" s="11">
        <v>6948.58</v>
      </c>
      <c r="BD51" s="11">
        <v>6422</v>
      </c>
      <c r="BE51" s="11">
        <v>2251.6999999999998</v>
      </c>
      <c r="BF51" s="11">
        <v>3538.66</v>
      </c>
      <c r="BG51" s="11">
        <v>7660.95</v>
      </c>
      <c r="BH51" s="11">
        <v>3873.54</v>
      </c>
      <c r="BI51" s="11">
        <v>2947.94</v>
      </c>
      <c r="BJ51" s="11">
        <v>1595.48</v>
      </c>
      <c r="BK51" s="11">
        <v>3490.93</v>
      </c>
      <c r="BL51" s="11">
        <v>3226.11</v>
      </c>
      <c r="BM51" s="11">
        <v>9040.35</v>
      </c>
      <c r="BN51" s="11">
        <v>8761.9500000000007</v>
      </c>
      <c r="BO51" s="11">
        <v>6665.83</v>
      </c>
      <c r="BP51" s="11">
        <v>3301.02</v>
      </c>
      <c r="BQ51" s="11">
        <v>4596.49</v>
      </c>
      <c r="BR51" s="11">
        <v>10073.4</v>
      </c>
      <c r="BS51" s="11">
        <v>5680.87</v>
      </c>
      <c r="BT51" s="11">
        <v>7736.45</v>
      </c>
      <c r="BU51" s="11">
        <v>4237.63</v>
      </c>
      <c r="BV51" s="11">
        <v>4004.4</v>
      </c>
      <c r="BW51" s="11">
        <v>5107.97</v>
      </c>
      <c r="BX51" s="11">
        <v>3114.98</v>
      </c>
      <c r="BY51" s="11">
        <v>4029.37</v>
      </c>
      <c r="BZ51" s="11">
        <v>5583.27</v>
      </c>
      <c r="CA51" s="11">
        <v>4552.72</v>
      </c>
      <c r="CB51" s="11">
        <v>1049.96</v>
      </c>
      <c r="CC51" s="11">
        <v>6369.52</v>
      </c>
      <c r="CD51" s="11">
        <v>8224.0400000000009</v>
      </c>
      <c r="CE51" s="11">
        <v>7365.68</v>
      </c>
      <c r="CF51" s="11">
        <v>3073.41</v>
      </c>
      <c r="CG51" s="11">
        <v>3184.52</v>
      </c>
      <c r="CH51" s="11">
        <v>9348.24</v>
      </c>
      <c r="CI51" s="11">
        <v>8898.6299999999992</v>
      </c>
      <c r="CJ51" s="11">
        <v>6552.8</v>
      </c>
      <c r="CK51" s="11">
        <v>4382.2</v>
      </c>
      <c r="CL51" s="11">
        <v>1397.64</v>
      </c>
      <c r="CM51" s="11">
        <v>5183.24</v>
      </c>
      <c r="CN51" s="11">
        <v>1909.29</v>
      </c>
      <c r="CO51" s="11">
        <v>1841.68</v>
      </c>
      <c r="CP51" s="11">
        <v>9601.4699999999993</v>
      </c>
      <c r="CQ51" s="11">
        <v>4434.7700000000004</v>
      </c>
      <c r="CR51" s="11">
        <v>4605.6499999999996</v>
      </c>
      <c r="CS51" s="11">
        <v>7513.96</v>
      </c>
      <c r="CT51" s="11">
        <v>3400.6</v>
      </c>
      <c r="CU51" s="11">
        <v>4973.41</v>
      </c>
      <c r="CV51" s="11">
        <v>1600.05</v>
      </c>
      <c r="CW51" s="11">
        <v>7344.99</v>
      </c>
      <c r="CX51" s="11">
        <v>1521.66</v>
      </c>
      <c r="CY51" s="11">
        <v>8181.83</v>
      </c>
      <c r="CZ51" s="11">
        <v>279.54000000000002</v>
      </c>
      <c r="DA51" s="11">
        <v>2982.13</v>
      </c>
      <c r="DB51" s="11">
        <v>6682.99</v>
      </c>
      <c r="DC51" s="11">
        <v>5184.62</v>
      </c>
      <c r="DD51" s="11">
        <v>9276.35</v>
      </c>
      <c r="DE51" s="11">
        <v>9564.64</v>
      </c>
      <c r="DF51" s="11">
        <v>3562.91</v>
      </c>
      <c r="DG51" s="11">
        <v>5217.6899999999996</v>
      </c>
      <c r="DH51" s="11">
        <v>9130.98</v>
      </c>
      <c r="DI51" s="11">
        <v>3390.68</v>
      </c>
      <c r="DJ51" s="11">
        <v>4758.41</v>
      </c>
      <c r="DK51" s="11">
        <v>519.44000000000005</v>
      </c>
      <c r="DL51" s="11">
        <v>9013.1200000000008</v>
      </c>
      <c r="DM51" s="11">
        <v>6725.07</v>
      </c>
      <c r="DN51" s="11">
        <v>5195.5</v>
      </c>
      <c r="DO51" s="11">
        <v>1285.78</v>
      </c>
      <c r="DP51" s="11">
        <v>9518.7099999999991</v>
      </c>
      <c r="DQ51" s="11">
        <v>4591.78</v>
      </c>
      <c r="DR51" s="11">
        <v>10059.4</v>
      </c>
      <c r="DS51" s="11">
        <v>5271.71</v>
      </c>
      <c r="DT51" s="11">
        <v>3910.54</v>
      </c>
      <c r="DU51" s="11">
        <v>4938.42</v>
      </c>
      <c r="DV51" s="11">
        <v>5325.93</v>
      </c>
      <c r="DW51" s="11">
        <v>3341.12</v>
      </c>
      <c r="DX51" s="11">
        <v>7600.87</v>
      </c>
      <c r="DY51" s="11">
        <v>1506.28</v>
      </c>
      <c r="DZ51" s="11">
        <v>4118.72</v>
      </c>
      <c r="EA51" s="11">
        <v>2355.5</v>
      </c>
      <c r="EB51" s="11">
        <v>8685.31</v>
      </c>
      <c r="EC51" s="11">
        <v>3750.89</v>
      </c>
      <c r="ED51" s="11">
        <v>3840.16</v>
      </c>
      <c r="EE51" s="11">
        <v>309.12</v>
      </c>
      <c r="EF51" s="11">
        <v>9678.59</v>
      </c>
      <c r="EG51" s="11">
        <v>2718.27</v>
      </c>
      <c r="EH51" s="11">
        <v>4659.1899999999996</v>
      </c>
      <c r="EI51" s="11">
        <v>1928.72</v>
      </c>
      <c r="EJ51" s="11">
        <v>2173.5700000000002</v>
      </c>
      <c r="EK51" s="11">
        <v>1527.71</v>
      </c>
      <c r="EL51" s="11">
        <v>7052.12</v>
      </c>
      <c r="EM51" s="11">
        <v>994.54</v>
      </c>
      <c r="EN51" s="11">
        <v>7522.07</v>
      </c>
      <c r="EO51" s="11">
        <v>1613.15</v>
      </c>
      <c r="EP51" s="11">
        <v>6571.32</v>
      </c>
      <c r="EQ51" s="11">
        <v>5357.45</v>
      </c>
      <c r="ER51" s="11">
        <v>1689.7</v>
      </c>
      <c r="ES51" s="11">
        <v>8916.9599999999991</v>
      </c>
      <c r="ET51" s="11">
        <v>4858.26</v>
      </c>
      <c r="EU51" s="11">
        <v>8587.7000000000007</v>
      </c>
      <c r="EV51" s="11">
        <v>7518.16</v>
      </c>
      <c r="EW51" s="11">
        <v>5923.85</v>
      </c>
      <c r="EX51" s="11">
        <v>6503.62</v>
      </c>
      <c r="EY51" s="11">
        <v>2958.97</v>
      </c>
      <c r="EZ51" s="11">
        <v>7477.76</v>
      </c>
      <c r="FA51" s="11">
        <v>8946.2800000000007</v>
      </c>
      <c r="FB51" s="11">
        <v>9008.6</v>
      </c>
      <c r="FC51" s="11">
        <v>9937.61</v>
      </c>
      <c r="FD51" s="11">
        <v>7973.7</v>
      </c>
      <c r="FE51" s="11">
        <v>7334.94</v>
      </c>
      <c r="FF51" s="11">
        <v>9905.11</v>
      </c>
      <c r="FG51" s="11">
        <v>191.64</v>
      </c>
      <c r="FH51" s="11">
        <v>8961.06</v>
      </c>
      <c r="FI51" s="11">
        <v>3054.22</v>
      </c>
      <c r="FJ51" s="11">
        <v>6130.67</v>
      </c>
      <c r="FK51" s="11">
        <v>5710.46</v>
      </c>
      <c r="FL51" s="11">
        <v>5448.52</v>
      </c>
      <c r="FM51" s="11">
        <v>8316.11</v>
      </c>
      <c r="FN51" s="11">
        <v>3662.73</v>
      </c>
      <c r="FO51" s="11">
        <v>1434.86</v>
      </c>
      <c r="FP51" s="11">
        <v>6918.81</v>
      </c>
      <c r="FQ51" s="11">
        <v>2516.14</v>
      </c>
      <c r="FR51" s="11">
        <v>7369.13</v>
      </c>
      <c r="FS51" s="11">
        <v>8591.01</v>
      </c>
      <c r="FT51" s="11">
        <v>1992.1</v>
      </c>
      <c r="FU51" s="11">
        <v>4201.1099999999997</v>
      </c>
      <c r="FV51" s="11">
        <v>2679.28</v>
      </c>
      <c r="FW51" s="11">
        <v>9406.6299999999992</v>
      </c>
      <c r="FX51" s="11">
        <v>3221.64</v>
      </c>
      <c r="FY51" s="11">
        <v>7500.4</v>
      </c>
      <c r="FZ51" s="11">
        <v>8162.66</v>
      </c>
      <c r="GA51" s="11">
        <v>8724.7099999999991</v>
      </c>
      <c r="GB51" s="11">
        <v>6143.68</v>
      </c>
      <c r="GC51" s="11">
        <v>9466.35</v>
      </c>
      <c r="GD51" s="11">
        <v>7352.18</v>
      </c>
      <c r="GE51" s="11">
        <v>7751.63</v>
      </c>
      <c r="GF51" s="11">
        <v>2932.21</v>
      </c>
      <c r="GG51" s="11">
        <v>5800.37</v>
      </c>
      <c r="GH51" s="11">
        <v>6462.89</v>
      </c>
      <c r="GI51" s="11">
        <v>9715.2000000000007</v>
      </c>
      <c r="GJ51" s="11">
        <v>3260.66</v>
      </c>
      <c r="GK51" s="11">
        <v>7785.71</v>
      </c>
      <c r="GL51" s="11">
        <v>168.41</v>
      </c>
      <c r="GM51" s="11">
        <v>8051.1</v>
      </c>
      <c r="GN51" s="11">
        <v>3622.75</v>
      </c>
      <c r="GO51" s="11">
        <v>7208.12</v>
      </c>
      <c r="GP51" s="11">
        <v>2408</v>
      </c>
      <c r="GQ51" s="11">
        <v>8360.9699999999993</v>
      </c>
      <c r="GR51" s="11">
        <v>3451.59</v>
      </c>
      <c r="GS51" s="11">
        <v>8612.4</v>
      </c>
      <c r="GT51" s="11">
        <v>7282.6</v>
      </c>
      <c r="GU51" s="11">
        <v>3960.04</v>
      </c>
      <c r="GV51" s="11">
        <v>7565.29</v>
      </c>
      <c r="GW51" s="11">
        <v>1867.41</v>
      </c>
      <c r="GX51" s="11">
        <v>2767.2</v>
      </c>
      <c r="GY51" s="11">
        <v>3133.06</v>
      </c>
      <c r="GZ51" s="11">
        <v>9525.0400000000009</v>
      </c>
      <c r="HA51" s="11">
        <v>6030.79</v>
      </c>
      <c r="HB51" s="11">
        <v>9177.27</v>
      </c>
      <c r="HC51" s="11">
        <v>795.81</v>
      </c>
      <c r="HD51" s="11">
        <v>7914.81</v>
      </c>
      <c r="HE51" s="11">
        <v>2306.73</v>
      </c>
      <c r="HF51" s="11">
        <v>5602.69</v>
      </c>
      <c r="HG51" s="11">
        <v>5562.57</v>
      </c>
      <c r="HH51" s="11">
        <v>9376.7900000000009</v>
      </c>
      <c r="HI51" s="11">
        <v>165.31</v>
      </c>
      <c r="HJ51" s="11">
        <v>3064.12</v>
      </c>
      <c r="HK51" s="11">
        <v>4811.07</v>
      </c>
      <c r="HL51" s="11">
        <v>5757.87</v>
      </c>
      <c r="HM51" s="11">
        <v>1894.01</v>
      </c>
      <c r="HN51" s="11">
        <v>4281.16</v>
      </c>
      <c r="HO51" s="11">
        <v>2047.05</v>
      </c>
      <c r="HP51" s="11">
        <v>7256.8</v>
      </c>
      <c r="HQ51" s="11">
        <v>6282.68</v>
      </c>
      <c r="HR51" s="11">
        <v>554.36</v>
      </c>
      <c r="HS51" s="11">
        <v>3368.26</v>
      </c>
      <c r="HT51" s="11">
        <v>9944.06</v>
      </c>
      <c r="HU51" s="11">
        <v>8834.86</v>
      </c>
      <c r="HV51" s="11">
        <v>8550.23</v>
      </c>
      <c r="HW51" s="11">
        <v>7159.87</v>
      </c>
      <c r="HX51" s="11">
        <v>9794.73</v>
      </c>
      <c r="HY51" s="11">
        <v>9287.57</v>
      </c>
      <c r="HZ51" s="11">
        <v>2262.52</v>
      </c>
      <c r="IA51" s="11">
        <v>578.35</v>
      </c>
      <c r="IB51" s="11">
        <v>6037.36</v>
      </c>
      <c r="IC51" s="11">
        <v>8208.2999999999993</v>
      </c>
      <c r="ID51" s="11">
        <v>1428.39</v>
      </c>
      <c r="IE51" s="11">
        <v>7699.17</v>
      </c>
      <c r="IF51" s="11">
        <v>104.98</v>
      </c>
      <c r="IG51" s="11">
        <v>5374.74</v>
      </c>
      <c r="IH51" s="11">
        <v>5817.1</v>
      </c>
      <c r="II51" s="11">
        <v>6967.74</v>
      </c>
      <c r="IJ51" s="11">
        <v>1002.03</v>
      </c>
      <c r="IK51" s="11">
        <v>1109.4100000000001</v>
      </c>
      <c r="IL51" s="11">
        <v>5607.35</v>
      </c>
      <c r="IM51" s="11">
        <v>5575.86</v>
      </c>
      <c r="IN51" s="11">
        <v>9864.48</v>
      </c>
      <c r="IO51" s="11">
        <v>2305.66</v>
      </c>
      <c r="IP51" s="11">
        <v>7044.82</v>
      </c>
      <c r="IQ51" s="11">
        <v>1571.48</v>
      </c>
      <c r="IR51" s="11">
        <v>5221.2299999999996</v>
      </c>
      <c r="IS51" s="11">
        <v>5734.11</v>
      </c>
      <c r="IT51" s="11">
        <v>8554.82</v>
      </c>
      <c r="IU51" s="11">
        <v>6902.06</v>
      </c>
      <c r="IV51" s="11">
        <v>9342.42</v>
      </c>
      <c r="IW51" s="11">
        <v>2986.54</v>
      </c>
      <c r="IX51" s="11">
        <v>2009.55</v>
      </c>
      <c r="IY51" s="11">
        <v>9947.9599999999991</v>
      </c>
      <c r="IZ51" s="11">
        <v>6338.2</v>
      </c>
      <c r="JA51" s="11">
        <v>2017.99</v>
      </c>
      <c r="JB51" s="11">
        <v>1896.84</v>
      </c>
      <c r="JC51" s="11">
        <v>3777.48</v>
      </c>
      <c r="JD51" s="11">
        <v>6122.85</v>
      </c>
      <c r="JE51" s="11">
        <v>8100.37</v>
      </c>
      <c r="JF51" s="11">
        <v>6312.19</v>
      </c>
      <c r="JG51" s="11">
        <v>2453.9699999999998</v>
      </c>
      <c r="JH51" s="11">
        <v>9302.93</v>
      </c>
      <c r="JI51" s="11">
        <v>3330.03</v>
      </c>
      <c r="JJ51" s="11">
        <v>7685.56</v>
      </c>
      <c r="JK51" s="11">
        <v>9484.7900000000009</v>
      </c>
      <c r="JL51" s="11">
        <v>8551.68</v>
      </c>
      <c r="JM51" s="11">
        <v>9223.1</v>
      </c>
      <c r="JN51" s="11">
        <v>7071.2</v>
      </c>
      <c r="JO51" s="11">
        <v>5950.87</v>
      </c>
      <c r="JP51" s="11">
        <v>7719.21</v>
      </c>
      <c r="JQ51" s="11">
        <v>9019.84</v>
      </c>
      <c r="JR51" s="11">
        <v>9169.8799999999992</v>
      </c>
      <c r="JS51" s="11">
        <v>2567.1999999999998</v>
      </c>
      <c r="JT51" s="11">
        <v>8152.92</v>
      </c>
      <c r="JU51" s="11">
        <v>2609.84</v>
      </c>
      <c r="JV51" s="11">
        <v>4911.78</v>
      </c>
      <c r="JW51" s="11">
        <v>2506.79</v>
      </c>
      <c r="JX51" s="11">
        <v>3598.08</v>
      </c>
      <c r="JY51" s="11">
        <v>3213.63</v>
      </c>
      <c r="JZ51" s="11">
        <v>9733.09</v>
      </c>
      <c r="KA51" s="11">
        <v>5278.65</v>
      </c>
      <c r="KB51" s="11">
        <v>8248.1</v>
      </c>
      <c r="KC51" s="11">
        <v>7478.56</v>
      </c>
      <c r="KD51" s="11">
        <v>9282.0499999999993</v>
      </c>
      <c r="KE51" s="11">
        <v>6057.58</v>
      </c>
      <c r="KF51" s="11">
        <v>9760.61</v>
      </c>
      <c r="KG51" s="11">
        <v>6965.03</v>
      </c>
      <c r="KH51" s="11">
        <v>7212.23</v>
      </c>
      <c r="KI51" s="11">
        <v>7513.5</v>
      </c>
      <c r="KJ51" s="11">
        <v>1939.42</v>
      </c>
      <c r="KK51" s="11">
        <v>10010.129999999999</v>
      </c>
      <c r="KL51" s="11">
        <v>4665.17</v>
      </c>
      <c r="KM51" s="11">
        <v>6009.28</v>
      </c>
      <c r="KN51" s="11">
        <v>2724.42</v>
      </c>
      <c r="KO51" s="11">
        <v>2520.02</v>
      </c>
      <c r="KP51" s="11">
        <v>195.64</v>
      </c>
      <c r="KQ51" s="11">
        <v>3009.44</v>
      </c>
      <c r="KR51" s="11">
        <v>4566.22</v>
      </c>
      <c r="KS51" s="11">
        <v>3170.88</v>
      </c>
      <c r="KT51" s="11">
        <v>4686.08</v>
      </c>
      <c r="KU51" s="11">
        <v>4553.58</v>
      </c>
      <c r="KV51" s="11">
        <v>8098.3</v>
      </c>
      <c r="KW51" s="11">
        <v>8492.76</v>
      </c>
      <c r="KX51" s="11">
        <v>1839.35</v>
      </c>
      <c r="KY51" s="11">
        <v>564.19000000000005</v>
      </c>
      <c r="KZ51" s="11">
        <v>7996.99</v>
      </c>
      <c r="LA51" s="11">
        <v>7252.25</v>
      </c>
      <c r="LB51" s="11">
        <v>3062.12</v>
      </c>
      <c r="LC51" s="11">
        <v>5666.15</v>
      </c>
      <c r="LD51" s="11">
        <v>2775.06</v>
      </c>
      <c r="LE51" s="11">
        <v>6381.93</v>
      </c>
      <c r="LF51" s="11">
        <v>4035.11</v>
      </c>
      <c r="LG51" s="11">
        <v>9275.11</v>
      </c>
      <c r="LH51" s="11">
        <v>8188.34</v>
      </c>
      <c r="LI51" s="11">
        <v>5593.17</v>
      </c>
      <c r="LJ51" s="11">
        <v>6158.23</v>
      </c>
      <c r="LK51" s="11">
        <v>7348.04</v>
      </c>
      <c r="LL51" s="11">
        <v>9356.7800000000007</v>
      </c>
      <c r="LM51" s="11">
        <v>4753.07</v>
      </c>
      <c r="LN51" s="11">
        <v>2219.1</v>
      </c>
      <c r="LO51" s="11">
        <v>7756.67</v>
      </c>
      <c r="LP51" s="11">
        <v>4145.9799999999996</v>
      </c>
      <c r="LQ51" s="11">
        <v>8463.11</v>
      </c>
      <c r="LR51" s="11">
        <v>595.17999999999995</v>
      </c>
      <c r="LS51" s="11">
        <v>817.65</v>
      </c>
      <c r="LT51" s="11">
        <v>1553.18</v>
      </c>
      <c r="LU51" s="11">
        <v>9899.61</v>
      </c>
      <c r="LV51" s="11">
        <v>1065.5</v>
      </c>
      <c r="LW51" s="11">
        <v>9881.14</v>
      </c>
      <c r="LX51" s="11">
        <v>926.7</v>
      </c>
      <c r="LY51" s="11">
        <v>1347.85</v>
      </c>
      <c r="LZ51" s="11">
        <v>9340.02</v>
      </c>
      <c r="MA51" s="11">
        <v>3288.28</v>
      </c>
      <c r="MB51" s="11">
        <v>4472.62</v>
      </c>
      <c r="MC51" s="11">
        <v>711.65</v>
      </c>
      <c r="MD51" s="11">
        <v>3771.36</v>
      </c>
      <c r="ME51" s="11">
        <v>4302.42</v>
      </c>
      <c r="MF51" s="11">
        <v>7540.34</v>
      </c>
      <c r="MG51" s="11">
        <v>4168.1400000000003</v>
      </c>
      <c r="MH51" s="11">
        <v>3876.75</v>
      </c>
      <c r="MI51" s="11">
        <v>3325.31</v>
      </c>
      <c r="MJ51" s="11">
        <v>4037.99</v>
      </c>
      <c r="MK51" s="11">
        <v>8486.7800000000007</v>
      </c>
      <c r="ML51" s="11">
        <v>10030.58</v>
      </c>
      <c r="MM51" s="11">
        <v>3607.58</v>
      </c>
      <c r="MN51" s="11">
        <v>5862.78</v>
      </c>
      <c r="MO51" s="11">
        <v>4715.43</v>
      </c>
      <c r="MP51" s="11">
        <v>5405.44</v>
      </c>
      <c r="MQ51" s="11">
        <v>5112.6499999999996</v>
      </c>
      <c r="MR51" s="11">
        <v>7102.32</v>
      </c>
      <c r="MS51" s="11">
        <v>4120.21</v>
      </c>
      <c r="MT51" s="11">
        <v>6167.26</v>
      </c>
      <c r="MU51" s="11">
        <v>3590.39</v>
      </c>
      <c r="MV51" s="11">
        <v>5458.19</v>
      </c>
      <c r="MW51" s="11">
        <v>3306.74</v>
      </c>
      <c r="MX51" s="11">
        <v>5076.7700000000004</v>
      </c>
      <c r="MY51" s="11">
        <v>1730.29</v>
      </c>
      <c r="MZ51" s="11">
        <v>8232.76</v>
      </c>
      <c r="NA51" s="11">
        <v>5026.88</v>
      </c>
      <c r="NB51" s="11">
        <v>6274.31</v>
      </c>
      <c r="NC51" s="11">
        <v>4362.9399999999996</v>
      </c>
      <c r="ND51" s="12">
        <f>SUM(C51:NC51)</f>
        <v>1951298.8300000015</v>
      </c>
    </row>
    <row r="52" spans="1:368" ht="3.95" customHeight="1" x14ac:dyDescent="0.25">
      <c r="A52" s="10"/>
      <c r="B52" s="1"/>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12"/>
    </row>
    <row r="53" spans="1:368" x14ac:dyDescent="0.25">
      <c r="A53" s="10"/>
      <c r="B53" s="3" t="s">
        <v>30</v>
      </c>
      <c r="C53" s="11">
        <v>8740.1</v>
      </c>
      <c r="D53" s="11">
        <v>221.59</v>
      </c>
      <c r="E53" s="11">
        <v>9516.5</v>
      </c>
      <c r="F53" s="11">
        <v>2563.9499999999998</v>
      </c>
      <c r="G53" s="11">
        <v>2350.08</v>
      </c>
      <c r="H53" s="11">
        <v>688.19</v>
      </c>
      <c r="I53" s="11">
        <v>8276.84</v>
      </c>
      <c r="J53" s="11">
        <v>8566.76</v>
      </c>
      <c r="K53" s="11">
        <v>5475.76</v>
      </c>
      <c r="L53" s="11">
        <v>2088.2800000000002</v>
      </c>
      <c r="M53" s="11">
        <v>3856.14</v>
      </c>
      <c r="N53" s="11">
        <v>526.22</v>
      </c>
      <c r="O53" s="11">
        <v>638.9</v>
      </c>
      <c r="P53" s="11">
        <v>5401.45</v>
      </c>
      <c r="Q53" s="11">
        <v>285.82</v>
      </c>
      <c r="R53" s="11">
        <v>5132.8100000000004</v>
      </c>
      <c r="S53" s="11">
        <v>5751.03</v>
      </c>
      <c r="T53" s="11">
        <v>8995.1</v>
      </c>
      <c r="U53" s="11">
        <v>1535.78</v>
      </c>
      <c r="V53" s="11">
        <v>971.34</v>
      </c>
      <c r="W53" s="11">
        <v>1929.76</v>
      </c>
      <c r="X53" s="11">
        <v>3652.82</v>
      </c>
      <c r="Y53" s="11">
        <v>3223.09</v>
      </c>
      <c r="Z53" s="11">
        <v>8873.15</v>
      </c>
      <c r="AA53" s="11">
        <v>632.95000000000005</v>
      </c>
      <c r="AB53" s="11">
        <v>558.35</v>
      </c>
      <c r="AC53" s="11">
        <v>2935.09</v>
      </c>
      <c r="AD53" s="11">
        <v>1999.71</v>
      </c>
      <c r="AE53" s="11">
        <v>8567.41</v>
      </c>
      <c r="AF53" s="11">
        <v>9471</v>
      </c>
      <c r="AG53" s="11">
        <v>6901.94</v>
      </c>
      <c r="AH53" s="11">
        <v>3533.47</v>
      </c>
      <c r="AI53" s="11">
        <v>5206.41</v>
      </c>
      <c r="AJ53" s="11">
        <v>4994.6499999999996</v>
      </c>
      <c r="AK53" s="11">
        <v>1857.01</v>
      </c>
      <c r="AL53" s="11">
        <v>4895.34</v>
      </c>
      <c r="AM53" s="11">
        <v>1677.3</v>
      </c>
      <c r="AN53" s="11">
        <v>9390.58</v>
      </c>
      <c r="AO53" s="11">
        <v>1179.1300000000001</v>
      </c>
      <c r="AP53" s="11">
        <v>6781.24</v>
      </c>
      <c r="AQ53" s="11">
        <v>5304.09</v>
      </c>
      <c r="AR53" s="11">
        <v>7493.91</v>
      </c>
      <c r="AS53" s="11">
        <v>573.88</v>
      </c>
      <c r="AT53" s="11">
        <v>1161.83</v>
      </c>
      <c r="AU53" s="11">
        <v>8560.5300000000007</v>
      </c>
      <c r="AV53" s="11">
        <v>651.13</v>
      </c>
      <c r="AW53" s="11">
        <v>9928.83</v>
      </c>
      <c r="AX53" s="11">
        <v>3356.58</v>
      </c>
      <c r="AY53" s="11">
        <v>4884.13</v>
      </c>
      <c r="AZ53" s="11">
        <v>2381.48</v>
      </c>
      <c r="BA53" s="11">
        <v>2001.67</v>
      </c>
      <c r="BB53" s="11">
        <v>1536.39</v>
      </c>
      <c r="BC53" s="11">
        <v>542.24</v>
      </c>
      <c r="BD53" s="11">
        <v>216.23</v>
      </c>
      <c r="BE53" s="11">
        <v>4627.93</v>
      </c>
      <c r="BF53" s="11">
        <v>3064.18</v>
      </c>
      <c r="BG53" s="11">
        <v>5730.99</v>
      </c>
      <c r="BH53" s="11">
        <v>725.77</v>
      </c>
      <c r="BI53" s="11">
        <v>4347.7</v>
      </c>
      <c r="BJ53" s="11">
        <v>300.14</v>
      </c>
      <c r="BK53" s="11">
        <v>4674.7299999999996</v>
      </c>
      <c r="BL53" s="11">
        <v>3459.02</v>
      </c>
      <c r="BM53" s="11">
        <v>326.57</v>
      </c>
      <c r="BN53" s="11">
        <v>3860</v>
      </c>
      <c r="BO53" s="11">
        <v>7326.92</v>
      </c>
      <c r="BP53" s="11">
        <v>2424.5500000000002</v>
      </c>
      <c r="BQ53" s="11">
        <v>2984.94</v>
      </c>
      <c r="BR53" s="11">
        <v>321.86</v>
      </c>
      <c r="BS53" s="11">
        <v>9618.74</v>
      </c>
      <c r="BT53" s="11">
        <v>2488.02</v>
      </c>
      <c r="BU53" s="11">
        <v>4197.2700000000004</v>
      </c>
      <c r="BV53" s="11">
        <v>9532.68</v>
      </c>
      <c r="BW53" s="11">
        <v>665.45</v>
      </c>
      <c r="BX53" s="11">
        <v>4543.6499999999996</v>
      </c>
      <c r="BY53" s="11">
        <v>7682.62</v>
      </c>
      <c r="BZ53" s="11">
        <v>2683.56</v>
      </c>
      <c r="CA53" s="11">
        <v>9798.36</v>
      </c>
      <c r="CB53" s="11">
        <v>6975.29</v>
      </c>
      <c r="CC53" s="11">
        <v>3440.4</v>
      </c>
      <c r="CD53" s="11">
        <v>2057.75</v>
      </c>
      <c r="CE53" s="11">
        <v>695.77</v>
      </c>
      <c r="CF53" s="11">
        <v>2045.13</v>
      </c>
      <c r="CG53" s="11">
        <v>7597.01</v>
      </c>
      <c r="CH53" s="11">
        <v>7359.51</v>
      </c>
      <c r="CI53" s="11">
        <v>3476.01</v>
      </c>
      <c r="CJ53" s="11">
        <v>3536.29</v>
      </c>
      <c r="CK53" s="11">
        <v>453.96</v>
      </c>
      <c r="CL53" s="11">
        <v>2038.9</v>
      </c>
      <c r="CM53" s="11">
        <v>725.54</v>
      </c>
      <c r="CN53" s="11">
        <v>7378.25</v>
      </c>
      <c r="CO53" s="11">
        <v>5331.55</v>
      </c>
      <c r="CP53" s="11">
        <v>2556.79</v>
      </c>
      <c r="CQ53" s="11">
        <v>3607.37</v>
      </c>
      <c r="CR53" s="11">
        <v>3435.11</v>
      </c>
      <c r="CS53" s="11">
        <v>5562.69</v>
      </c>
      <c r="CT53" s="11">
        <v>8633.4</v>
      </c>
      <c r="CU53" s="11">
        <v>5527.46</v>
      </c>
      <c r="CV53" s="11">
        <v>1964.5</v>
      </c>
      <c r="CW53" s="11">
        <v>4929.96</v>
      </c>
      <c r="CX53" s="11">
        <v>4757.99</v>
      </c>
      <c r="CY53" s="11">
        <v>2862.07</v>
      </c>
      <c r="CZ53" s="11">
        <v>4177.91</v>
      </c>
      <c r="DA53" s="11">
        <v>5104.1499999999996</v>
      </c>
      <c r="DB53" s="11">
        <v>3699.05</v>
      </c>
      <c r="DC53" s="11">
        <v>4405.87</v>
      </c>
      <c r="DD53" s="11">
        <v>2406.9299999999998</v>
      </c>
      <c r="DE53" s="11">
        <v>6256.26</v>
      </c>
      <c r="DF53" s="11">
        <v>571.78</v>
      </c>
      <c r="DG53" s="11">
        <v>5785.27</v>
      </c>
      <c r="DH53" s="11">
        <v>1408.65</v>
      </c>
      <c r="DI53" s="11">
        <v>6225.92</v>
      </c>
      <c r="DJ53" s="11">
        <v>5145.79</v>
      </c>
      <c r="DK53" s="11">
        <v>1404.71</v>
      </c>
      <c r="DL53" s="11">
        <v>5810.13</v>
      </c>
      <c r="DM53" s="11">
        <v>2014.77</v>
      </c>
      <c r="DN53" s="11">
        <v>4582.9399999999996</v>
      </c>
      <c r="DO53" s="11">
        <v>3360.08</v>
      </c>
      <c r="DP53" s="11">
        <v>3265.28</v>
      </c>
      <c r="DQ53" s="11">
        <v>8585.42</v>
      </c>
      <c r="DR53" s="11">
        <v>7184.4</v>
      </c>
      <c r="DS53" s="11">
        <v>6074.29</v>
      </c>
      <c r="DT53" s="11">
        <v>1433.5</v>
      </c>
      <c r="DU53" s="11">
        <v>8789.35</v>
      </c>
      <c r="DV53" s="11">
        <v>3368.41</v>
      </c>
      <c r="DW53" s="11">
        <v>2021.92</v>
      </c>
      <c r="DX53" s="11">
        <v>8045.95</v>
      </c>
      <c r="DY53" s="11">
        <v>1116.7</v>
      </c>
      <c r="DZ53" s="11">
        <v>3612.51</v>
      </c>
      <c r="EA53" s="11">
        <v>590.47</v>
      </c>
      <c r="EB53" s="11">
        <v>2236.11</v>
      </c>
      <c r="EC53" s="11">
        <v>5733.73</v>
      </c>
      <c r="ED53" s="11">
        <v>5546.9</v>
      </c>
      <c r="EE53" s="11">
        <v>988.67</v>
      </c>
      <c r="EF53" s="11">
        <v>4596.2</v>
      </c>
      <c r="EG53" s="11">
        <v>7436.52</v>
      </c>
      <c r="EH53" s="11">
        <v>6258.35</v>
      </c>
      <c r="EI53" s="11">
        <v>6576.04</v>
      </c>
      <c r="EJ53" s="11">
        <v>7027.89</v>
      </c>
      <c r="EK53" s="11">
        <v>2145.77</v>
      </c>
      <c r="EL53" s="11">
        <v>7418.34</v>
      </c>
      <c r="EM53" s="11">
        <v>9035.66</v>
      </c>
      <c r="EN53" s="11">
        <v>7206.15</v>
      </c>
      <c r="EO53" s="11">
        <v>649.48</v>
      </c>
      <c r="EP53" s="11">
        <v>6155.12</v>
      </c>
      <c r="EQ53" s="11">
        <v>2948.84</v>
      </c>
      <c r="ER53" s="11">
        <v>3388.35</v>
      </c>
      <c r="ES53" s="11">
        <v>4598.62</v>
      </c>
      <c r="ET53" s="11">
        <v>3996.52</v>
      </c>
      <c r="EU53" s="11">
        <v>5568.6</v>
      </c>
      <c r="EV53" s="11">
        <v>8904.7099999999991</v>
      </c>
      <c r="EW53" s="11">
        <v>7780.73</v>
      </c>
      <c r="EX53" s="11">
        <v>5640.16</v>
      </c>
      <c r="EY53" s="11">
        <v>1293.72</v>
      </c>
      <c r="EZ53" s="11">
        <v>2894.97</v>
      </c>
      <c r="FA53" s="11">
        <v>3064.18</v>
      </c>
      <c r="FB53" s="11">
        <v>5176.54</v>
      </c>
      <c r="FC53" s="11">
        <v>4041.03</v>
      </c>
      <c r="FD53" s="11">
        <v>10051.43</v>
      </c>
      <c r="FE53" s="11">
        <v>6090.97</v>
      </c>
      <c r="FF53" s="11">
        <v>2167.98</v>
      </c>
      <c r="FG53" s="11">
        <v>9397.7000000000007</v>
      </c>
      <c r="FH53" s="11">
        <v>9331.59</v>
      </c>
      <c r="FI53" s="11">
        <v>7013.18</v>
      </c>
      <c r="FJ53" s="11">
        <v>4879.2</v>
      </c>
      <c r="FK53" s="11">
        <v>7613.24</v>
      </c>
      <c r="FL53" s="11">
        <v>3208.53</v>
      </c>
      <c r="FM53" s="11">
        <v>1147.75</v>
      </c>
      <c r="FN53" s="11">
        <v>9188.35</v>
      </c>
      <c r="FO53" s="11">
        <v>9285.59</v>
      </c>
      <c r="FP53" s="11">
        <v>9653.94</v>
      </c>
      <c r="FQ53" s="11">
        <v>4505.0600000000004</v>
      </c>
      <c r="FR53" s="11">
        <v>662.35</v>
      </c>
      <c r="FS53" s="11">
        <v>9181.76</v>
      </c>
      <c r="FT53" s="11">
        <v>6078.34</v>
      </c>
      <c r="FU53" s="11">
        <v>1050.06</v>
      </c>
      <c r="FV53" s="11">
        <v>7791.1</v>
      </c>
      <c r="FW53" s="11">
        <v>262.13</v>
      </c>
      <c r="FX53" s="11">
        <v>8853.7999999999993</v>
      </c>
      <c r="FY53" s="11">
        <v>10061.91</v>
      </c>
      <c r="FZ53" s="11">
        <v>1575.16</v>
      </c>
      <c r="GA53" s="11">
        <v>9155.3700000000008</v>
      </c>
      <c r="GB53" s="11">
        <v>1567.06</v>
      </c>
      <c r="GC53" s="11">
        <v>4652.4399999999996</v>
      </c>
      <c r="GD53" s="11">
        <v>8481.32</v>
      </c>
      <c r="GE53" s="11">
        <v>7294.99</v>
      </c>
      <c r="GF53" s="11">
        <v>1307.69</v>
      </c>
      <c r="GG53" s="11">
        <v>10086.209999999999</v>
      </c>
      <c r="GH53" s="11">
        <v>8840.0300000000007</v>
      </c>
      <c r="GI53" s="11">
        <v>9728.23</v>
      </c>
      <c r="GJ53" s="11">
        <v>697.89</v>
      </c>
      <c r="GK53" s="11">
        <v>746.36</v>
      </c>
      <c r="GL53" s="11">
        <v>749.92</v>
      </c>
      <c r="GM53" s="11">
        <v>4055.31</v>
      </c>
      <c r="GN53" s="11">
        <v>6878.98</v>
      </c>
      <c r="GO53" s="11">
        <v>7872.18</v>
      </c>
      <c r="GP53" s="11">
        <v>2791.89</v>
      </c>
      <c r="GQ53" s="11">
        <v>9484.98</v>
      </c>
      <c r="GR53" s="11">
        <v>5380.29</v>
      </c>
      <c r="GS53" s="11">
        <v>474.67</v>
      </c>
      <c r="GT53" s="11">
        <v>2485.08</v>
      </c>
      <c r="GU53" s="11">
        <v>6456.28</v>
      </c>
      <c r="GV53" s="11">
        <v>7920.77</v>
      </c>
      <c r="GW53" s="11">
        <v>3542.69</v>
      </c>
      <c r="GX53" s="11">
        <v>3652.85</v>
      </c>
      <c r="GY53" s="11">
        <v>4297.29</v>
      </c>
      <c r="GZ53" s="11">
        <v>1934.08</v>
      </c>
      <c r="HA53" s="11">
        <v>4901.9399999999996</v>
      </c>
      <c r="HB53" s="11">
        <v>6440.4</v>
      </c>
      <c r="HC53" s="11">
        <v>1078.0999999999999</v>
      </c>
      <c r="HD53" s="11">
        <v>8890.2000000000007</v>
      </c>
      <c r="HE53" s="11">
        <v>1798.51</v>
      </c>
      <c r="HF53" s="11">
        <v>342.91</v>
      </c>
      <c r="HG53" s="11">
        <v>7727.83</v>
      </c>
      <c r="HH53" s="11">
        <v>7948.51</v>
      </c>
      <c r="HI53" s="11">
        <v>3903.15</v>
      </c>
      <c r="HJ53" s="11">
        <v>1652.58</v>
      </c>
      <c r="HK53" s="11">
        <v>10026.02</v>
      </c>
      <c r="HL53" s="11">
        <v>6161.41</v>
      </c>
      <c r="HM53" s="11">
        <v>1745.12</v>
      </c>
      <c r="HN53" s="11">
        <v>6955.27</v>
      </c>
      <c r="HO53" s="11">
        <v>5109.92</v>
      </c>
      <c r="HP53" s="11">
        <v>2275.37</v>
      </c>
      <c r="HQ53" s="11">
        <v>5761.94</v>
      </c>
      <c r="HR53" s="11">
        <v>6122.23</v>
      </c>
      <c r="HS53" s="11">
        <v>4196.87</v>
      </c>
      <c r="HT53" s="11">
        <v>3436.28</v>
      </c>
      <c r="HU53" s="11">
        <v>5021.1400000000003</v>
      </c>
      <c r="HV53" s="11">
        <v>3948.4</v>
      </c>
      <c r="HW53" s="11">
        <v>925.56</v>
      </c>
      <c r="HX53" s="11">
        <v>878.05</v>
      </c>
      <c r="HY53" s="11">
        <v>3704.24</v>
      </c>
      <c r="HZ53" s="11">
        <v>4991.59</v>
      </c>
      <c r="IA53" s="11">
        <v>4376.34</v>
      </c>
      <c r="IB53" s="11">
        <v>9897.36</v>
      </c>
      <c r="IC53" s="11">
        <v>7867.1</v>
      </c>
      <c r="ID53" s="11">
        <v>8185.79</v>
      </c>
      <c r="IE53" s="11">
        <v>9272.9500000000007</v>
      </c>
      <c r="IF53" s="11">
        <v>4882.28</v>
      </c>
      <c r="IG53" s="11">
        <v>7039.2</v>
      </c>
      <c r="IH53" s="11">
        <v>4439.8100000000004</v>
      </c>
      <c r="II53" s="11">
        <v>6317.37</v>
      </c>
      <c r="IJ53" s="11">
        <v>766.15</v>
      </c>
      <c r="IK53" s="11">
        <v>3355.67</v>
      </c>
      <c r="IL53" s="11">
        <v>896.28</v>
      </c>
      <c r="IM53" s="11">
        <v>520.91999999999996</v>
      </c>
      <c r="IN53" s="11">
        <v>3723.49</v>
      </c>
      <c r="IO53" s="11">
        <v>1916.12</v>
      </c>
      <c r="IP53" s="11">
        <v>7482.48</v>
      </c>
      <c r="IQ53" s="11">
        <v>3192.1</v>
      </c>
      <c r="IR53" s="11">
        <v>3215.45</v>
      </c>
      <c r="IS53" s="11">
        <v>4722.2700000000004</v>
      </c>
      <c r="IT53" s="11">
        <v>4857.08</v>
      </c>
      <c r="IU53" s="11">
        <v>3366.72</v>
      </c>
      <c r="IV53" s="11">
        <v>3357.23</v>
      </c>
      <c r="IW53" s="11">
        <v>8827.76</v>
      </c>
      <c r="IX53" s="11">
        <v>2693.32</v>
      </c>
      <c r="IY53" s="11">
        <v>5806.77</v>
      </c>
      <c r="IZ53" s="11">
        <v>8414.5499999999993</v>
      </c>
      <c r="JA53" s="11">
        <v>6853.27</v>
      </c>
      <c r="JB53" s="11">
        <v>542.71</v>
      </c>
      <c r="JC53" s="11">
        <v>891.96</v>
      </c>
      <c r="JD53" s="11">
        <v>1904.06</v>
      </c>
      <c r="JE53" s="11">
        <v>4639.2</v>
      </c>
      <c r="JF53" s="11">
        <v>4968.17</v>
      </c>
      <c r="JG53" s="11">
        <v>9232.48</v>
      </c>
      <c r="JH53" s="11">
        <v>3419.52</v>
      </c>
      <c r="JI53" s="11">
        <v>6316.48</v>
      </c>
      <c r="JJ53" s="11">
        <v>7226.58</v>
      </c>
      <c r="JK53" s="11">
        <v>5849.59</v>
      </c>
      <c r="JL53" s="11">
        <v>8807.5499999999993</v>
      </c>
      <c r="JM53" s="11">
        <v>1211.22</v>
      </c>
      <c r="JN53" s="11">
        <v>7735.27</v>
      </c>
      <c r="JO53" s="11">
        <v>4543.9799999999996</v>
      </c>
      <c r="JP53" s="11">
        <v>5015.46</v>
      </c>
      <c r="JQ53" s="11">
        <v>7691.86</v>
      </c>
      <c r="JR53" s="11">
        <v>9904.2099999999991</v>
      </c>
      <c r="JS53" s="11">
        <v>9182.42</v>
      </c>
      <c r="JT53" s="11">
        <v>8482.24</v>
      </c>
      <c r="JU53" s="11">
        <v>7672.86</v>
      </c>
      <c r="JV53" s="11">
        <v>3249.44</v>
      </c>
      <c r="JW53" s="11">
        <v>1316.09</v>
      </c>
      <c r="JX53" s="11">
        <v>1057.6300000000001</v>
      </c>
      <c r="JY53" s="11">
        <v>7981.88</v>
      </c>
      <c r="JZ53" s="11">
        <v>2813.52</v>
      </c>
      <c r="KA53" s="11">
        <v>3824.7</v>
      </c>
      <c r="KB53" s="11">
        <v>9302.25</v>
      </c>
      <c r="KC53" s="11">
        <v>1948.93</v>
      </c>
      <c r="KD53" s="11">
        <v>6911.66</v>
      </c>
      <c r="KE53" s="11">
        <v>4682.24</v>
      </c>
      <c r="KF53" s="11">
        <v>5235.08</v>
      </c>
      <c r="KG53" s="11">
        <v>8820.4599999999991</v>
      </c>
      <c r="KH53" s="11">
        <v>5356.69</v>
      </c>
      <c r="KI53" s="11">
        <v>9874.6</v>
      </c>
      <c r="KJ53" s="11">
        <v>960.63</v>
      </c>
      <c r="KK53" s="11">
        <v>1560.83</v>
      </c>
      <c r="KL53" s="11">
        <v>8177.17</v>
      </c>
      <c r="KM53" s="11">
        <v>768.87</v>
      </c>
      <c r="KN53" s="11">
        <v>5141.7</v>
      </c>
      <c r="KO53" s="11">
        <v>269.86</v>
      </c>
      <c r="KP53" s="11">
        <v>6378.15</v>
      </c>
      <c r="KQ53" s="11">
        <v>6539.07</v>
      </c>
      <c r="KR53" s="11">
        <v>6261.55</v>
      </c>
      <c r="KS53" s="11">
        <v>3946.09</v>
      </c>
      <c r="KT53" s="11">
        <v>7607.36</v>
      </c>
      <c r="KU53" s="11">
        <v>5124.41</v>
      </c>
      <c r="KV53" s="11">
        <v>8436.27</v>
      </c>
      <c r="KW53" s="11">
        <v>8940.2199999999993</v>
      </c>
      <c r="KX53" s="11">
        <v>9038.56</v>
      </c>
      <c r="KY53" s="11">
        <v>4289.41</v>
      </c>
      <c r="KZ53" s="11">
        <v>8715.76</v>
      </c>
      <c r="LA53" s="11">
        <v>6250.95</v>
      </c>
      <c r="LB53" s="11">
        <v>3439.43</v>
      </c>
      <c r="LC53" s="11">
        <v>8382.02</v>
      </c>
      <c r="LD53" s="11">
        <v>7888.71</v>
      </c>
      <c r="LE53" s="11">
        <v>455.31</v>
      </c>
      <c r="LF53" s="11">
        <v>3939.6</v>
      </c>
      <c r="LG53" s="11">
        <v>1699.11</v>
      </c>
      <c r="LH53" s="11">
        <v>8211.1</v>
      </c>
      <c r="LI53" s="11">
        <v>842.14</v>
      </c>
      <c r="LJ53" s="11">
        <v>7930.84</v>
      </c>
      <c r="LK53" s="11">
        <v>6632.84</v>
      </c>
      <c r="LL53" s="11">
        <v>2132.73</v>
      </c>
      <c r="LM53" s="11">
        <v>9905.16</v>
      </c>
      <c r="LN53" s="11">
        <v>3060.96</v>
      </c>
      <c r="LO53" s="11">
        <v>9224.94</v>
      </c>
      <c r="LP53" s="11">
        <v>3157.33</v>
      </c>
      <c r="LQ53" s="11">
        <v>2061.4299999999998</v>
      </c>
      <c r="LR53" s="11">
        <v>178.27</v>
      </c>
      <c r="LS53" s="11">
        <v>3847.68</v>
      </c>
      <c r="LT53" s="11">
        <v>1370.17</v>
      </c>
      <c r="LU53" s="11">
        <v>8371.5</v>
      </c>
      <c r="LV53" s="11">
        <v>3039.43</v>
      </c>
      <c r="LW53" s="11">
        <v>195.94</v>
      </c>
      <c r="LX53" s="11">
        <v>10018.26</v>
      </c>
      <c r="LY53" s="11">
        <v>9671.4500000000007</v>
      </c>
      <c r="LZ53" s="11">
        <v>102.78</v>
      </c>
      <c r="MA53" s="11">
        <v>2005.39</v>
      </c>
      <c r="MB53" s="11">
        <v>9154.6</v>
      </c>
      <c r="MC53" s="11">
        <v>3978.67</v>
      </c>
      <c r="MD53" s="11">
        <v>6506.81</v>
      </c>
      <c r="ME53" s="11">
        <v>6392.65</v>
      </c>
      <c r="MF53" s="11">
        <v>784.88</v>
      </c>
      <c r="MG53" s="11">
        <v>4754.24</v>
      </c>
      <c r="MH53" s="11">
        <v>3235.67</v>
      </c>
      <c r="MI53" s="11">
        <v>943.31</v>
      </c>
      <c r="MJ53" s="11">
        <v>3571.03</v>
      </c>
      <c r="MK53" s="11">
        <v>7801.82</v>
      </c>
      <c r="ML53" s="11">
        <v>6272.9</v>
      </c>
      <c r="MM53" s="11">
        <v>5732.44</v>
      </c>
      <c r="MN53" s="11">
        <v>3775.16</v>
      </c>
      <c r="MO53" s="11">
        <v>4269.24</v>
      </c>
      <c r="MP53" s="11">
        <v>9549.1</v>
      </c>
      <c r="MQ53" s="11">
        <v>5341.77</v>
      </c>
      <c r="MR53" s="11">
        <v>4910.57</v>
      </c>
      <c r="MS53" s="11">
        <v>3569.93</v>
      </c>
      <c r="MT53" s="11">
        <v>2289.7600000000002</v>
      </c>
      <c r="MU53" s="11">
        <v>1755.75</v>
      </c>
      <c r="MV53" s="11">
        <v>5215.63</v>
      </c>
      <c r="MW53" s="11">
        <v>7613.84</v>
      </c>
      <c r="MX53" s="11">
        <v>8077.37</v>
      </c>
      <c r="MY53" s="11">
        <v>859.83</v>
      </c>
      <c r="MZ53" s="11">
        <v>8145.02</v>
      </c>
      <c r="NA53" s="11">
        <v>5600.25</v>
      </c>
      <c r="NB53" s="11">
        <v>3563.93</v>
      </c>
      <c r="NC53" s="11">
        <v>7930.81</v>
      </c>
      <c r="ND53" s="12">
        <f>SUM(C53:NC53)</f>
        <v>1732683.3100000003</v>
      </c>
    </row>
    <row r="54" spans="1:368" x14ac:dyDescent="0.25">
      <c r="A54" s="12"/>
      <c r="B54" s="12" t="s">
        <v>16</v>
      </c>
      <c r="C54" s="12">
        <f t="shared" ref="C54:BN54" si="0">SUM(C5:C53)</f>
        <v>142908.37</v>
      </c>
      <c r="D54" s="12">
        <f t="shared" si="0"/>
        <v>122412.41999999998</v>
      </c>
      <c r="E54" s="12">
        <f t="shared" si="0"/>
        <v>148709.46000000002</v>
      </c>
      <c r="F54" s="12">
        <f t="shared" si="0"/>
        <v>135805.01</v>
      </c>
      <c r="G54" s="12">
        <f t="shared" si="0"/>
        <v>131811.95000000001</v>
      </c>
      <c r="H54" s="12">
        <f t="shared" si="0"/>
        <v>115792.03999999998</v>
      </c>
      <c r="I54" s="12">
        <f t="shared" si="0"/>
        <v>133821.66999999998</v>
      </c>
      <c r="J54" s="12">
        <f t="shared" si="0"/>
        <v>138684.92000000001</v>
      </c>
      <c r="K54" s="12">
        <f t="shared" si="0"/>
        <v>136408.13000000003</v>
      </c>
      <c r="L54" s="12">
        <f t="shared" si="0"/>
        <v>101191.00999999998</v>
      </c>
      <c r="M54" s="12">
        <f t="shared" si="0"/>
        <v>128108.98999999998</v>
      </c>
      <c r="N54" s="12">
        <f t="shared" si="0"/>
        <v>124749.31999999998</v>
      </c>
      <c r="O54" s="12">
        <f t="shared" si="0"/>
        <v>142751.14999999997</v>
      </c>
      <c r="P54" s="12">
        <f t="shared" si="0"/>
        <v>128525.66000000002</v>
      </c>
      <c r="Q54" s="12">
        <f t="shared" si="0"/>
        <v>109670.9</v>
      </c>
      <c r="R54" s="12">
        <f t="shared" si="0"/>
        <v>131123.47999999998</v>
      </c>
      <c r="S54" s="12">
        <f t="shared" si="0"/>
        <v>140551.84</v>
      </c>
      <c r="T54" s="12">
        <f t="shared" si="0"/>
        <v>123285.72</v>
      </c>
      <c r="U54" s="12">
        <f t="shared" si="0"/>
        <v>136261.62</v>
      </c>
      <c r="V54" s="12">
        <f t="shared" si="0"/>
        <v>112190.43999999997</v>
      </c>
      <c r="W54" s="12">
        <f t="shared" si="0"/>
        <v>124449.09999999999</v>
      </c>
      <c r="X54" s="12">
        <f t="shared" si="0"/>
        <v>142347.71000000005</v>
      </c>
      <c r="Y54" s="12">
        <f t="shared" si="0"/>
        <v>132739.20000000001</v>
      </c>
      <c r="Z54" s="12">
        <f t="shared" si="0"/>
        <v>108124.32999999999</v>
      </c>
      <c r="AA54" s="12">
        <f t="shared" si="0"/>
        <v>117650.41</v>
      </c>
      <c r="AB54" s="12">
        <f t="shared" si="0"/>
        <v>103887.93000000004</v>
      </c>
      <c r="AC54" s="12">
        <f t="shared" si="0"/>
        <v>150977.40999999997</v>
      </c>
      <c r="AD54" s="12">
        <f t="shared" si="0"/>
        <v>112323.17</v>
      </c>
      <c r="AE54" s="12">
        <f t="shared" si="0"/>
        <v>143616.67000000001</v>
      </c>
      <c r="AF54" s="12">
        <f t="shared" si="0"/>
        <v>133022.62</v>
      </c>
      <c r="AG54" s="12">
        <f t="shared" si="0"/>
        <v>143028.63999999998</v>
      </c>
      <c r="AH54" s="12">
        <f t="shared" si="0"/>
        <v>138180.21</v>
      </c>
      <c r="AI54" s="12">
        <f t="shared" si="0"/>
        <v>145087.79</v>
      </c>
      <c r="AJ54" s="12">
        <f t="shared" si="0"/>
        <v>134757.34999999998</v>
      </c>
      <c r="AK54" s="12">
        <f t="shared" si="0"/>
        <v>146360.95000000007</v>
      </c>
      <c r="AL54" s="12">
        <f t="shared" si="0"/>
        <v>120608.72000000002</v>
      </c>
      <c r="AM54" s="12">
        <f t="shared" si="0"/>
        <v>137906.02000000002</v>
      </c>
      <c r="AN54" s="12">
        <f t="shared" si="0"/>
        <v>124884.86</v>
      </c>
      <c r="AO54" s="12">
        <f t="shared" si="0"/>
        <v>122474.26999999999</v>
      </c>
      <c r="AP54" s="12">
        <f t="shared" si="0"/>
        <v>130837.47000000003</v>
      </c>
      <c r="AQ54" s="12">
        <f t="shared" si="0"/>
        <v>141349.62999999998</v>
      </c>
      <c r="AR54" s="12">
        <f t="shared" si="0"/>
        <v>116046.56000000003</v>
      </c>
      <c r="AS54" s="12">
        <f t="shared" si="0"/>
        <v>117259.93000000001</v>
      </c>
      <c r="AT54" s="12">
        <f t="shared" si="0"/>
        <v>133776.26999999999</v>
      </c>
      <c r="AU54" s="12">
        <f t="shared" si="0"/>
        <v>103853.06999999999</v>
      </c>
      <c r="AV54" s="12">
        <f t="shared" si="0"/>
        <v>90044.37</v>
      </c>
      <c r="AW54" s="12">
        <f t="shared" si="0"/>
        <v>95214.89</v>
      </c>
      <c r="AX54" s="12">
        <f t="shared" si="0"/>
        <v>128085.15000000001</v>
      </c>
      <c r="AY54" s="12">
        <f t="shared" si="0"/>
        <v>116696.37999999999</v>
      </c>
      <c r="AZ54" s="12">
        <f t="shared" si="0"/>
        <v>114407.51000000001</v>
      </c>
      <c r="BA54" s="12">
        <f t="shared" si="0"/>
        <v>137557.99000000002</v>
      </c>
      <c r="BB54" s="12">
        <f t="shared" si="0"/>
        <v>146260.65000000005</v>
      </c>
      <c r="BC54" s="12">
        <f t="shared" si="0"/>
        <v>133284.50999999998</v>
      </c>
      <c r="BD54" s="12">
        <f t="shared" si="0"/>
        <v>138900.38000000003</v>
      </c>
      <c r="BE54" s="12">
        <f t="shared" si="0"/>
        <v>129124.03</v>
      </c>
      <c r="BF54" s="12">
        <f t="shared" si="0"/>
        <v>105182.09</v>
      </c>
      <c r="BG54" s="12">
        <f t="shared" si="0"/>
        <v>126741.70000000001</v>
      </c>
      <c r="BH54" s="12">
        <f t="shared" si="0"/>
        <v>109321.21999999999</v>
      </c>
      <c r="BI54" s="12">
        <f t="shared" si="0"/>
        <v>123557.40999999999</v>
      </c>
      <c r="BJ54" s="12">
        <f t="shared" si="0"/>
        <v>136778.11000000004</v>
      </c>
      <c r="BK54" s="12">
        <f t="shared" si="0"/>
        <v>126499.72</v>
      </c>
      <c r="BL54" s="12">
        <f t="shared" si="0"/>
        <v>113632.02000000002</v>
      </c>
      <c r="BM54" s="12">
        <f t="shared" si="0"/>
        <v>120389.38999999998</v>
      </c>
      <c r="BN54" s="12">
        <f t="shared" si="0"/>
        <v>126195.03</v>
      </c>
      <c r="BO54" s="12">
        <f t="shared" ref="BO54:DZ54" si="1">SUM(BO5:BO53)</f>
        <v>117479.07</v>
      </c>
      <c r="BP54" s="12">
        <f t="shared" si="1"/>
        <v>129115.11</v>
      </c>
      <c r="BQ54" s="12">
        <f t="shared" si="1"/>
        <v>127883.99</v>
      </c>
      <c r="BR54" s="12">
        <f t="shared" si="1"/>
        <v>130490.88</v>
      </c>
      <c r="BS54" s="12">
        <f t="shared" si="1"/>
        <v>111288.12000000001</v>
      </c>
      <c r="BT54" s="12">
        <f t="shared" si="1"/>
        <v>107998.42999999998</v>
      </c>
      <c r="BU54" s="12">
        <f t="shared" si="1"/>
        <v>137227.29999999996</v>
      </c>
      <c r="BV54" s="12">
        <f t="shared" si="1"/>
        <v>145815.92999999996</v>
      </c>
      <c r="BW54" s="12">
        <f t="shared" si="1"/>
        <v>114897.15000000001</v>
      </c>
      <c r="BX54" s="12">
        <f t="shared" si="1"/>
        <v>124349.55999999998</v>
      </c>
      <c r="BY54" s="12">
        <f t="shared" si="1"/>
        <v>137089.33999999997</v>
      </c>
      <c r="BZ54" s="12">
        <f t="shared" si="1"/>
        <v>109863.62000000001</v>
      </c>
      <c r="CA54" s="12">
        <f t="shared" si="1"/>
        <v>132021.15000000002</v>
      </c>
      <c r="CB54" s="12">
        <f t="shared" si="1"/>
        <v>133930.31</v>
      </c>
      <c r="CC54" s="12">
        <f t="shared" si="1"/>
        <v>137809.77999999997</v>
      </c>
      <c r="CD54" s="12">
        <f t="shared" si="1"/>
        <v>125349.88999999998</v>
      </c>
      <c r="CE54" s="12">
        <f t="shared" si="1"/>
        <v>125893.66999999997</v>
      </c>
      <c r="CF54" s="12">
        <f t="shared" si="1"/>
        <v>99541.500000000015</v>
      </c>
      <c r="CG54" s="12">
        <f t="shared" si="1"/>
        <v>143739.65999999997</v>
      </c>
      <c r="CH54" s="12">
        <f t="shared" si="1"/>
        <v>132501.4</v>
      </c>
      <c r="CI54" s="12">
        <f t="shared" si="1"/>
        <v>124106.14</v>
      </c>
      <c r="CJ54" s="12">
        <f t="shared" si="1"/>
        <v>130446.35</v>
      </c>
      <c r="CK54" s="12">
        <f t="shared" si="1"/>
        <v>104808.74000000002</v>
      </c>
      <c r="CL54" s="12">
        <f t="shared" si="1"/>
        <v>123029.07</v>
      </c>
      <c r="CM54" s="12">
        <f t="shared" si="1"/>
        <v>113423.64</v>
      </c>
      <c r="CN54" s="12">
        <f t="shared" si="1"/>
        <v>144139.53000000003</v>
      </c>
      <c r="CO54" s="12">
        <f t="shared" si="1"/>
        <v>128329.24</v>
      </c>
      <c r="CP54" s="12">
        <f t="shared" si="1"/>
        <v>104303.08</v>
      </c>
      <c r="CQ54" s="12">
        <f t="shared" si="1"/>
        <v>125045.37000000001</v>
      </c>
      <c r="CR54" s="12">
        <f t="shared" si="1"/>
        <v>125393.46999999999</v>
      </c>
      <c r="CS54" s="12">
        <f t="shared" si="1"/>
        <v>123792.3</v>
      </c>
      <c r="CT54" s="12">
        <f t="shared" si="1"/>
        <v>126297.74</v>
      </c>
      <c r="CU54" s="12">
        <f t="shared" si="1"/>
        <v>118100.19000000005</v>
      </c>
      <c r="CV54" s="12">
        <f t="shared" si="1"/>
        <v>129619.60999999999</v>
      </c>
      <c r="CW54" s="12">
        <f t="shared" si="1"/>
        <v>126395.62000000001</v>
      </c>
      <c r="CX54" s="12">
        <f t="shared" si="1"/>
        <v>116507.04000000001</v>
      </c>
      <c r="CY54" s="12">
        <f t="shared" si="1"/>
        <v>119673.13000000003</v>
      </c>
      <c r="CZ54" s="12">
        <f t="shared" si="1"/>
        <v>119209.78999999998</v>
      </c>
      <c r="DA54" s="12">
        <f t="shared" si="1"/>
        <v>102779.58000000002</v>
      </c>
      <c r="DB54" s="12">
        <f t="shared" si="1"/>
        <v>145438.35999999999</v>
      </c>
      <c r="DC54" s="12">
        <f t="shared" si="1"/>
        <v>141283.59999999998</v>
      </c>
      <c r="DD54" s="12">
        <f t="shared" si="1"/>
        <v>137564.21000000002</v>
      </c>
      <c r="DE54" s="12">
        <f t="shared" si="1"/>
        <v>113695.29999999997</v>
      </c>
      <c r="DF54" s="12">
        <f t="shared" si="1"/>
        <v>131251.35000000003</v>
      </c>
      <c r="DG54" s="12">
        <f t="shared" si="1"/>
        <v>145003.25</v>
      </c>
      <c r="DH54" s="12">
        <f t="shared" si="1"/>
        <v>136920.97000000003</v>
      </c>
      <c r="DI54" s="12">
        <f t="shared" si="1"/>
        <v>117082.11999999997</v>
      </c>
      <c r="DJ54" s="12">
        <f t="shared" si="1"/>
        <v>143394.88</v>
      </c>
      <c r="DK54" s="12">
        <f t="shared" si="1"/>
        <v>142131.44999999998</v>
      </c>
      <c r="DL54" s="12">
        <f t="shared" si="1"/>
        <v>144045.96000000002</v>
      </c>
      <c r="DM54" s="12">
        <f t="shared" si="1"/>
        <v>146872.44000000003</v>
      </c>
      <c r="DN54" s="12">
        <f t="shared" si="1"/>
        <v>140642.69999999995</v>
      </c>
      <c r="DO54" s="12">
        <f t="shared" si="1"/>
        <v>135592.16999999998</v>
      </c>
      <c r="DP54" s="12">
        <f t="shared" si="1"/>
        <v>128675</v>
      </c>
      <c r="DQ54" s="12">
        <f t="shared" si="1"/>
        <v>136835.52000000002</v>
      </c>
      <c r="DR54" s="12">
        <f t="shared" si="1"/>
        <v>148361.07999999999</v>
      </c>
      <c r="DS54" s="12">
        <f t="shared" si="1"/>
        <v>149276.08000000002</v>
      </c>
      <c r="DT54" s="12">
        <f t="shared" si="1"/>
        <v>128428.36999999998</v>
      </c>
      <c r="DU54" s="12">
        <f t="shared" si="1"/>
        <v>139661.72999999998</v>
      </c>
      <c r="DV54" s="12">
        <f t="shared" si="1"/>
        <v>112815.48000000001</v>
      </c>
      <c r="DW54" s="12">
        <f t="shared" si="1"/>
        <v>126763.36999999998</v>
      </c>
      <c r="DX54" s="12">
        <f t="shared" si="1"/>
        <v>130977.15999999999</v>
      </c>
      <c r="DY54" s="12">
        <f t="shared" si="1"/>
        <v>95875.33</v>
      </c>
      <c r="DZ54" s="12">
        <f t="shared" si="1"/>
        <v>118057.08000000002</v>
      </c>
      <c r="EA54" s="12">
        <f t="shared" ref="EA54:GL54" si="2">SUM(EA5:EA53)</f>
        <v>106378.38000000002</v>
      </c>
      <c r="EB54" s="12">
        <f t="shared" si="2"/>
        <v>139269.32</v>
      </c>
      <c r="EC54" s="12">
        <f t="shared" si="2"/>
        <v>144576.93000000002</v>
      </c>
      <c r="ED54" s="12">
        <f t="shared" si="2"/>
        <v>122920.41000000002</v>
      </c>
      <c r="EE54" s="12">
        <f t="shared" si="2"/>
        <v>106589.56</v>
      </c>
      <c r="EF54" s="12">
        <f t="shared" si="2"/>
        <v>132730.59000000003</v>
      </c>
      <c r="EG54" s="12">
        <f t="shared" si="2"/>
        <v>142360.09</v>
      </c>
      <c r="EH54" s="12">
        <f t="shared" si="2"/>
        <v>142816.13</v>
      </c>
      <c r="EI54" s="12">
        <f t="shared" si="2"/>
        <v>133653.89000000001</v>
      </c>
      <c r="EJ54" s="12">
        <f t="shared" si="2"/>
        <v>139183.94000000003</v>
      </c>
      <c r="EK54" s="12">
        <f t="shared" si="2"/>
        <v>116122.09999999999</v>
      </c>
      <c r="EL54" s="12">
        <f t="shared" si="2"/>
        <v>120748.37999999998</v>
      </c>
      <c r="EM54" s="12">
        <f t="shared" si="2"/>
        <v>97174.269999999975</v>
      </c>
      <c r="EN54" s="12">
        <f t="shared" si="2"/>
        <v>125048.70999999999</v>
      </c>
      <c r="EO54" s="12">
        <f t="shared" si="2"/>
        <v>96540.599999999977</v>
      </c>
      <c r="EP54" s="12">
        <f t="shared" si="2"/>
        <v>126426.29000000001</v>
      </c>
      <c r="EQ54" s="12">
        <f t="shared" si="2"/>
        <v>108443.82</v>
      </c>
      <c r="ER54" s="12">
        <f t="shared" si="2"/>
        <v>127986.56999999999</v>
      </c>
      <c r="ES54" s="12">
        <f t="shared" si="2"/>
        <v>120771.26999999999</v>
      </c>
      <c r="ET54" s="12">
        <f t="shared" si="2"/>
        <v>117757.38000000003</v>
      </c>
      <c r="EU54" s="12">
        <f t="shared" si="2"/>
        <v>110763.15999999999</v>
      </c>
      <c r="EV54" s="12">
        <f t="shared" si="2"/>
        <v>135998.91</v>
      </c>
      <c r="EW54" s="12">
        <f t="shared" si="2"/>
        <v>109386.96000000002</v>
      </c>
      <c r="EX54" s="12">
        <f t="shared" si="2"/>
        <v>116084.09999999998</v>
      </c>
      <c r="EY54" s="12">
        <f t="shared" si="2"/>
        <v>112850.96</v>
      </c>
      <c r="EZ54" s="12">
        <f t="shared" si="2"/>
        <v>148418.49999999997</v>
      </c>
      <c r="FA54" s="12">
        <f t="shared" si="2"/>
        <v>123347.09999999999</v>
      </c>
      <c r="FB54" s="12">
        <f t="shared" si="2"/>
        <v>131964.01</v>
      </c>
      <c r="FC54" s="12">
        <f t="shared" si="2"/>
        <v>123939.25000000001</v>
      </c>
      <c r="FD54" s="12">
        <f t="shared" si="2"/>
        <v>129114.6</v>
      </c>
      <c r="FE54" s="12">
        <f t="shared" si="2"/>
        <v>113969.08</v>
      </c>
      <c r="FF54" s="12">
        <f t="shared" si="2"/>
        <v>151996.12999999998</v>
      </c>
      <c r="FG54" s="12">
        <f t="shared" si="2"/>
        <v>133619.82</v>
      </c>
      <c r="FH54" s="12">
        <f t="shared" si="2"/>
        <v>135357.58000000002</v>
      </c>
      <c r="FI54" s="12">
        <f t="shared" si="2"/>
        <v>120541.97</v>
      </c>
      <c r="FJ54" s="12">
        <f t="shared" si="2"/>
        <v>107308.55</v>
      </c>
      <c r="FK54" s="12">
        <f t="shared" si="2"/>
        <v>125077.25000000001</v>
      </c>
      <c r="FL54" s="12">
        <f t="shared" si="2"/>
        <v>105818.74</v>
      </c>
      <c r="FM54" s="12">
        <f t="shared" si="2"/>
        <v>135630.09999999998</v>
      </c>
      <c r="FN54" s="12">
        <f t="shared" si="2"/>
        <v>145013.01000000007</v>
      </c>
      <c r="FO54" s="12">
        <f t="shared" si="2"/>
        <v>107597.51999999999</v>
      </c>
      <c r="FP54" s="12">
        <f t="shared" si="2"/>
        <v>123601.68999999999</v>
      </c>
      <c r="FQ54" s="12">
        <f t="shared" si="2"/>
        <v>122271.41999999998</v>
      </c>
      <c r="FR54" s="12">
        <f t="shared" si="2"/>
        <v>142570.31</v>
      </c>
      <c r="FS54" s="12">
        <f t="shared" si="2"/>
        <v>154196.06000000006</v>
      </c>
      <c r="FT54" s="12">
        <f t="shared" si="2"/>
        <v>119543.31000000003</v>
      </c>
      <c r="FU54" s="12">
        <f t="shared" si="2"/>
        <v>127743.18</v>
      </c>
      <c r="FV54" s="12">
        <f t="shared" si="2"/>
        <v>126042.47000000002</v>
      </c>
      <c r="FW54" s="12">
        <f t="shared" si="2"/>
        <v>111033.18000000002</v>
      </c>
      <c r="FX54" s="12">
        <f t="shared" si="2"/>
        <v>122732.58999999998</v>
      </c>
      <c r="FY54" s="12">
        <f t="shared" si="2"/>
        <v>138548.03</v>
      </c>
      <c r="FZ54" s="12">
        <f t="shared" si="2"/>
        <v>146393.75999999998</v>
      </c>
      <c r="GA54" s="12">
        <f t="shared" si="2"/>
        <v>149222.28</v>
      </c>
      <c r="GB54" s="12">
        <f t="shared" si="2"/>
        <v>127720.97999999998</v>
      </c>
      <c r="GC54" s="12">
        <f t="shared" si="2"/>
        <v>137453.19</v>
      </c>
      <c r="GD54" s="12">
        <f t="shared" si="2"/>
        <v>144347.24999999997</v>
      </c>
      <c r="GE54" s="12">
        <f t="shared" si="2"/>
        <v>133040.27000000002</v>
      </c>
      <c r="GF54" s="12">
        <f t="shared" si="2"/>
        <v>139314.98000000001</v>
      </c>
      <c r="GG54" s="12">
        <f t="shared" si="2"/>
        <v>130472.5</v>
      </c>
      <c r="GH54" s="12">
        <f t="shared" si="2"/>
        <v>132504.98000000001</v>
      </c>
      <c r="GI54" s="12">
        <f t="shared" si="2"/>
        <v>124416.21000000002</v>
      </c>
      <c r="GJ54" s="12">
        <f t="shared" si="2"/>
        <v>99388.520000000019</v>
      </c>
      <c r="GK54" s="12">
        <f t="shared" si="2"/>
        <v>135058.97</v>
      </c>
      <c r="GL54" s="12">
        <f t="shared" si="2"/>
        <v>121750.55</v>
      </c>
      <c r="GM54" s="12">
        <f t="shared" ref="GM54:IX54" si="3">SUM(GM5:GM53)</f>
        <v>130338.61000000002</v>
      </c>
      <c r="GN54" s="12">
        <f t="shared" si="3"/>
        <v>152458.09999999998</v>
      </c>
      <c r="GO54" s="12">
        <f t="shared" si="3"/>
        <v>103375.52999999997</v>
      </c>
      <c r="GP54" s="12">
        <f t="shared" si="3"/>
        <v>121908.37000000001</v>
      </c>
      <c r="GQ54" s="12">
        <f t="shared" si="3"/>
        <v>153963.38</v>
      </c>
      <c r="GR54" s="12">
        <f t="shared" si="3"/>
        <v>101350.92000000001</v>
      </c>
      <c r="GS54" s="12">
        <f t="shared" si="3"/>
        <v>119446.47999999998</v>
      </c>
      <c r="GT54" s="12">
        <f t="shared" si="3"/>
        <v>152339.48000000001</v>
      </c>
      <c r="GU54" s="12">
        <f t="shared" si="3"/>
        <v>123711.40999999999</v>
      </c>
      <c r="GV54" s="12">
        <f t="shared" si="3"/>
        <v>130430.00999999998</v>
      </c>
      <c r="GW54" s="12">
        <f t="shared" si="3"/>
        <v>117376.95000000001</v>
      </c>
      <c r="GX54" s="12">
        <f t="shared" si="3"/>
        <v>99029.049999999988</v>
      </c>
      <c r="GY54" s="12">
        <f t="shared" si="3"/>
        <v>105001</v>
      </c>
      <c r="GZ54" s="12">
        <f t="shared" si="3"/>
        <v>141611.74</v>
      </c>
      <c r="HA54" s="12">
        <f t="shared" si="3"/>
        <v>140977.66999999998</v>
      </c>
      <c r="HB54" s="12">
        <f t="shared" si="3"/>
        <v>122331.61999999998</v>
      </c>
      <c r="HC54" s="12">
        <f t="shared" si="3"/>
        <v>151212.83000000002</v>
      </c>
      <c r="HD54" s="12">
        <f t="shared" si="3"/>
        <v>146801.68</v>
      </c>
      <c r="HE54" s="12">
        <f t="shared" si="3"/>
        <v>90122.939999999988</v>
      </c>
      <c r="HF54" s="12">
        <f t="shared" si="3"/>
        <v>115059.54000000002</v>
      </c>
      <c r="HG54" s="12">
        <f t="shared" si="3"/>
        <v>135646.47</v>
      </c>
      <c r="HH54" s="12">
        <f t="shared" si="3"/>
        <v>140236.84000000003</v>
      </c>
      <c r="HI54" s="12">
        <f t="shared" si="3"/>
        <v>100318.53</v>
      </c>
      <c r="HJ54" s="12">
        <f t="shared" si="3"/>
        <v>137225.06</v>
      </c>
      <c r="HK54" s="12">
        <f t="shared" si="3"/>
        <v>134212</v>
      </c>
      <c r="HL54" s="12">
        <f t="shared" si="3"/>
        <v>128462.3</v>
      </c>
      <c r="HM54" s="12">
        <f t="shared" si="3"/>
        <v>130840.01</v>
      </c>
      <c r="HN54" s="12">
        <f t="shared" si="3"/>
        <v>133875.71</v>
      </c>
      <c r="HO54" s="12">
        <f t="shared" si="3"/>
        <v>117913.96</v>
      </c>
      <c r="HP54" s="12">
        <f t="shared" si="3"/>
        <v>106137.42</v>
      </c>
      <c r="HQ54" s="12">
        <f t="shared" si="3"/>
        <v>125395.66</v>
      </c>
      <c r="HR54" s="12">
        <f t="shared" si="3"/>
        <v>144155.87999999998</v>
      </c>
      <c r="HS54" s="12">
        <f t="shared" si="3"/>
        <v>122327.47</v>
      </c>
      <c r="HT54" s="12">
        <f t="shared" si="3"/>
        <v>131166.39999999999</v>
      </c>
      <c r="HU54" s="12">
        <f t="shared" si="3"/>
        <v>113748.22</v>
      </c>
      <c r="HV54" s="12">
        <f t="shared" si="3"/>
        <v>107202.06999999998</v>
      </c>
      <c r="HW54" s="12">
        <f t="shared" si="3"/>
        <v>107026.8</v>
      </c>
      <c r="HX54" s="12">
        <f t="shared" si="3"/>
        <v>113068.54000000001</v>
      </c>
      <c r="HY54" s="12">
        <f t="shared" si="3"/>
        <v>137753.74999999997</v>
      </c>
      <c r="HZ54" s="12">
        <f t="shared" si="3"/>
        <v>113181.31999999999</v>
      </c>
      <c r="IA54" s="12">
        <f t="shared" si="3"/>
        <v>116516.19</v>
      </c>
      <c r="IB54" s="12">
        <f t="shared" si="3"/>
        <v>125121.85</v>
      </c>
      <c r="IC54" s="12">
        <f t="shared" si="3"/>
        <v>129851.26999999999</v>
      </c>
      <c r="ID54" s="12">
        <f t="shared" si="3"/>
        <v>109930.51000000001</v>
      </c>
      <c r="IE54" s="12">
        <f t="shared" si="3"/>
        <v>146991.30000000002</v>
      </c>
      <c r="IF54" s="12">
        <f t="shared" si="3"/>
        <v>127504.51999999999</v>
      </c>
      <c r="IG54" s="12">
        <f t="shared" si="3"/>
        <v>126362.06000000003</v>
      </c>
      <c r="IH54" s="12">
        <f t="shared" si="3"/>
        <v>126457.24</v>
      </c>
      <c r="II54" s="12">
        <f t="shared" si="3"/>
        <v>108433.64</v>
      </c>
      <c r="IJ54" s="12">
        <f t="shared" si="3"/>
        <v>116453.02999999997</v>
      </c>
      <c r="IK54" s="12">
        <f t="shared" si="3"/>
        <v>111560.33999999998</v>
      </c>
      <c r="IL54" s="12">
        <f t="shared" si="3"/>
        <v>133057.70000000001</v>
      </c>
      <c r="IM54" s="12">
        <f t="shared" si="3"/>
        <v>134209.58000000002</v>
      </c>
      <c r="IN54" s="12">
        <f t="shared" si="3"/>
        <v>127825.62000000005</v>
      </c>
      <c r="IO54" s="12">
        <f t="shared" si="3"/>
        <v>127336.81999999999</v>
      </c>
      <c r="IP54" s="12">
        <f t="shared" si="3"/>
        <v>140149.15</v>
      </c>
      <c r="IQ54" s="12">
        <f t="shared" si="3"/>
        <v>130758.18</v>
      </c>
      <c r="IR54" s="12">
        <f t="shared" si="3"/>
        <v>98522.97</v>
      </c>
      <c r="IS54" s="12">
        <f t="shared" si="3"/>
        <v>134507.43</v>
      </c>
      <c r="IT54" s="12">
        <f t="shared" si="3"/>
        <v>111865.75000000001</v>
      </c>
      <c r="IU54" s="12">
        <f t="shared" si="3"/>
        <v>135776.28</v>
      </c>
      <c r="IV54" s="12">
        <f t="shared" si="3"/>
        <v>131226.01</v>
      </c>
      <c r="IW54" s="12">
        <f t="shared" si="3"/>
        <v>151587.07</v>
      </c>
      <c r="IX54" s="12">
        <f t="shared" si="3"/>
        <v>121891.71000000004</v>
      </c>
      <c r="IY54" s="12">
        <f t="shared" ref="IY54:LJ54" si="4">SUM(IY5:IY53)</f>
        <v>127748.57000000002</v>
      </c>
      <c r="IZ54" s="12">
        <f t="shared" si="4"/>
        <v>147822.19999999998</v>
      </c>
      <c r="JA54" s="12">
        <f t="shared" si="4"/>
        <v>111961.58</v>
      </c>
      <c r="JB54" s="12">
        <f t="shared" si="4"/>
        <v>118371.70999999999</v>
      </c>
      <c r="JC54" s="12">
        <f t="shared" si="4"/>
        <v>107220.77000000003</v>
      </c>
      <c r="JD54" s="12">
        <f t="shared" si="4"/>
        <v>105887.33</v>
      </c>
      <c r="JE54" s="12">
        <f t="shared" si="4"/>
        <v>109750.31000000001</v>
      </c>
      <c r="JF54" s="12">
        <f t="shared" si="4"/>
        <v>135116.05000000002</v>
      </c>
      <c r="JG54" s="12">
        <f t="shared" si="4"/>
        <v>141470.44</v>
      </c>
      <c r="JH54" s="12">
        <f t="shared" si="4"/>
        <v>143255.37</v>
      </c>
      <c r="JI54" s="12">
        <f t="shared" si="4"/>
        <v>117327.65999999997</v>
      </c>
      <c r="JJ54" s="12">
        <f t="shared" si="4"/>
        <v>136142.88999999998</v>
      </c>
      <c r="JK54" s="12">
        <f t="shared" si="4"/>
        <v>119397.10999999999</v>
      </c>
      <c r="JL54" s="12">
        <f t="shared" si="4"/>
        <v>122411.11000000003</v>
      </c>
      <c r="JM54" s="12">
        <f t="shared" si="4"/>
        <v>118976.64000000001</v>
      </c>
      <c r="JN54" s="12">
        <f t="shared" si="4"/>
        <v>130789.07</v>
      </c>
      <c r="JO54" s="12">
        <f t="shared" si="4"/>
        <v>146716.25</v>
      </c>
      <c r="JP54" s="12">
        <f t="shared" si="4"/>
        <v>153772.47999999998</v>
      </c>
      <c r="JQ54" s="12">
        <f t="shared" si="4"/>
        <v>107022.70999999998</v>
      </c>
      <c r="JR54" s="12">
        <f t="shared" si="4"/>
        <v>149799.06</v>
      </c>
      <c r="JS54" s="12">
        <f t="shared" si="4"/>
        <v>140723.18999999997</v>
      </c>
      <c r="JT54" s="12">
        <f t="shared" si="4"/>
        <v>141979.56</v>
      </c>
      <c r="JU54" s="12">
        <f t="shared" si="4"/>
        <v>131437.69</v>
      </c>
      <c r="JV54" s="12">
        <f t="shared" si="4"/>
        <v>113691.78</v>
      </c>
      <c r="JW54" s="12">
        <f t="shared" si="4"/>
        <v>122462.90999999997</v>
      </c>
      <c r="JX54" s="12">
        <f t="shared" si="4"/>
        <v>131338.82999999999</v>
      </c>
      <c r="JY54" s="12">
        <f t="shared" si="4"/>
        <v>141455.57999999999</v>
      </c>
      <c r="JZ54" s="12">
        <f t="shared" si="4"/>
        <v>120408.02000000002</v>
      </c>
      <c r="KA54" s="12">
        <f t="shared" si="4"/>
        <v>128290.68999999999</v>
      </c>
      <c r="KB54" s="12">
        <f t="shared" si="4"/>
        <v>119942.33000000002</v>
      </c>
      <c r="KC54" s="12">
        <f t="shared" si="4"/>
        <v>130482.01</v>
      </c>
      <c r="KD54" s="12">
        <f t="shared" si="4"/>
        <v>147137.35</v>
      </c>
      <c r="KE54" s="12">
        <f t="shared" si="4"/>
        <v>116666</v>
      </c>
      <c r="KF54" s="12">
        <f t="shared" si="4"/>
        <v>146616.23999999996</v>
      </c>
      <c r="KG54" s="12">
        <f t="shared" si="4"/>
        <v>131588.15999999997</v>
      </c>
      <c r="KH54" s="12">
        <f t="shared" si="4"/>
        <v>131052.9</v>
      </c>
      <c r="KI54" s="12">
        <f t="shared" si="4"/>
        <v>137633.82</v>
      </c>
      <c r="KJ54" s="12">
        <f t="shared" si="4"/>
        <v>118930.69</v>
      </c>
      <c r="KK54" s="12">
        <f t="shared" si="4"/>
        <v>119829.23999999999</v>
      </c>
      <c r="KL54" s="12">
        <f t="shared" si="4"/>
        <v>142231.41000000003</v>
      </c>
      <c r="KM54" s="12">
        <f t="shared" si="4"/>
        <v>113581.73</v>
      </c>
      <c r="KN54" s="12">
        <f t="shared" si="4"/>
        <v>113490.03</v>
      </c>
      <c r="KO54" s="12">
        <f t="shared" si="4"/>
        <v>116115.49999999999</v>
      </c>
      <c r="KP54" s="12">
        <f t="shared" si="4"/>
        <v>119851.78</v>
      </c>
      <c r="KQ54" s="12">
        <f t="shared" si="4"/>
        <v>123720.31999999998</v>
      </c>
      <c r="KR54" s="12">
        <f t="shared" si="4"/>
        <v>121841.52999999998</v>
      </c>
      <c r="KS54" s="12">
        <f t="shared" si="4"/>
        <v>123554.15000000001</v>
      </c>
      <c r="KT54" s="12">
        <f t="shared" si="4"/>
        <v>125328.16000000003</v>
      </c>
      <c r="KU54" s="12">
        <f t="shared" si="4"/>
        <v>119887.56</v>
      </c>
      <c r="KV54" s="12">
        <f t="shared" si="4"/>
        <v>136017.72</v>
      </c>
      <c r="KW54" s="12">
        <f t="shared" si="4"/>
        <v>121122.54999999999</v>
      </c>
      <c r="KX54" s="12">
        <f t="shared" si="4"/>
        <v>128319.36000000002</v>
      </c>
      <c r="KY54" s="12">
        <f t="shared" si="4"/>
        <v>96418.91</v>
      </c>
      <c r="KZ54" s="12">
        <f t="shared" si="4"/>
        <v>147874.91</v>
      </c>
      <c r="LA54" s="12">
        <f t="shared" si="4"/>
        <v>114423.22</v>
      </c>
      <c r="LB54" s="12">
        <f t="shared" si="4"/>
        <v>112765.15999999997</v>
      </c>
      <c r="LC54" s="12">
        <f t="shared" si="4"/>
        <v>145357.40999999997</v>
      </c>
      <c r="LD54" s="12">
        <f t="shared" si="4"/>
        <v>113151.13</v>
      </c>
      <c r="LE54" s="12">
        <f t="shared" si="4"/>
        <v>135411.62</v>
      </c>
      <c r="LF54" s="12">
        <f t="shared" si="4"/>
        <v>137226.19</v>
      </c>
      <c r="LG54" s="12">
        <f t="shared" si="4"/>
        <v>124534.6</v>
      </c>
      <c r="LH54" s="12">
        <f t="shared" si="4"/>
        <v>138427.96</v>
      </c>
      <c r="LI54" s="12">
        <f t="shared" si="4"/>
        <v>122323.51000000001</v>
      </c>
      <c r="LJ54" s="12">
        <f t="shared" si="4"/>
        <v>160797.84000000003</v>
      </c>
      <c r="LK54" s="12">
        <f t="shared" ref="LK54:NV54" si="5">SUM(LK5:LK53)</f>
        <v>131139.76</v>
      </c>
      <c r="LL54" s="12">
        <f t="shared" si="5"/>
        <v>124436.39999999998</v>
      </c>
      <c r="LM54" s="12">
        <f t="shared" si="5"/>
        <v>131623.22</v>
      </c>
      <c r="LN54" s="12">
        <f t="shared" si="5"/>
        <v>111347.45000000001</v>
      </c>
      <c r="LO54" s="12">
        <f t="shared" si="5"/>
        <v>132422.78</v>
      </c>
      <c r="LP54" s="12">
        <f t="shared" si="5"/>
        <v>142223.54</v>
      </c>
      <c r="LQ54" s="12">
        <f t="shared" si="5"/>
        <v>137715.20999999996</v>
      </c>
      <c r="LR54" s="12">
        <f t="shared" si="5"/>
        <v>127753.11</v>
      </c>
      <c r="LS54" s="12">
        <f t="shared" si="5"/>
        <v>105841.31999999999</v>
      </c>
      <c r="LT54" s="12">
        <f t="shared" si="5"/>
        <v>127382.20000000003</v>
      </c>
      <c r="LU54" s="12">
        <f t="shared" si="5"/>
        <v>128858.37000000001</v>
      </c>
      <c r="LV54" s="12">
        <f t="shared" si="5"/>
        <v>119031.70000000001</v>
      </c>
      <c r="LW54" s="12">
        <f t="shared" si="5"/>
        <v>127363.37</v>
      </c>
      <c r="LX54" s="12">
        <f t="shared" si="5"/>
        <v>120087.52</v>
      </c>
      <c r="LY54" s="12">
        <f t="shared" si="5"/>
        <v>136645.46</v>
      </c>
      <c r="LZ54" s="12">
        <f t="shared" si="5"/>
        <v>138327.58000000002</v>
      </c>
      <c r="MA54" s="12">
        <f t="shared" si="5"/>
        <v>122118.73000000001</v>
      </c>
      <c r="MB54" s="12">
        <f t="shared" si="5"/>
        <v>135036.59</v>
      </c>
      <c r="MC54" s="12">
        <f t="shared" si="5"/>
        <v>96930.2</v>
      </c>
      <c r="MD54" s="12">
        <f t="shared" si="5"/>
        <v>157513.04999999996</v>
      </c>
      <c r="ME54" s="12">
        <f t="shared" si="5"/>
        <v>117916.00999999998</v>
      </c>
      <c r="MF54" s="12">
        <f t="shared" si="5"/>
        <v>145713.41</v>
      </c>
      <c r="MG54" s="12">
        <f t="shared" si="5"/>
        <v>148405.6</v>
      </c>
      <c r="MH54" s="12">
        <f t="shared" si="5"/>
        <v>124972.11</v>
      </c>
      <c r="MI54" s="12">
        <f t="shared" si="5"/>
        <v>97805.01</v>
      </c>
      <c r="MJ54" s="12">
        <f t="shared" si="5"/>
        <v>111774.44000000002</v>
      </c>
      <c r="MK54" s="12">
        <f t="shared" si="5"/>
        <v>100065.57</v>
      </c>
      <c r="ML54" s="12">
        <f t="shared" si="5"/>
        <v>125910.91999999998</v>
      </c>
      <c r="MM54" s="12">
        <f t="shared" si="5"/>
        <v>143754.02999999997</v>
      </c>
      <c r="MN54" s="12">
        <f t="shared" si="5"/>
        <v>131290.60999999999</v>
      </c>
      <c r="MO54" s="12">
        <f t="shared" si="5"/>
        <v>111717.02</v>
      </c>
      <c r="MP54" s="12">
        <f t="shared" si="5"/>
        <v>134030.01999999999</v>
      </c>
      <c r="MQ54" s="12">
        <f t="shared" si="5"/>
        <v>135169.09999999998</v>
      </c>
      <c r="MR54" s="12">
        <f t="shared" si="5"/>
        <v>123323.50000000003</v>
      </c>
      <c r="MS54" s="12">
        <f t="shared" si="5"/>
        <v>143760.85</v>
      </c>
      <c r="MT54" s="12">
        <f t="shared" si="5"/>
        <v>133464.89000000001</v>
      </c>
      <c r="MU54" s="12">
        <f t="shared" si="5"/>
        <v>136059.30000000002</v>
      </c>
      <c r="MV54" s="12">
        <f t="shared" si="5"/>
        <v>148208.39000000001</v>
      </c>
      <c r="MW54" s="12">
        <f t="shared" si="5"/>
        <v>125257.97999999998</v>
      </c>
      <c r="MX54" s="12">
        <f t="shared" si="5"/>
        <v>150097.25999999998</v>
      </c>
      <c r="MY54" s="12">
        <f t="shared" si="5"/>
        <v>96344.2</v>
      </c>
      <c r="MZ54" s="12">
        <f t="shared" si="5"/>
        <v>146350.19</v>
      </c>
      <c r="NA54" s="12">
        <f t="shared" si="5"/>
        <v>128967.5</v>
      </c>
      <c r="NB54" s="12">
        <f t="shared" si="5"/>
        <v>139757.88999999998</v>
      </c>
      <c r="NC54" s="12">
        <f t="shared" si="5"/>
        <v>100100.27999999998</v>
      </c>
      <c r="ND54" s="12">
        <f>SUM(C54:NC54)</f>
        <v>46348232.139999971</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598C7-60EE-4149-A988-773843F97D22}">
  <dimension ref="A1:E9126"/>
  <sheetViews>
    <sheetView workbookViewId="0">
      <selection activeCell="J7" sqref="J7"/>
    </sheetView>
  </sheetViews>
  <sheetFormatPr defaultRowHeight="15" x14ac:dyDescent="0.25"/>
  <cols>
    <col min="1" max="1" width="7.42578125" bestFit="1" customWidth="1"/>
    <col min="2" max="2" width="8.28515625" bestFit="1" customWidth="1"/>
    <col min="3" max="3" width="10.7109375" bestFit="1" customWidth="1"/>
    <col min="4" max="4" width="15.5703125" bestFit="1" customWidth="1"/>
  </cols>
  <sheetData>
    <row r="1" spans="1:5" x14ac:dyDescent="0.25">
      <c r="A1" t="s">
        <v>398</v>
      </c>
      <c r="B1" t="s">
        <v>399</v>
      </c>
      <c r="C1" t="s">
        <v>400</v>
      </c>
      <c r="D1" t="s">
        <v>401</v>
      </c>
      <c r="E1" t="s">
        <v>419</v>
      </c>
    </row>
    <row r="2" spans="1:5" x14ac:dyDescent="0.25">
      <c r="A2" s="14" t="s">
        <v>13</v>
      </c>
      <c r="B2" s="14" t="s">
        <v>0</v>
      </c>
      <c r="C2" s="15">
        <v>44562</v>
      </c>
      <c r="D2">
        <v>6618.17</v>
      </c>
      <c r="E2" t="str">
        <f>VLOOKUP(MONTH(Table1_2[[#This Row],[Date]]),Season!$A$1:$B$6,2,1)</f>
        <v>Winter</v>
      </c>
    </row>
    <row r="3" spans="1:5" x14ac:dyDescent="0.25">
      <c r="A3" s="14" t="s">
        <v>13</v>
      </c>
      <c r="B3" s="14" t="s">
        <v>0</v>
      </c>
      <c r="C3" s="15">
        <v>44563</v>
      </c>
      <c r="D3">
        <v>3733.65</v>
      </c>
      <c r="E3" t="str">
        <f>VLOOKUP(MONTH(Table1_2[[#This Row],[Date]]),Season!$A$1:$B$6,2,1)</f>
        <v>Winter</v>
      </c>
    </row>
    <row r="4" spans="1:5" x14ac:dyDescent="0.25">
      <c r="A4" s="14" t="s">
        <v>13</v>
      </c>
      <c r="B4" s="14" t="s">
        <v>0</v>
      </c>
      <c r="C4" s="15">
        <v>44564</v>
      </c>
      <c r="D4">
        <v>5199.96</v>
      </c>
      <c r="E4" t="str">
        <f>VLOOKUP(MONTH(Table1_2[[#This Row],[Date]]),Season!$A$1:$B$6,2,1)</f>
        <v>Winter</v>
      </c>
    </row>
    <row r="5" spans="1:5" x14ac:dyDescent="0.25">
      <c r="A5" s="14" t="s">
        <v>13</v>
      </c>
      <c r="B5" s="14" t="s">
        <v>0</v>
      </c>
      <c r="C5" s="15">
        <v>44565</v>
      </c>
      <c r="D5">
        <v>1732.59</v>
      </c>
      <c r="E5" t="str">
        <f>VLOOKUP(MONTH(Table1_2[[#This Row],[Date]]),Season!$A$1:$B$6,2,1)</f>
        <v>Winter</v>
      </c>
    </row>
    <row r="6" spans="1:5" x14ac:dyDescent="0.25">
      <c r="A6" s="14" t="s">
        <v>13</v>
      </c>
      <c r="B6" s="14" t="s">
        <v>0</v>
      </c>
      <c r="C6" s="15">
        <v>44566</v>
      </c>
      <c r="D6">
        <v>8025.55</v>
      </c>
      <c r="E6" t="str">
        <f>VLOOKUP(MONTH(Table1_2[[#This Row],[Date]]),Season!$A$1:$B$6,2,1)</f>
        <v>Winter</v>
      </c>
    </row>
    <row r="7" spans="1:5" x14ac:dyDescent="0.25">
      <c r="A7" s="14" t="s">
        <v>13</v>
      </c>
      <c r="B7" s="14" t="s">
        <v>0</v>
      </c>
      <c r="C7" s="15">
        <v>44567</v>
      </c>
      <c r="D7">
        <v>683.43</v>
      </c>
      <c r="E7" t="str">
        <f>VLOOKUP(MONTH(Table1_2[[#This Row],[Date]]),Season!$A$1:$B$6,2,1)</f>
        <v>Winter</v>
      </c>
    </row>
    <row r="8" spans="1:5" x14ac:dyDescent="0.25">
      <c r="A8" s="14" t="s">
        <v>13</v>
      </c>
      <c r="B8" s="14" t="s">
        <v>0</v>
      </c>
      <c r="C8" s="15">
        <v>44568</v>
      </c>
      <c r="D8">
        <v>6269.25</v>
      </c>
      <c r="E8" t="str">
        <f>VLOOKUP(MONTH(Table1_2[[#This Row],[Date]]),Season!$A$1:$B$6,2,1)</f>
        <v>Winter</v>
      </c>
    </row>
    <row r="9" spans="1:5" x14ac:dyDescent="0.25">
      <c r="A9" s="14" t="s">
        <v>13</v>
      </c>
      <c r="B9" s="14" t="s">
        <v>0</v>
      </c>
      <c r="C9" s="15">
        <v>44569</v>
      </c>
      <c r="D9">
        <v>4698.92</v>
      </c>
      <c r="E9" t="str">
        <f>VLOOKUP(MONTH(Table1_2[[#This Row],[Date]]),Season!$A$1:$B$6,2,1)</f>
        <v>Winter</v>
      </c>
    </row>
    <row r="10" spans="1:5" x14ac:dyDescent="0.25">
      <c r="A10" s="14" t="s">
        <v>13</v>
      </c>
      <c r="B10" s="14" t="s">
        <v>0</v>
      </c>
      <c r="C10" s="15">
        <v>44570</v>
      </c>
      <c r="D10">
        <v>3612.34</v>
      </c>
      <c r="E10" t="str">
        <f>VLOOKUP(MONTH(Table1_2[[#This Row],[Date]]),Season!$A$1:$B$6,2,1)</f>
        <v>Winter</v>
      </c>
    </row>
    <row r="11" spans="1:5" x14ac:dyDescent="0.25">
      <c r="A11" s="14" t="s">
        <v>13</v>
      </c>
      <c r="B11" s="14" t="s">
        <v>0</v>
      </c>
      <c r="C11" s="15">
        <v>44571</v>
      </c>
      <c r="D11">
        <v>2292.29</v>
      </c>
      <c r="E11" t="str">
        <f>VLOOKUP(MONTH(Table1_2[[#This Row],[Date]]),Season!$A$1:$B$6,2,1)</f>
        <v>Winter</v>
      </c>
    </row>
    <row r="12" spans="1:5" x14ac:dyDescent="0.25">
      <c r="A12" s="14" t="s">
        <v>13</v>
      </c>
      <c r="B12" s="14" t="s">
        <v>0</v>
      </c>
      <c r="C12" s="15">
        <v>44572</v>
      </c>
      <c r="D12">
        <v>8443.01</v>
      </c>
      <c r="E12" t="str">
        <f>VLOOKUP(MONTH(Table1_2[[#This Row],[Date]]),Season!$A$1:$B$6,2,1)</f>
        <v>Winter</v>
      </c>
    </row>
    <row r="13" spans="1:5" x14ac:dyDescent="0.25">
      <c r="A13" s="14" t="s">
        <v>13</v>
      </c>
      <c r="B13" s="14" t="s">
        <v>0</v>
      </c>
      <c r="C13" s="15">
        <v>44573</v>
      </c>
      <c r="D13">
        <v>1497.32</v>
      </c>
      <c r="E13" t="str">
        <f>VLOOKUP(MONTH(Table1_2[[#This Row],[Date]]),Season!$A$1:$B$6,2,1)</f>
        <v>Winter</v>
      </c>
    </row>
    <row r="14" spans="1:5" x14ac:dyDescent="0.25">
      <c r="A14" s="14" t="s">
        <v>13</v>
      </c>
      <c r="B14" s="14" t="s">
        <v>0</v>
      </c>
      <c r="C14" s="15">
        <v>44574</v>
      </c>
      <c r="D14">
        <v>9489.77</v>
      </c>
      <c r="E14" t="str">
        <f>VLOOKUP(MONTH(Table1_2[[#This Row],[Date]]),Season!$A$1:$B$6,2,1)</f>
        <v>Winter</v>
      </c>
    </row>
    <row r="15" spans="1:5" x14ac:dyDescent="0.25">
      <c r="A15" s="14" t="s">
        <v>13</v>
      </c>
      <c r="B15" s="14" t="s">
        <v>0</v>
      </c>
      <c r="C15" s="15">
        <v>44575</v>
      </c>
      <c r="D15">
        <v>7373.06</v>
      </c>
      <c r="E15" t="str">
        <f>VLOOKUP(MONTH(Table1_2[[#This Row],[Date]]),Season!$A$1:$B$6,2,1)</f>
        <v>Winter</v>
      </c>
    </row>
    <row r="16" spans="1:5" x14ac:dyDescent="0.25">
      <c r="A16" s="14" t="s">
        <v>13</v>
      </c>
      <c r="B16" s="14" t="s">
        <v>0</v>
      </c>
      <c r="C16" s="15">
        <v>44576</v>
      </c>
      <c r="D16">
        <v>3822.66</v>
      </c>
      <c r="E16" t="str">
        <f>VLOOKUP(MONTH(Table1_2[[#This Row],[Date]]),Season!$A$1:$B$6,2,1)</f>
        <v>Winter</v>
      </c>
    </row>
    <row r="17" spans="1:5" x14ac:dyDescent="0.25">
      <c r="A17" s="14" t="s">
        <v>13</v>
      </c>
      <c r="B17" s="14" t="s">
        <v>0</v>
      </c>
      <c r="C17" s="15">
        <v>44577</v>
      </c>
      <c r="D17">
        <v>7207.75</v>
      </c>
      <c r="E17" t="str">
        <f>VLOOKUP(MONTH(Table1_2[[#This Row],[Date]]),Season!$A$1:$B$6,2,1)</f>
        <v>Winter</v>
      </c>
    </row>
    <row r="18" spans="1:5" x14ac:dyDescent="0.25">
      <c r="A18" s="14" t="s">
        <v>13</v>
      </c>
      <c r="B18" s="14" t="s">
        <v>0</v>
      </c>
      <c r="C18" s="15">
        <v>44578</v>
      </c>
      <c r="D18">
        <v>2000.13</v>
      </c>
      <c r="E18" t="str">
        <f>VLOOKUP(MONTH(Table1_2[[#This Row],[Date]]),Season!$A$1:$B$6,2,1)</f>
        <v>Winter</v>
      </c>
    </row>
    <row r="19" spans="1:5" x14ac:dyDescent="0.25">
      <c r="A19" s="14" t="s">
        <v>13</v>
      </c>
      <c r="B19" s="14" t="s">
        <v>0</v>
      </c>
      <c r="C19" s="15">
        <v>44579</v>
      </c>
      <c r="D19">
        <v>2043.03</v>
      </c>
      <c r="E19" t="str">
        <f>VLOOKUP(MONTH(Table1_2[[#This Row],[Date]]),Season!$A$1:$B$6,2,1)</f>
        <v>Winter</v>
      </c>
    </row>
    <row r="20" spans="1:5" x14ac:dyDescent="0.25">
      <c r="A20" s="14" t="s">
        <v>13</v>
      </c>
      <c r="B20" s="14" t="s">
        <v>0</v>
      </c>
      <c r="C20" s="15">
        <v>44580</v>
      </c>
      <c r="D20">
        <v>5340.63</v>
      </c>
      <c r="E20" t="str">
        <f>VLOOKUP(MONTH(Table1_2[[#This Row],[Date]]),Season!$A$1:$B$6,2,1)</f>
        <v>Winter</v>
      </c>
    </row>
    <row r="21" spans="1:5" x14ac:dyDescent="0.25">
      <c r="A21" s="14" t="s">
        <v>13</v>
      </c>
      <c r="B21" s="14" t="s">
        <v>0</v>
      </c>
      <c r="C21" s="15">
        <v>44581</v>
      </c>
      <c r="D21">
        <v>2167.52</v>
      </c>
      <c r="E21" t="str">
        <f>VLOOKUP(MONTH(Table1_2[[#This Row],[Date]]),Season!$A$1:$B$6,2,1)</f>
        <v>Winter</v>
      </c>
    </row>
    <row r="22" spans="1:5" x14ac:dyDescent="0.25">
      <c r="A22" s="14" t="s">
        <v>13</v>
      </c>
      <c r="B22" s="14" t="s">
        <v>0</v>
      </c>
      <c r="C22" s="15">
        <v>44582</v>
      </c>
      <c r="D22">
        <v>3408.36</v>
      </c>
      <c r="E22" t="str">
        <f>VLOOKUP(MONTH(Table1_2[[#This Row],[Date]]),Season!$A$1:$B$6,2,1)</f>
        <v>Winter</v>
      </c>
    </row>
    <row r="23" spans="1:5" x14ac:dyDescent="0.25">
      <c r="A23" s="14" t="s">
        <v>13</v>
      </c>
      <c r="B23" s="14" t="s">
        <v>0</v>
      </c>
      <c r="C23" s="15">
        <v>44583</v>
      </c>
      <c r="D23">
        <v>7478.41</v>
      </c>
      <c r="E23" t="str">
        <f>VLOOKUP(MONTH(Table1_2[[#This Row],[Date]]),Season!$A$1:$B$6,2,1)</f>
        <v>Winter</v>
      </c>
    </row>
    <row r="24" spans="1:5" x14ac:dyDescent="0.25">
      <c r="A24" s="14" t="s">
        <v>13</v>
      </c>
      <c r="B24" s="14" t="s">
        <v>0</v>
      </c>
      <c r="C24" s="15">
        <v>44584</v>
      </c>
      <c r="D24">
        <v>9187.7099999999991</v>
      </c>
      <c r="E24" t="str">
        <f>VLOOKUP(MONTH(Table1_2[[#This Row],[Date]]),Season!$A$1:$B$6,2,1)</f>
        <v>Winter</v>
      </c>
    </row>
    <row r="25" spans="1:5" x14ac:dyDescent="0.25">
      <c r="A25" s="14" t="s">
        <v>13</v>
      </c>
      <c r="B25" s="14" t="s">
        <v>0</v>
      </c>
      <c r="C25" s="15">
        <v>44585</v>
      </c>
      <c r="D25">
        <v>989.07</v>
      </c>
      <c r="E25" t="str">
        <f>VLOOKUP(MONTH(Table1_2[[#This Row],[Date]]),Season!$A$1:$B$6,2,1)</f>
        <v>Winter</v>
      </c>
    </row>
    <row r="26" spans="1:5" x14ac:dyDescent="0.25">
      <c r="A26" s="14" t="s">
        <v>13</v>
      </c>
      <c r="B26" s="14" t="s">
        <v>0</v>
      </c>
      <c r="C26" s="15">
        <v>44586</v>
      </c>
      <c r="D26">
        <v>5381.18</v>
      </c>
      <c r="E26" t="str">
        <f>VLOOKUP(MONTH(Table1_2[[#This Row],[Date]]),Season!$A$1:$B$6,2,1)</f>
        <v>Winter</v>
      </c>
    </row>
    <row r="27" spans="1:5" x14ac:dyDescent="0.25">
      <c r="A27" s="14" t="s">
        <v>13</v>
      </c>
      <c r="B27" s="14" t="s">
        <v>0</v>
      </c>
      <c r="C27" s="15">
        <v>44587</v>
      </c>
      <c r="D27">
        <v>1365.21</v>
      </c>
      <c r="E27" t="str">
        <f>VLOOKUP(MONTH(Table1_2[[#This Row],[Date]]),Season!$A$1:$B$6,2,1)</f>
        <v>Winter</v>
      </c>
    </row>
    <row r="28" spans="1:5" x14ac:dyDescent="0.25">
      <c r="A28" s="14" t="s">
        <v>13</v>
      </c>
      <c r="B28" s="14" t="s">
        <v>0</v>
      </c>
      <c r="C28" s="15">
        <v>44588</v>
      </c>
      <c r="D28">
        <v>9208.26</v>
      </c>
      <c r="E28" t="str">
        <f>VLOOKUP(MONTH(Table1_2[[#This Row],[Date]]),Season!$A$1:$B$6,2,1)</f>
        <v>Winter</v>
      </c>
    </row>
    <row r="29" spans="1:5" x14ac:dyDescent="0.25">
      <c r="A29" s="14" t="s">
        <v>13</v>
      </c>
      <c r="B29" s="14" t="s">
        <v>0</v>
      </c>
      <c r="C29" s="15">
        <v>44589</v>
      </c>
      <c r="D29">
        <v>3870.76</v>
      </c>
      <c r="E29" t="str">
        <f>VLOOKUP(MONTH(Table1_2[[#This Row],[Date]]),Season!$A$1:$B$6,2,1)</f>
        <v>Winter</v>
      </c>
    </row>
    <row r="30" spans="1:5" x14ac:dyDescent="0.25">
      <c r="A30" s="14" t="s">
        <v>13</v>
      </c>
      <c r="B30" s="14" t="s">
        <v>0</v>
      </c>
      <c r="C30" s="15">
        <v>44590</v>
      </c>
      <c r="D30">
        <v>5353.07</v>
      </c>
      <c r="E30" t="str">
        <f>VLOOKUP(MONTH(Table1_2[[#This Row],[Date]]),Season!$A$1:$B$6,2,1)</f>
        <v>Winter</v>
      </c>
    </row>
    <row r="31" spans="1:5" x14ac:dyDescent="0.25">
      <c r="A31" s="14" t="s">
        <v>13</v>
      </c>
      <c r="B31" s="14" t="s">
        <v>0</v>
      </c>
      <c r="C31" s="15">
        <v>44591</v>
      </c>
      <c r="D31">
        <v>3745.48</v>
      </c>
      <c r="E31" t="str">
        <f>VLOOKUP(MONTH(Table1_2[[#This Row],[Date]]),Season!$A$1:$B$6,2,1)</f>
        <v>Winter</v>
      </c>
    </row>
    <row r="32" spans="1:5" x14ac:dyDescent="0.25">
      <c r="A32" s="14" t="s">
        <v>13</v>
      </c>
      <c r="B32" s="14" t="s">
        <v>0</v>
      </c>
      <c r="C32" s="15">
        <v>44592</v>
      </c>
      <c r="D32">
        <v>9620.0499999999993</v>
      </c>
      <c r="E32" t="str">
        <f>VLOOKUP(MONTH(Table1_2[[#This Row],[Date]]),Season!$A$1:$B$6,2,1)</f>
        <v>Winter</v>
      </c>
    </row>
    <row r="33" spans="1:5" x14ac:dyDescent="0.25">
      <c r="A33" s="14" t="s">
        <v>13</v>
      </c>
      <c r="B33" s="14" t="s">
        <v>0</v>
      </c>
      <c r="C33" s="15">
        <v>44593</v>
      </c>
      <c r="D33">
        <v>947.81</v>
      </c>
      <c r="E33" t="str">
        <f>VLOOKUP(MONTH(Table1_2[[#This Row],[Date]]),Season!$A$1:$B$6,2,1)</f>
        <v>Winter</v>
      </c>
    </row>
    <row r="34" spans="1:5" x14ac:dyDescent="0.25">
      <c r="A34" s="14" t="s">
        <v>13</v>
      </c>
      <c r="B34" s="14" t="s">
        <v>0</v>
      </c>
      <c r="C34" s="15">
        <v>44594</v>
      </c>
      <c r="D34">
        <v>7953.38</v>
      </c>
      <c r="E34" t="str">
        <f>VLOOKUP(MONTH(Table1_2[[#This Row],[Date]]),Season!$A$1:$B$6,2,1)</f>
        <v>Winter</v>
      </c>
    </row>
    <row r="35" spans="1:5" x14ac:dyDescent="0.25">
      <c r="A35" s="14" t="s">
        <v>13</v>
      </c>
      <c r="B35" s="14" t="s">
        <v>0</v>
      </c>
      <c r="C35" s="15">
        <v>44595</v>
      </c>
      <c r="D35">
        <v>951.9</v>
      </c>
      <c r="E35" t="str">
        <f>VLOOKUP(MONTH(Table1_2[[#This Row],[Date]]),Season!$A$1:$B$6,2,1)</f>
        <v>Winter</v>
      </c>
    </row>
    <row r="36" spans="1:5" x14ac:dyDescent="0.25">
      <c r="A36" s="14" t="s">
        <v>13</v>
      </c>
      <c r="B36" s="14" t="s">
        <v>0</v>
      </c>
      <c r="C36" s="15">
        <v>44596</v>
      </c>
      <c r="D36">
        <v>9163.76</v>
      </c>
      <c r="E36" t="str">
        <f>VLOOKUP(MONTH(Table1_2[[#This Row],[Date]]),Season!$A$1:$B$6,2,1)</f>
        <v>Winter</v>
      </c>
    </row>
    <row r="37" spans="1:5" x14ac:dyDescent="0.25">
      <c r="A37" s="14" t="s">
        <v>13</v>
      </c>
      <c r="B37" s="14" t="s">
        <v>0</v>
      </c>
      <c r="C37" s="15">
        <v>44597</v>
      </c>
      <c r="D37">
        <v>5537.12</v>
      </c>
      <c r="E37" t="str">
        <f>VLOOKUP(MONTH(Table1_2[[#This Row],[Date]]),Season!$A$1:$B$6,2,1)</f>
        <v>Winter</v>
      </c>
    </row>
    <row r="38" spans="1:5" x14ac:dyDescent="0.25">
      <c r="A38" s="14" t="s">
        <v>13</v>
      </c>
      <c r="B38" s="14" t="s">
        <v>0</v>
      </c>
      <c r="C38" s="15">
        <v>44598</v>
      </c>
      <c r="D38">
        <v>6592.3</v>
      </c>
      <c r="E38" t="str">
        <f>VLOOKUP(MONTH(Table1_2[[#This Row],[Date]]),Season!$A$1:$B$6,2,1)</f>
        <v>Winter</v>
      </c>
    </row>
    <row r="39" spans="1:5" x14ac:dyDescent="0.25">
      <c r="A39" s="14" t="s">
        <v>13</v>
      </c>
      <c r="B39" s="14" t="s">
        <v>0</v>
      </c>
      <c r="C39" s="15">
        <v>44599</v>
      </c>
      <c r="D39">
        <v>7643.01</v>
      </c>
      <c r="E39" t="str">
        <f>VLOOKUP(MONTH(Table1_2[[#This Row],[Date]]),Season!$A$1:$B$6,2,1)</f>
        <v>Winter</v>
      </c>
    </row>
    <row r="40" spans="1:5" x14ac:dyDescent="0.25">
      <c r="A40" s="14" t="s">
        <v>13</v>
      </c>
      <c r="B40" s="14" t="s">
        <v>0</v>
      </c>
      <c r="C40" s="15">
        <v>44600</v>
      </c>
      <c r="D40">
        <v>8808.94</v>
      </c>
      <c r="E40" t="str">
        <f>VLOOKUP(MONTH(Table1_2[[#This Row],[Date]]),Season!$A$1:$B$6,2,1)</f>
        <v>Winter</v>
      </c>
    </row>
    <row r="41" spans="1:5" x14ac:dyDescent="0.25">
      <c r="A41" s="14" t="s">
        <v>13</v>
      </c>
      <c r="B41" s="14" t="s">
        <v>0</v>
      </c>
      <c r="C41" s="15">
        <v>44601</v>
      </c>
      <c r="D41">
        <v>7314.63</v>
      </c>
      <c r="E41" t="str">
        <f>VLOOKUP(MONTH(Table1_2[[#This Row],[Date]]),Season!$A$1:$B$6,2,1)</f>
        <v>Winter</v>
      </c>
    </row>
    <row r="42" spans="1:5" x14ac:dyDescent="0.25">
      <c r="A42" s="14" t="s">
        <v>13</v>
      </c>
      <c r="B42" s="14" t="s">
        <v>0</v>
      </c>
      <c r="C42" s="15">
        <v>44602</v>
      </c>
      <c r="D42">
        <v>5941.35</v>
      </c>
      <c r="E42" t="str">
        <f>VLOOKUP(MONTH(Table1_2[[#This Row],[Date]]),Season!$A$1:$B$6,2,1)</f>
        <v>Winter</v>
      </c>
    </row>
    <row r="43" spans="1:5" x14ac:dyDescent="0.25">
      <c r="A43" s="14" t="s">
        <v>13</v>
      </c>
      <c r="B43" s="14" t="s">
        <v>0</v>
      </c>
      <c r="C43" s="15">
        <v>44603</v>
      </c>
      <c r="D43">
        <v>9186.98</v>
      </c>
      <c r="E43" t="str">
        <f>VLOOKUP(MONTH(Table1_2[[#This Row],[Date]]),Season!$A$1:$B$6,2,1)</f>
        <v>Winter</v>
      </c>
    </row>
    <row r="44" spans="1:5" x14ac:dyDescent="0.25">
      <c r="A44" s="14" t="s">
        <v>13</v>
      </c>
      <c r="B44" s="14" t="s">
        <v>0</v>
      </c>
      <c r="C44" s="15">
        <v>44604</v>
      </c>
      <c r="D44">
        <v>3874.98</v>
      </c>
      <c r="E44" t="str">
        <f>VLOOKUP(MONTH(Table1_2[[#This Row],[Date]]),Season!$A$1:$B$6,2,1)</f>
        <v>Winter</v>
      </c>
    </row>
    <row r="45" spans="1:5" x14ac:dyDescent="0.25">
      <c r="A45" s="14" t="s">
        <v>13</v>
      </c>
      <c r="B45" s="14" t="s">
        <v>0</v>
      </c>
      <c r="C45" s="15">
        <v>44605</v>
      </c>
      <c r="D45">
        <v>8429.93</v>
      </c>
      <c r="E45" t="str">
        <f>VLOOKUP(MONTH(Table1_2[[#This Row],[Date]]),Season!$A$1:$B$6,2,1)</f>
        <v>Winter</v>
      </c>
    </row>
    <row r="46" spans="1:5" x14ac:dyDescent="0.25">
      <c r="A46" s="14" t="s">
        <v>13</v>
      </c>
      <c r="B46" s="14" t="s">
        <v>0</v>
      </c>
      <c r="C46" s="15">
        <v>44606</v>
      </c>
      <c r="D46">
        <v>3849.38</v>
      </c>
      <c r="E46" t="str">
        <f>VLOOKUP(MONTH(Table1_2[[#This Row],[Date]]),Season!$A$1:$B$6,2,1)</f>
        <v>Winter</v>
      </c>
    </row>
    <row r="47" spans="1:5" x14ac:dyDescent="0.25">
      <c r="A47" s="14" t="s">
        <v>13</v>
      </c>
      <c r="B47" s="14" t="s">
        <v>0</v>
      </c>
      <c r="C47" s="15">
        <v>44607</v>
      </c>
      <c r="D47">
        <v>2249.2199999999998</v>
      </c>
      <c r="E47" t="str">
        <f>VLOOKUP(MONTH(Table1_2[[#This Row],[Date]]),Season!$A$1:$B$6,2,1)</f>
        <v>Winter</v>
      </c>
    </row>
    <row r="48" spans="1:5" x14ac:dyDescent="0.25">
      <c r="A48" s="14" t="s">
        <v>13</v>
      </c>
      <c r="B48" s="14" t="s">
        <v>0</v>
      </c>
      <c r="C48" s="15">
        <v>44608</v>
      </c>
      <c r="D48">
        <v>6570.38</v>
      </c>
      <c r="E48" t="str">
        <f>VLOOKUP(MONTH(Table1_2[[#This Row],[Date]]),Season!$A$1:$B$6,2,1)</f>
        <v>Winter</v>
      </c>
    </row>
    <row r="49" spans="1:5" x14ac:dyDescent="0.25">
      <c r="A49" s="14" t="s">
        <v>13</v>
      </c>
      <c r="B49" s="14" t="s">
        <v>0</v>
      </c>
      <c r="C49" s="15">
        <v>44609</v>
      </c>
      <c r="D49">
        <v>5113.58</v>
      </c>
      <c r="E49" t="str">
        <f>VLOOKUP(MONTH(Table1_2[[#This Row],[Date]]),Season!$A$1:$B$6,2,1)</f>
        <v>Winter</v>
      </c>
    </row>
    <row r="50" spans="1:5" x14ac:dyDescent="0.25">
      <c r="A50" s="14" t="s">
        <v>13</v>
      </c>
      <c r="B50" s="14" t="s">
        <v>0</v>
      </c>
      <c r="C50" s="15">
        <v>44610</v>
      </c>
      <c r="D50">
        <v>3769.38</v>
      </c>
      <c r="E50" t="str">
        <f>VLOOKUP(MONTH(Table1_2[[#This Row],[Date]]),Season!$A$1:$B$6,2,1)</f>
        <v>Winter</v>
      </c>
    </row>
    <row r="51" spans="1:5" x14ac:dyDescent="0.25">
      <c r="A51" s="14" t="s">
        <v>13</v>
      </c>
      <c r="B51" s="14" t="s">
        <v>0</v>
      </c>
      <c r="C51" s="15">
        <v>44611</v>
      </c>
      <c r="D51">
        <v>5810.33</v>
      </c>
      <c r="E51" t="str">
        <f>VLOOKUP(MONTH(Table1_2[[#This Row],[Date]]),Season!$A$1:$B$6,2,1)</f>
        <v>Winter</v>
      </c>
    </row>
    <row r="52" spans="1:5" x14ac:dyDescent="0.25">
      <c r="A52" s="14" t="s">
        <v>13</v>
      </c>
      <c r="B52" s="14" t="s">
        <v>0</v>
      </c>
      <c r="C52" s="15">
        <v>44612</v>
      </c>
      <c r="D52">
        <v>5230.05</v>
      </c>
      <c r="E52" t="str">
        <f>VLOOKUP(MONTH(Table1_2[[#This Row],[Date]]),Season!$A$1:$B$6,2,1)</f>
        <v>Winter</v>
      </c>
    </row>
    <row r="53" spans="1:5" x14ac:dyDescent="0.25">
      <c r="A53" s="14" t="s">
        <v>13</v>
      </c>
      <c r="B53" s="14" t="s">
        <v>0</v>
      </c>
      <c r="C53" s="15">
        <v>44613</v>
      </c>
      <c r="D53">
        <v>9595.7999999999993</v>
      </c>
      <c r="E53" t="str">
        <f>VLOOKUP(MONTH(Table1_2[[#This Row],[Date]]),Season!$A$1:$B$6,2,1)</f>
        <v>Winter</v>
      </c>
    </row>
    <row r="54" spans="1:5" x14ac:dyDescent="0.25">
      <c r="A54" s="14" t="s">
        <v>13</v>
      </c>
      <c r="B54" s="14" t="s">
        <v>0</v>
      </c>
      <c r="C54" s="15">
        <v>44614</v>
      </c>
      <c r="D54">
        <v>4919.8599999999997</v>
      </c>
      <c r="E54" t="str">
        <f>VLOOKUP(MONTH(Table1_2[[#This Row],[Date]]),Season!$A$1:$B$6,2,1)</f>
        <v>Winter</v>
      </c>
    </row>
    <row r="55" spans="1:5" x14ac:dyDescent="0.25">
      <c r="A55" s="14" t="s">
        <v>13</v>
      </c>
      <c r="B55" s="14" t="s">
        <v>0</v>
      </c>
      <c r="C55" s="15">
        <v>44615</v>
      </c>
      <c r="D55">
        <v>6874.17</v>
      </c>
      <c r="E55" t="str">
        <f>VLOOKUP(MONTH(Table1_2[[#This Row],[Date]]),Season!$A$1:$B$6,2,1)</f>
        <v>Winter</v>
      </c>
    </row>
    <row r="56" spans="1:5" x14ac:dyDescent="0.25">
      <c r="A56" s="14" t="s">
        <v>13</v>
      </c>
      <c r="B56" s="14" t="s">
        <v>0</v>
      </c>
      <c r="C56" s="15">
        <v>44616</v>
      </c>
      <c r="D56">
        <v>5524.53</v>
      </c>
      <c r="E56" t="str">
        <f>VLOOKUP(MONTH(Table1_2[[#This Row],[Date]]),Season!$A$1:$B$6,2,1)</f>
        <v>Winter</v>
      </c>
    </row>
    <row r="57" spans="1:5" x14ac:dyDescent="0.25">
      <c r="A57" s="14" t="s">
        <v>13</v>
      </c>
      <c r="B57" s="14" t="s">
        <v>0</v>
      </c>
      <c r="C57" s="15">
        <v>44617</v>
      </c>
      <c r="D57">
        <v>1864.52</v>
      </c>
      <c r="E57" t="str">
        <f>VLOOKUP(MONTH(Table1_2[[#This Row],[Date]]),Season!$A$1:$B$6,2,1)</f>
        <v>Winter</v>
      </c>
    </row>
    <row r="58" spans="1:5" x14ac:dyDescent="0.25">
      <c r="A58" s="14" t="s">
        <v>13</v>
      </c>
      <c r="B58" s="14" t="s">
        <v>0</v>
      </c>
      <c r="C58" s="15">
        <v>44618</v>
      </c>
      <c r="D58">
        <v>9978.4599999999991</v>
      </c>
      <c r="E58" t="str">
        <f>VLOOKUP(MONTH(Table1_2[[#This Row],[Date]]),Season!$A$1:$B$6,2,1)</f>
        <v>Winter</v>
      </c>
    </row>
    <row r="59" spans="1:5" x14ac:dyDescent="0.25">
      <c r="A59" s="14" t="s">
        <v>13</v>
      </c>
      <c r="B59" s="14" t="s">
        <v>0</v>
      </c>
      <c r="C59" s="15">
        <v>44619</v>
      </c>
      <c r="D59">
        <v>1822.56</v>
      </c>
      <c r="E59" t="str">
        <f>VLOOKUP(MONTH(Table1_2[[#This Row],[Date]]),Season!$A$1:$B$6,2,1)</f>
        <v>Winter</v>
      </c>
    </row>
    <row r="60" spans="1:5" x14ac:dyDescent="0.25">
      <c r="A60" s="14" t="s">
        <v>13</v>
      </c>
      <c r="B60" s="14" t="s">
        <v>0</v>
      </c>
      <c r="C60" s="15">
        <v>44620</v>
      </c>
      <c r="D60">
        <v>9293.49</v>
      </c>
      <c r="E60" t="str">
        <f>VLOOKUP(MONTH(Table1_2[[#This Row],[Date]]),Season!$A$1:$B$6,2,1)</f>
        <v>Winter</v>
      </c>
    </row>
    <row r="61" spans="1:5" x14ac:dyDescent="0.25">
      <c r="A61" s="14" t="s">
        <v>13</v>
      </c>
      <c r="B61" s="14" t="s">
        <v>0</v>
      </c>
      <c r="C61" s="15">
        <v>44621</v>
      </c>
      <c r="D61">
        <v>5173.87</v>
      </c>
      <c r="E61" t="str">
        <f>VLOOKUP(MONTH(Table1_2[[#This Row],[Date]]),Season!$A$1:$B$6,2,1)</f>
        <v>Spring</v>
      </c>
    </row>
    <row r="62" spans="1:5" x14ac:dyDescent="0.25">
      <c r="A62" s="14" t="s">
        <v>13</v>
      </c>
      <c r="B62" s="14" t="s">
        <v>0</v>
      </c>
      <c r="C62" s="15">
        <v>44622</v>
      </c>
      <c r="D62">
        <v>3271.67</v>
      </c>
      <c r="E62" t="str">
        <f>VLOOKUP(MONTH(Table1_2[[#This Row],[Date]]),Season!$A$1:$B$6,2,1)</f>
        <v>Spring</v>
      </c>
    </row>
    <row r="63" spans="1:5" x14ac:dyDescent="0.25">
      <c r="A63" s="14" t="s">
        <v>13</v>
      </c>
      <c r="B63" s="14" t="s">
        <v>0</v>
      </c>
      <c r="C63" s="15">
        <v>44623</v>
      </c>
      <c r="D63">
        <v>7198.76</v>
      </c>
      <c r="E63" t="str">
        <f>VLOOKUP(MONTH(Table1_2[[#This Row],[Date]]),Season!$A$1:$B$6,2,1)</f>
        <v>Spring</v>
      </c>
    </row>
    <row r="64" spans="1:5" x14ac:dyDescent="0.25">
      <c r="A64" s="14" t="s">
        <v>13</v>
      </c>
      <c r="B64" s="14" t="s">
        <v>0</v>
      </c>
      <c r="C64" s="15">
        <v>44624</v>
      </c>
      <c r="D64">
        <v>6592.35</v>
      </c>
      <c r="E64" t="str">
        <f>VLOOKUP(MONTH(Table1_2[[#This Row],[Date]]),Season!$A$1:$B$6,2,1)</f>
        <v>Spring</v>
      </c>
    </row>
    <row r="65" spans="1:5" x14ac:dyDescent="0.25">
      <c r="A65" s="14" t="s">
        <v>13</v>
      </c>
      <c r="B65" s="14" t="s">
        <v>0</v>
      </c>
      <c r="C65" s="15">
        <v>44625</v>
      </c>
      <c r="D65">
        <v>9676.5300000000007</v>
      </c>
      <c r="E65" t="str">
        <f>VLOOKUP(MONTH(Table1_2[[#This Row],[Date]]),Season!$A$1:$B$6,2,1)</f>
        <v>Spring</v>
      </c>
    </row>
    <row r="66" spans="1:5" x14ac:dyDescent="0.25">
      <c r="A66" s="14" t="s">
        <v>13</v>
      </c>
      <c r="B66" s="14" t="s">
        <v>0</v>
      </c>
      <c r="C66" s="15">
        <v>44626</v>
      </c>
      <c r="D66">
        <v>1865</v>
      </c>
      <c r="E66" t="str">
        <f>VLOOKUP(MONTH(Table1_2[[#This Row],[Date]]),Season!$A$1:$B$6,2,1)</f>
        <v>Spring</v>
      </c>
    </row>
    <row r="67" spans="1:5" x14ac:dyDescent="0.25">
      <c r="A67" s="14" t="s">
        <v>13</v>
      </c>
      <c r="B67" s="14" t="s">
        <v>0</v>
      </c>
      <c r="C67" s="15">
        <v>44627</v>
      </c>
      <c r="D67">
        <v>5089.87</v>
      </c>
      <c r="E67" t="str">
        <f>VLOOKUP(MONTH(Table1_2[[#This Row],[Date]]),Season!$A$1:$B$6,2,1)</f>
        <v>Spring</v>
      </c>
    </row>
    <row r="68" spans="1:5" x14ac:dyDescent="0.25">
      <c r="A68" s="14" t="s">
        <v>13</v>
      </c>
      <c r="B68" s="14" t="s">
        <v>0</v>
      </c>
      <c r="C68" s="15">
        <v>44628</v>
      </c>
      <c r="D68">
        <v>2551.59</v>
      </c>
      <c r="E68" t="str">
        <f>VLOOKUP(MONTH(Table1_2[[#This Row],[Date]]),Season!$A$1:$B$6,2,1)</f>
        <v>Spring</v>
      </c>
    </row>
    <row r="69" spans="1:5" x14ac:dyDescent="0.25">
      <c r="A69" s="14" t="s">
        <v>13</v>
      </c>
      <c r="B69" s="14" t="s">
        <v>0</v>
      </c>
      <c r="C69" s="15">
        <v>44629</v>
      </c>
      <c r="D69">
        <v>7416.18</v>
      </c>
      <c r="E69" t="str">
        <f>VLOOKUP(MONTH(Table1_2[[#This Row],[Date]]),Season!$A$1:$B$6,2,1)</f>
        <v>Spring</v>
      </c>
    </row>
    <row r="70" spans="1:5" x14ac:dyDescent="0.25">
      <c r="A70" s="14" t="s">
        <v>13</v>
      </c>
      <c r="B70" s="14" t="s">
        <v>0</v>
      </c>
      <c r="C70" s="15">
        <v>44630</v>
      </c>
      <c r="D70">
        <v>4540.66</v>
      </c>
      <c r="E70" t="str">
        <f>VLOOKUP(MONTH(Table1_2[[#This Row],[Date]]),Season!$A$1:$B$6,2,1)</f>
        <v>Spring</v>
      </c>
    </row>
    <row r="71" spans="1:5" x14ac:dyDescent="0.25">
      <c r="A71" s="14" t="s">
        <v>13</v>
      </c>
      <c r="B71" s="14" t="s">
        <v>0</v>
      </c>
      <c r="C71" s="15">
        <v>44631</v>
      </c>
      <c r="D71">
        <v>8846.18</v>
      </c>
      <c r="E71" t="str">
        <f>VLOOKUP(MONTH(Table1_2[[#This Row],[Date]]),Season!$A$1:$B$6,2,1)</f>
        <v>Spring</v>
      </c>
    </row>
    <row r="72" spans="1:5" x14ac:dyDescent="0.25">
      <c r="A72" s="14" t="s">
        <v>13</v>
      </c>
      <c r="B72" s="14" t="s">
        <v>0</v>
      </c>
      <c r="C72" s="15">
        <v>44632</v>
      </c>
      <c r="D72">
        <v>1306.8800000000001</v>
      </c>
      <c r="E72" t="str">
        <f>VLOOKUP(MONTH(Table1_2[[#This Row],[Date]]),Season!$A$1:$B$6,2,1)</f>
        <v>Spring</v>
      </c>
    </row>
    <row r="73" spans="1:5" x14ac:dyDescent="0.25">
      <c r="A73" s="14" t="s">
        <v>13</v>
      </c>
      <c r="B73" s="14" t="s">
        <v>0</v>
      </c>
      <c r="C73" s="15">
        <v>44633</v>
      </c>
      <c r="D73">
        <v>5045.3</v>
      </c>
      <c r="E73" t="str">
        <f>VLOOKUP(MONTH(Table1_2[[#This Row],[Date]]),Season!$A$1:$B$6,2,1)</f>
        <v>Spring</v>
      </c>
    </row>
    <row r="74" spans="1:5" x14ac:dyDescent="0.25">
      <c r="A74" s="14" t="s">
        <v>13</v>
      </c>
      <c r="B74" s="14" t="s">
        <v>0</v>
      </c>
      <c r="C74" s="15">
        <v>44634</v>
      </c>
      <c r="D74">
        <v>6455.87</v>
      </c>
      <c r="E74" t="str">
        <f>VLOOKUP(MONTH(Table1_2[[#This Row],[Date]]),Season!$A$1:$B$6,2,1)</f>
        <v>Spring</v>
      </c>
    </row>
    <row r="75" spans="1:5" x14ac:dyDescent="0.25">
      <c r="A75" s="14" t="s">
        <v>13</v>
      </c>
      <c r="B75" s="14" t="s">
        <v>0</v>
      </c>
      <c r="C75" s="15">
        <v>44635</v>
      </c>
      <c r="D75">
        <v>5008.42</v>
      </c>
      <c r="E75" t="str">
        <f>VLOOKUP(MONTH(Table1_2[[#This Row],[Date]]),Season!$A$1:$B$6,2,1)</f>
        <v>Spring</v>
      </c>
    </row>
    <row r="76" spans="1:5" x14ac:dyDescent="0.25">
      <c r="A76" s="14" t="s">
        <v>13</v>
      </c>
      <c r="B76" s="14" t="s">
        <v>0</v>
      </c>
      <c r="C76" s="15">
        <v>44636</v>
      </c>
      <c r="D76">
        <v>9679.5300000000007</v>
      </c>
      <c r="E76" t="str">
        <f>VLOOKUP(MONTH(Table1_2[[#This Row],[Date]]),Season!$A$1:$B$6,2,1)</f>
        <v>Spring</v>
      </c>
    </row>
    <row r="77" spans="1:5" x14ac:dyDescent="0.25">
      <c r="A77" s="14" t="s">
        <v>13</v>
      </c>
      <c r="B77" s="14" t="s">
        <v>0</v>
      </c>
      <c r="C77" s="15">
        <v>44637</v>
      </c>
      <c r="D77">
        <v>4229.8900000000003</v>
      </c>
      <c r="E77" t="str">
        <f>VLOOKUP(MONTH(Table1_2[[#This Row],[Date]]),Season!$A$1:$B$6,2,1)</f>
        <v>Spring</v>
      </c>
    </row>
    <row r="78" spans="1:5" x14ac:dyDescent="0.25">
      <c r="A78" s="14" t="s">
        <v>13</v>
      </c>
      <c r="B78" s="14" t="s">
        <v>0</v>
      </c>
      <c r="C78" s="15">
        <v>44638</v>
      </c>
      <c r="D78">
        <v>7606.99</v>
      </c>
      <c r="E78" t="str">
        <f>VLOOKUP(MONTH(Table1_2[[#This Row],[Date]]),Season!$A$1:$B$6,2,1)</f>
        <v>Spring</v>
      </c>
    </row>
    <row r="79" spans="1:5" x14ac:dyDescent="0.25">
      <c r="A79" s="14" t="s">
        <v>13</v>
      </c>
      <c r="B79" s="14" t="s">
        <v>0</v>
      </c>
      <c r="C79" s="15">
        <v>44639</v>
      </c>
      <c r="D79">
        <v>6309.3</v>
      </c>
      <c r="E79" t="str">
        <f>VLOOKUP(MONTH(Table1_2[[#This Row],[Date]]),Season!$A$1:$B$6,2,1)</f>
        <v>Spring</v>
      </c>
    </row>
    <row r="80" spans="1:5" x14ac:dyDescent="0.25">
      <c r="A80" s="14" t="s">
        <v>13</v>
      </c>
      <c r="B80" s="14" t="s">
        <v>0</v>
      </c>
      <c r="C80" s="15">
        <v>44640</v>
      </c>
      <c r="D80">
        <v>4479.18</v>
      </c>
      <c r="E80" t="str">
        <f>VLOOKUP(MONTH(Table1_2[[#This Row],[Date]]),Season!$A$1:$B$6,2,1)</f>
        <v>Spring</v>
      </c>
    </row>
    <row r="81" spans="1:5" x14ac:dyDescent="0.25">
      <c r="A81" s="14" t="s">
        <v>13</v>
      </c>
      <c r="B81" s="14" t="s">
        <v>0</v>
      </c>
      <c r="C81" s="15">
        <v>44641</v>
      </c>
      <c r="D81">
        <v>1601.28</v>
      </c>
      <c r="E81" t="str">
        <f>VLOOKUP(MONTH(Table1_2[[#This Row],[Date]]),Season!$A$1:$B$6,2,1)</f>
        <v>Spring</v>
      </c>
    </row>
    <row r="82" spans="1:5" x14ac:dyDescent="0.25">
      <c r="A82" s="14" t="s">
        <v>13</v>
      </c>
      <c r="B82" s="14" t="s">
        <v>0</v>
      </c>
      <c r="C82" s="15">
        <v>44642</v>
      </c>
      <c r="D82">
        <v>1946.81</v>
      </c>
      <c r="E82" t="str">
        <f>VLOOKUP(MONTH(Table1_2[[#This Row],[Date]]),Season!$A$1:$B$6,2,1)</f>
        <v>Spring</v>
      </c>
    </row>
    <row r="83" spans="1:5" x14ac:dyDescent="0.25">
      <c r="A83" s="14" t="s">
        <v>13</v>
      </c>
      <c r="B83" s="14" t="s">
        <v>0</v>
      </c>
      <c r="C83" s="15">
        <v>44643</v>
      </c>
      <c r="D83">
        <v>5385.66</v>
      </c>
      <c r="E83" t="str">
        <f>VLOOKUP(MONTH(Table1_2[[#This Row],[Date]]),Season!$A$1:$B$6,2,1)</f>
        <v>Spring</v>
      </c>
    </row>
    <row r="84" spans="1:5" x14ac:dyDescent="0.25">
      <c r="A84" s="14" t="s">
        <v>13</v>
      </c>
      <c r="B84" s="14" t="s">
        <v>0</v>
      </c>
      <c r="C84" s="15">
        <v>44644</v>
      </c>
      <c r="D84">
        <v>9807.4699999999993</v>
      </c>
      <c r="E84" t="str">
        <f>VLOOKUP(MONTH(Table1_2[[#This Row],[Date]]),Season!$A$1:$B$6,2,1)</f>
        <v>Spring</v>
      </c>
    </row>
    <row r="85" spans="1:5" x14ac:dyDescent="0.25">
      <c r="A85" s="14" t="s">
        <v>13</v>
      </c>
      <c r="B85" s="14" t="s">
        <v>0</v>
      </c>
      <c r="C85" s="15">
        <v>44645</v>
      </c>
      <c r="D85">
        <v>4608.3599999999997</v>
      </c>
      <c r="E85" t="str">
        <f>VLOOKUP(MONTH(Table1_2[[#This Row],[Date]]),Season!$A$1:$B$6,2,1)</f>
        <v>Spring</v>
      </c>
    </row>
    <row r="86" spans="1:5" x14ac:dyDescent="0.25">
      <c r="A86" s="14" t="s">
        <v>13</v>
      </c>
      <c r="B86" s="14" t="s">
        <v>0</v>
      </c>
      <c r="C86" s="15">
        <v>44646</v>
      </c>
      <c r="D86">
        <v>6354.32</v>
      </c>
      <c r="E86" t="str">
        <f>VLOOKUP(MONTH(Table1_2[[#This Row],[Date]]),Season!$A$1:$B$6,2,1)</f>
        <v>Spring</v>
      </c>
    </row>
    <row r="87" spans="1:5" x14ac:dyDescent="0.25">
      <c r="A87" s="14" t="s">
        <v>13</v>
      </c>
      <c r="B87" s="14" t="s">
        <v>0</v>
      </c>
      <c r="C87" s="15">
        <v>44647</v>
      </c>
      <c r="D87">
        <v>3949.54</v>
      </c>
      <c r="E87" t="str">
        <f>VLOOKUP(MONTH(Table1_2[[#This Row],[Date]]),Season!$A$1:$B$6,2,1)</f>
        <v>Spring</v>
      </c>
    </row>
    <row r="88" spans="1:5" x14ac:dyDescent="0.25">
      <c r="A88" s="14" t="s">
        <v>13</v>
      </c>
      <c r="B88" s="14" t="s">
        <v>0</v>
      </c>
      <c r="C88" s="15">
        <v>44648</v>
      </c>
      <c r="D88">
        <v>5459.2</v>
      </c>
      <c r="E88" t="str">
        <f>VLOOKUP(MONTH(Table1_2[[#This Row],[Date]]),Season!$A$1:$B$6,2,1)</f>
        <v>Spring</v>
      </c>
    </row>
    <row r="89" spans="1:5" x14ac:dyDescent="0.25">
      <c r="A89" s="14" t="s">
        <v>13</v>
      </c>
      <c r="B89" s="14" t="s">
        <v>0</v>
      </c>
      <c r="C89" s="15">
        <v>44649</v>
      </c>
      <c r="D89">
        <v>9999.9500000000007</v>
      </c>
      <c r="E89" t="str">
        <f>VLOOKUP(MONTH(Table1_2[[#This Row],[Date]]),Season!$A$1:$B$6,2,1)</f>
        <v>Spring</v>
      </c>
    </row>
    <row r="90" spans="1:5" x14ac:dyDescent="0.25">
      <c r="A90" s="14" t="s">
        <v>13</v>
      </c>
      <c r="B90" s="14" t="s">
        <v>0</v>
      </c>
      <c r="C90" s="15">
        <v>44650</v>
      </c>
      <c r="D90">
        <v>8765.0400000000009</v>
      </c>
      <c r="E90" t="str">
        <f>VLOOKUP(MONTH(Table1_2[[#This Row],[Date]]),Season!$A$1:$B$6,2,1)</f>
        <v>Spring</v>
      </c>
    </row>
    <row r="91" spans="1:5" x14ac:dyDescent="0.25">
      <c r="A91" s="14" t="s">
        <v>13</v>
      </c>
      <c r="B91" s="14" t="s">
        <v>0</v>
      </c>
      <c r="C91" s="15">
        <v>44651</v>
      </c>
      <c r="D91">
        <v>7207.3</v>
      </c>
      <c r="E91" t="str">
        <f>VLOOKUP(MONTH(Table1_2[[#This Row],[Date]]),Season!$A$1:$B$6,2,1)</f>
        <v>Spring</v>
      </c>
    </row>
    <row r="92" spans="1:5" x14ac:dyDescent="0.25">
      <c r="A92" s="14" t="s">
        <v>13</v>
      </c>
      <c r="B92" s="14" t="s">
        <v>0</v>
      </c>
      <c r="C92" s="15">
        <v>44652</v>
      </c>
      <c r="D92">
        <v>1023.59</v>
      </c>
      <c r="E92" t="str">
        <f>VLOOKUP(MONTH(Table1_2[[#This Row],[Date]]),Season!$A$1:$B$6,2,1)</f>
        <v>Spring</v>
      </c>
    </row>
    <row r="93" spans="1:5" x14ac:dyDescent="0.25">
      <c r="A93" s="14" t="s">
        <v>13</v>
      </c>
      <c r="B93" s="14" t="s">
        <v>0</v>
      </c>
      <c r="C93" s="15">
        <v>44653</v>
      </c>
      <c r="D93">
        <v>4233.63</v>
      </c>
      <c r="E93" t="str">
        <f>VLOOKUP(MONTH(Table1_2[[#This Row],[Date]]),Season!$A$1:$B$6,2,1)</f>
        <v>Spring</v>
      </c>
    </row>
    <row r="94" spans="1:5" x14ac:dyDescent="0.25">
      <c r="A94" s="14" t="s">
        <v>13</v>
      </c>
      <c r="B94" s="14" t="s">
        <v>0</v>
      </c>
      <c r="C94" s="15">
        <v>44654</v>
      </c>
      <c r="D94">
        <v>8735.68</v>
      </c>
      <c r="E94" t="str">
        <f>VLOOKUP(MONTH(Table1_2[[#This Row],[Date]]),Season!$A$1:$B$6,2,1)</f>
        <v>Spring</v>
      </c>
    </row>
    <row r="95" spans="1:5" x14ac:dyDescent="0.25">
      <c r="A95" s="14" t="s">
        <v>13</v>
      </c>
      <c r="B95" s="14" t="s">
        <v>0</v>
      </c>
      <c r="C95" s="15">
        <v>44655</v>
      </c>
      <c r="D95">
        <v>7033.49</v>
      </c>
      <c r="E95" t="str">
        <f>VLOOKUP(MONTH(Table1_2[[#This Row],[Date]]),Season!$A$1:$B$6,2,1)</f>
        <v>Spring</v>
      </c>
    </row>
    <row r="96" spans="1:5" x14ac:dyDescent="0.25">
      <c r="A96" s="14" t="s">
        <v>13</v>
      </c>
      <c r="B96" s="14" t="s">
        <v>0</v>
      </c>
      <c r="C96" s="15">
        <v>44656</v>
      </c>
      <c r="D96">
        <v>7382.55</v>
      </c>
      <c r="E96" t="str">
        <f>VLOOKUP(MONTH(Table1_2[[#This Row],[Date]]),Season!$A$1:$B$6,2,1)</f>
        <v>Spring</v>
      </c>
    </row>
    <row r="97" spans="1:5" x14ac:dyDescent="0.25">
      <c r="A97" s="14" t="s">
        <v>13</v>
      </c>
      <c r="B97" s="14" t="s">
        <v>0</v>
      </c>
      <c r="C97" s="15">
        <v>44657</v>
      </c>
      <c r="D97">
        <v>8478.3799999999992</v>
      </c>
      <c r="E97" t="str">
        <f>VLOOKUP(MONTH(Table1_2[[#This Row],[Date]]),Season!$A$1:$B$6,2,1)</f>
        <v>Spring</v>
      </c>
    </row>
    <row r="98" spans="1:5" x14ac:dyDescent="0.25">
      <c r="A98" s="14" t="s">
        <v>13</v>
      </c>
      <c r="B98" s="14" t="s">
        <v>0</v>
      </c>
      <c r="C98" s="15">
        <v>44658</v>
      </c>
      <c r="D98">
        <v>4047.82</v>
      </c>
      <c r="E98" t="str">
        <f>VLOOKUP(MONTH(Table1_2[[#This Row],[Date]]),Season!$A$1:$B$6,2,1)</f>
        <v>Spring</v>
      </c>
    </row>
    <row r="99" spans="1:5" x14ac:dyDescent="0.25">
      <c r="A99" s="14" t="s">
        <v>13</v>
      </c>
      <c r="B99" s="14" t="s">
        <v>0</v>
      </c>
      <c r="C99" s="15">
        <v>44659</v>
      </c>
      <c r="D99">
        <v>9875.59</v>
      </c>
      <c r="E99" t="str">
        <f>VLOOKUP(MONTH(Table1_2[[#This Row],[Date]]),Season!$A$1:$B$6,2,1)</f>
        <v>Spring</v>
      </c>
    </row>
    <row r="100" spans="1:5" x14ac:dyDescent="0.25">
      <c r="A100" s="14" t="s">
        <v>13</v>
      </c>
      <c r="B100" s="14" t="s">
        <v>0</v>
      </c>
      <c r="C100" s="15">
        <v>44660</v>
      </c>
      <c r="D100">
        <v>9579.4599999999991</v>
      </c>
      <c r="E100" t="str">
        <f>VLOOKUP(MONTH(Table1_2[[#This Row],[Date]]),Season!$A$1:$B$6,2,1)</f>
        <v>Spring</v>
      </c>
    </row>
    <row r="101" spans="1:5" x14ac:dyDescent="0.25">
      <c r="A101" s="14" t="s">
        <v>13</v>
      </c>
      <c r="B101" s="14" t="s">
        <v>0</v>
      </c>
      <c r="C101" s="15">
        <v>44661</v>
      </c>
      <c r="D101">
        <v>10099.1</v>
      </c>
      <c r="E101" t="str">
        <f>VLOOKUP(MONTH(Table1_2[[#This Row],[Date]]),Season!$A$1:$B$6,2,1)</f>
        <v>Spring</v>
      </c>
    </row>
    <row r="102" spans="1:5" x14ac:dyDescent="0.25">
      <c r="A102" s="14" t="s">
        <v>13</v>
      </c>
      <c r="B102" s="14" t="s">
        <v>0</v>
      </c>
      <c r="C102" s="15">
        <v>44662</v>
      </c>
      <c r="D102">
        <v>5042.2</v>
      </c>
      <c r="E102" t="str">
        <f>VLOOKUP(MONTH(Table1_2[[#This Row],[Date]]),Season!$A$1:$B$6,2,1)</f>
        <v>Spring</v>
      </c>
    </row>
    <row r="103" spans="1:5" x14ac:dyDescent="0.25">
      <c r="A103" s="14" t="s">
        <v>13</v>
      </c>
      <c r="B103" s="14" t="s">
        <v>0</v>
      </c>
      <c r="C103" s="15">
        <v>44663</v>
      </c>
      <c r="D103">
        <v>6717.58</v>
      </c>
      <c r="E103" t="str">
        <f>VLOOKUP(MONTH(Table1_2[[#This Row],[Date]]),Season!$A$1:$B$6,2,1)</f>
        <v>Spring</v>
      </c>
    </row>
    <row r="104" spans="1:5" x14ac:dyDescent="0.25">
      <c r="A104" s="14" t="s">
        <v>13</v>
      </c>
      <c r="B104" s="14" t="s">
        <v>0</v>
      </c>
      <c r="C104" s="15">
        <v>44664</v>
      </c>
      <c r="D104">
        <v>2161.9899999999998</v>
      </c>
      <c r="E104" t="str">
        <f>VLOOKUP(MONTH(Table1_2[[#This Row],[Date]]),Season!$A$1:$B$6,2,1)</f>
        <v>Spring</v>
      </c>
    </row>
    <row r="105" spans="1:5" x14ac:dyDescent="0.25">
      <c r="A105" s="14" t="s">
        <v>13</v>
      </c>
      <c r="B105" s="14" t="s">
        <v>0</v>
      </c>
      <c r="C105" s="15">
        <v>44665</v>
      </c>
      <c r="D105">
        <v>8517.6299999999992</v>
      </c>
      <c r="E105" t="str">
        <f>VLOOKUP(MONTH(Table1_2[[#This Row],[Date]]),Season!$A$1:$B$6,2,1)</f>
        <v>Spring</v>
      </c>
    </row>
    <row r="106" spans="1:5" x14ac:dyDescent="0.25">
      <c r="A106" s="14" t="s">
        <v>13</v>
      </c>
      <c r="B106" s="14" t="s">
        <v>0</v>
      </c>
      <c r="C106" s="15">
        <v>44666</v>
      </c>
      <c r="D106">
        <v>6453.89</v>
      </c>
      <c r="E106" t="str">
        <f>VLOOKUP(MONTH(Table1_2[[#This Row],[Date]]),Season!$A$1:$B$6,2,1)</f>
        <v>Spring</v>
      </c>
    </row>
    <row r="107" spans="1:5" x14ac:dyDescent="0.25">
      <c r="A107" s="14" t="s">
        <v>13</v>
      </c>
      <c r="B107" s="14" t="s">
        <v>0</v>
      </c>
      <c r="C107" s="15">
        <v>44667</v>
      </c>
      <c r="D107">
        <v>4388.25</v>
      </c>
      <c r="E107" t="str">
        <f>VLOOKUP(MONTH(Table1_2[[#This Row],[Date]]),Season!$A$1:$B$6,2,1)</f>
        <v>Spring</v>
      </c>
    </row>
    <row r="108" spans="1:5" x14ac:dyDescent="0.25">
      <c r="A108" s="14" t="s">
        <v>13</v>
      </c>
      <c r="B108" s="14" t="s">
        <v>0</v>
      </c>
      <c r="C108" s="15">
        <v>44668</v>
      </c>
      <c r="D108">
        <v>4967.0600000000004</v>
      </c>
      <c r="E108" t="str">
        <f>VLOOKUP(MONTH(Table1_2[[#This Row],[Date]]),Season!$A$1:$B$6,2,1)</f>
        <v>Spring</v>
      </c>
    </row>
    <row r="109" spans="1:5" x14ac:dyDescent="0.25">
      <c r="A109" s="14" t="s">
        <v>13</v>
      </c>
      <c r="B109" s="14" t="s">
        <v>0</v>
      </c>
      <c r="C109" s="15">
        <v>44669</v>
      </c>
      <c r="D109">
        <v>138.19999999999999</v>
      </c>
      <c r="E109" t="str">
        <f>VLOOKUP(MONTH(Table1_2[[#This Row],[Date]]),Season!$A$1:$B$6,2,1)</f>
        <v>Spring</v>
      </c>
    </row>
    <row r="110" spans="1:5" x14ac:dyDescent="0.25">
      <c r="A110" s="14" t="s">
        <v>13</v>
      </c>
      <c r="B110" s="14" t="s">
        <v>0</v>
      </c>
      <c r="C110" s="15">
        <v>44670</v>
      </c>
      <c r="D110">
        <v>4277.84</v>
      </c>
      <c r="E110" t="str">
        <f>VLOOKUP(MONTH(Table1_2[[#This Row],[Date]]),Season!$A$1:$B$6,2,1)</f>
        <v>Spring</v>
      </c>
    </row>
    <row r="111" spans="1:5" x14ac:dyDescent="0.25">
      <c r="A111" s="14" t="s">
        <v>13</v>
      </c>
      <c r="B111" s="14" t="s">
        <v>0</v>
      </c>
      <c r="C111" s="15">
        <v>44671</v>
      </c>
      <c r="D111">
        <v>6504.36</v>
      </c>
      <c r="E111" t="str">
        <f>VLOOKUP(MONTH(Table1_2[[#This Row],[Date]]),Season!$A$1:$B$6,2,1)</f>
        <v>Spring</v>
      </c>
    </row>
    <row r="112" spans="1:5" x14ac:dyDescent="0.25">
      <c r="A112" s="14" t="s">
        <v>13</v>
      </c>
      <c r="B112" s="14" t="s">
        <v>0</v>
      </c>
      <c r="C112" s="15">
        <v>44672</v>
      </c>
      <c r="D112">
        <v>9605.1</v>
      </c>
      <c r="E112" t="str">
        <f>VLOOKUP(MONTH(Table1_2[[#This Row],[Date]]),Season!$A$1:$B$6,2,1)</f>
        <v>Spring</v>
      </c>
    </row>
    <row r="113" spans="1:5" x14ac:dyDescent="0.25">
      <c r="A113" s="14" t="s">
        <v>13</v>
      </c>
      <c r="B113" s="14" t="s">
        <v>0</v>
      </c>
      <c r="C113" s="15">
        <v>44673</v>
      </c>
      <c r="D113">
        <v>1853.22</v>
      </c>
      <c r="E113" t="str">
        <f>VLOOKUP(MONTH(Table1_2[[#This Row],[Date]]),Season!$A$1:$B$6,2,1)</f>
        <v>Spring</v>
      </c>
    </row>
    <row r="114" spans="1:5" x14ac:dyDescent="0.25">
      <c r="A114" s="14" t="s">
        <v>13</v>
      </c>
      <c r="B114" s="14" t="s">
        <v>0</v>
      </c>
      <c r="C114" s="15">
        <v>44674</v>
      </c>
      <c r="D114">
        <v>8624.42</v>
      </c>
      <c r="E114" t="str">
        <f>VLOOKUP(MONTH(Table1_2[[#This Row],[Date]]),Season!$A$1:$B$6,2,1)</f>
        <v>Spring</v>
      </c>
    </row>
    <row r="115" spans="1:5" x14ac:dyDescent="0.25">
      <c r="A115" s="14" t="s">
        <v>13</v>
      </c>
      <c r="B115" s="14" t="s">
        <v>0</v>
      </c>
      <c r="C115" s="15">
        <v>44675</v>
      </c>
      <c r="D115">
        <v>6939.2</v>
      </c>
      <c r="E115" t="str">
        <f>VLOOKUP(MONTH(Table1_2[[#This Row],[Date]]),Season!$A$1:$B$6,2,1)</f>
        <v>Spring</v>
      </c>
    </row>
    <row r="116" spans="1:5" x14ac:dyDescent="0.25">
      <c r="A116" s="14" t="s">
        <v>13</v>
      </c>
      <c r="B116" s="14" t="s">
        <v>0</v>
      </c>
      <c r="C116" s="15">
        <v>44676</v>
      </c>
      <c r="D116">
        <v>8333</v>
      </c>
      <c r="E116" t="str">
        <f>VLOOKUP(MONTH(Table1_2[[#This Row],[Date]]),Season!$A$1:$B$6,2,1)</f>
        <v>Spring</v>
      </c>
    </row>
    <row r="117" spans="1:5" x14ac:dyDescent="0.25">
      <c r="A117" s="14" t="s">
        <v>13</v>
      </c>
      <c r="B117" s="14" t="s">
        <v>0</v>
      </c>
      <c r="C117" s="15">
        <v>44677</v>
      </c>
      <c r="D117">
        <v>7115.87</v>
      </c>
      <c r="E117" t="str">
        <f>VLOOKUP(MONTH(Table1_2[[#This Row],[Date]]),Season!$A$1:$B$6,2,1)</f>
        <v>Spring</v>
      </c>
    </row>
    <row r="118" spans="1:5" x14ac:dyDescent="0.25">
      <c r="A118" s="14" t="s">
        <v>13</v>
      </c>
      <c r="B118" s="14" t="s">
        <v>0</v>
      </c>
      <c r="C118" s="15">
        <v>44678</v>
      </c>
      <c r="D118">
        <v>3795.33</v>
      </c>
      <c r="E118" t="str">
        <f>VLOOKUP(MONTH(Table1_2[[#This Row],[Date]]),Season!$A$1:$B$6,2,1)</f>
        <v>Spring</v>
      </c>
    </row>
    <row r="119" spans="1:5" x14ac:dyDescent="0.25">
      <c r="A119" s="14" t="s">
        <v>13</v>
      </c>
      <c r="B119" s="14" t="s">
        <v>0</v>
      </c>
      <c r="C119" s="15">
        <v>44679</v>
      </c>
      <c r="D119">
        <v>9144.48</v>
      </c>
      <c r="E119" t="str">
        <f>VLOOKUP(MONTH(Table1_2[[#This Row],[Date]]),Season!$A$1:$B$6,2,1)</f>
        <v>Spring</v>
      </c>
    </row>
    <row r="120" spans="1:5" x14ac:dyDescent="0.25">
      <c r="A120" s="14" t="s">
        <v>13</v>
      </c>
      <c r="B120" s="14" t="s">
        <v>0</v>
      </c>
      <c r="C120" s="15">
        <v>44680</v>
      </c>
      <c r="D120">
        <v>3330.23</v>
      </c>
      <c r="E120" t="str">
        <f>VLOOKUP(MONTH(Table1_2[[#This Row],[Date]]),Season!$A$1:$B$6,2,1)</f>
        <v>Spring</v>
      </c>
    </row>
    <row r="121" spans="1:5" x14ac:dyDescent="0.25">
      <c r="A121" s="14" t="s">
        <v>13</v>
      </c>
      <c r="B121" s="14" t="s">
        <v>0</v>
      </c>
      <c r="C121" s="15">
        <v>44681</v>
      </c>
      <c r="D121">
        <v>8000.93</v>
      </c>
      <c r="E121" t="str">
        <f>VLOOKUP(MONTH(Table1_2[[#This Row],[Date]]),Season!$A$1:$B$6,2,1)</f>
        <v>Spring</v>
      </c>
    </row>
    <row r="122" spans="1:5" x14ac:dyDescent="0.25">
      <c r="A122" s="14" t="s">
        <v>13</v>
      </c>
      <c r="B122" s="14" t="s">
        <v>0</v>
      </c>
      <c r="C122" s="15">
        <v>44682</v>
      </c>
      <c r="D122">
        <v>8922.39</v>
      </c>
      <c r="E122" t="str">
        <f>VLOOKUP(MONTH(Table1_2[[#This Row],[Date]]),Season!$A$1:$B$6,2,1)</f>
        <v>Spring</v>
      </c>
    </row>
    <row r="123" spans="1:5" x14ac:dyDescent="0.25">
      <c r="A123" s="14" t="s">
        <v>13</v>
      </c>
      <c r="B123" s="14" t="s">
        <v>0</v>
      </c>
      <c r="C123" s="15">
        <v>44683</v>
      </c>
      <c r="D123">
        <v>8093.72</v>
      </c>
      <c r="E123" t="str">
        <f>VLOOKUP(MONTH(Table1_2[[#This Row],[Date]]),Season!$A$1:$B$6,2,1)</f>
        <v>Spring</v>
      </c>
    </row>
    <row r="124" spans="1:5" x14ac:dyDescent="0.25">
      <c r="A124" s="14" t="s">
        <v>13</v>
      </c>
      <c r="B124" s="14" t="s">
        <v>0</v>
      </c>
      <c r="C124" s="15">
        <v>44684</v>
      </c>
      <c r="D124">
        <v>8332.7199999999993</v>
      </c>
      <c r="E124" t="str">
        <f>VLOOKUP(MONTH(Table1_2[[#This Row],[Date]]),Season!$A$1:$B$6,2,1)</f>
        <v>Spring</v>
      </c>
    </row>
    <row r="125" spans="1:5" x14ac:dyDescent="0.25">
      <c r="A125" s="14" t="s">
        <v>13</v>
      </c>
      <c r="B125" s="14" t="s">
        <v>0</v>
      </c>
      <c r="C125" s="15">
        <v>44685</v>
      </c>
      <c r="D125">
        <v>5779.18</v>
      </c>
      <c r="E125" t="str">
        <f>VLOOKUP(MONTH(Table1_2[[#This Row],[Date]]),Season!$A$1:$B$6,2,1)</f>
        <v>Spring</v>
      </c>
    </row>
    <row r="126" spans="1:5" x14ac:dyDescent="0.25">
      <c r="A126" s="14" t="s">
        <v>13</v>
      </c>
      <c r="B126" s="14" t="s">
        <v>0</v>
      </c>
      <c r="C126" s="15">
        <v>44686</v>
      </c>
      <c r="D126">
        <v>9120.9699999999993</v>
      </c>
      <c r="E126" t="str">
        <f>VLOOKUP(MONTH(Table1_2[[#This Row],[Date]]),Season!$A$1:$B$6,2,1)</f>
        <v>Spring</v>
      </c>
    </row>
    <row r="127" spans="1:5" x14ac:dyDescent="0.25">
      <c r="A127" s="14" t="s">
        <v>13</v>
      </c>
      <c r="B127" s="14" t="s">
        <v>0</v>
      </c>
      <c r="C127" s="15">
        <v>44687</v>
      </c>
      <c r="D127">
        <v>8135.32</v>
      </c>
      <c r="E127" t="str">
        <f>VLOOKUP(MONTH(Table1_2[[#This Row],[Date]]),Season!$A$1:$B$6,2,1)</f>
        <v>Spring</v>
      </c>
    </row>
    <row r="128" spans="1:5" x14ac:dyDescent="0.25">
      <c r="A128" s="14" t="s">
        <v>13</v>
      </c>
      <c r="B128" s="14" t="s">
        <v>0</v>
      </c>
      <c r="C128" s="15">
        <v>44688</v>
      </c>
      <c r="D128">
        <v>3790.31</v>
      </c>
      <c r="E128" t="str">
        <f>VLOOKUP(MONTH(Table1_2[[#This Row],[Date]]),Season!$A$1:$B$6,2,1)</f>
        <v>Spring</v>
      </c>
    </row>
    <row r="129" spans="1:5" x14ac:dyDescent="0.25">
      <c r="A129" s="14" t="s">
        <v>13</v>
      </c>
      <c r="B129" s="14" t="s">
        <v>0</v>
      </c>
      <c r="C129" s="15">
        <v>44689</v>
      </c>
      <c r="D129">
        <v>8491.0499999999993</v>
      </c>
      <c r="E129" t="str">
        <f>VLOOKUP(MONTH(Table1_2[[#This Row],[Date]]),Season!$A$1:$B$6,2,1)</f>
        <v>Spring</v>
      </c>
    </row>
    <row r="130" spans="1:5" x14ac:dyDescent="0.25">
      <c r="A130" s="14" t="s">
        <v>13</v>
      </c>
      <c r="B130" s="14" t="s">
        <v>0</v>
      </c>
      <c r="C130" s="15">
        <v>44690</v>
      </c>
      <c r="D130">
        <v>10013.049999999999</v>
      </c>
      <c r="E130" t="str">
        <f>VLOOKUP(MONTH(Table1_2[[#This Row],[Date]]),Season!$A$1:$B$6,2,1)</f>
        <v>Spring</v>
      </c>
    </row>
    <row r="131" spans="1:5" x14ac:dyDescent="0.25">
      <c r="A131" s="14" t="s">
        <v>13</v>
      </c>
      <c r="B131" s="14" t="s">
        <v>0</v>
      </c>
      <c r="C131" s="15">
        <v>44691</v>
      </c>
      <c r="D131">
        <v>3343.72</v>
      </c>
      <c r="E131" t="str">
        <f>VLOOKUP(MONTH(Table1_2[[#This Row],[Date]]),Season!$A$1:$B$6,2,1)</f>
        <v>Spring</v>
      </c>
    </row>
    <row r="132" spans="1:5" x14ac:dyDescent="0.25">
      <c r="A132" s="14" t="s">
        <v>13</v>
      </c>
      <c r="B132" s="14" t="s">
        <v>0</v>
      </c>
      <c r="C132" s="15">
        <v>44692</v>
      </c>
      <c r="D132">
        <v>10052.27</v>
      </c>
      <c r="E132" t="str">
        <f>VLOOKUP(MONTH(Table1_2[[#This Row],[Date]]),Season!$A$1:$B$6,2,1)</f>
        <v>Spring</v>
      </c>
    </row>
    <row r="133" spans="1:5" x14ac:dyDescent="0.25">
      <c r="A133" s="14" t="s">
        <v>13</v>
      </c>
      <c r="B133" s="14" t="s">
        <v>0</v>
      </c>
      <c r="C133" s="15">
        <v>44693</v>
      </c>
      <c r="D133">
        <v>7329.74</v>
      </c>
      <c r="E133" t="str">
        <f>VLOOKUP(MONTH(Table1_2[[#This Row],[Date]]),Season!$A$1:$B$6,2,1)</f>
        <v>Spring</v>
      </c>
    </row>
    <row r="134" spans="1:5" x14ac:dyDescent="0.25">
      <c r="A134" s="14" t="s">
        <v>13</v>
      </c>
      <c r="B134" s="14" t="s">
        <v>0</v>
      </c>
      <c r="C134" s="15">
        <v>44694</v>
      </c>
      <c r="D134">
        <v>2896.04</v>
      </c>
      <c r="E134" t="str">
        <f>VLOOKUP(MONTH(Table1_2[[#This Row],[Date]]),Season!$A$1:$B$6,2,1)</f>
        <v>Spring</v>
      </c>
    </row>
    <row r="135" spans="1:5" x14ac:dyDescent="0.25">
      <c r="A135" s="14" t="s">
        <v>13</v>
      </c>
      <c r="B135" s="14" t="s">
        <v>0</v>
      </c>
      <c r="C135" s="15">
        <v>44695</v>
      </c>
      <c r="D135">
        <v>4655.59</v>
      </c>
      <c r="E135" t="str">
        <f>VLOOKUP(MONTH(Table1_2[[#This Row],[Date]]),Season!$A$1:$B$6,2,1)</f>
        <v>Spring</v>
      </c>
    </row>
    <row r="136" spans="1:5" x14ac:dyDescent="0.25">
      <c r="A136" s="14" t="s">
        <v>13</v>
      </c>
      <c r="B136" s="14" t="s">
        <v>0</v>
      </c>
      <c r="C136" s="15">
        <v>44696</v>
      </c>
      <c r="D136">
        <v>6206.55</v>
      </c>
      <c r="E136" t="str">
        <f>VLOOKUP(MONTH(Table1_2[[#This Row],[Date]]),Season!$A$1:$B$6,2,1)</f>
        <v>Spring</v>
      </c>
    </row>
    <row r="137" spans="1:5" x14ac:dyDescent="0.25">
      <c r="A137" s="14" t="s">
        <v>13</v>
      </c>
      <c r="B137" s="14" t="s">
        <v>0</v>
      </c>
      <c r="C137" s="15">
        <v>44697</v>
      </c>
      <c r="D137">
        <v>4299.1400000000003</v>
      </c>
      <c r="E137" t="str">
        <f>VLOOKUP(MONTH(Table1_2[[#This Row],[Date]]),Season!$A$1:$B$6,2,1)</f>
        <v>Spring</v>
      </c>
    </row>
    <row r="138" spans="1:5" x14ac:dyDescent="0.25">
      <c r="A138" s="14" t="s">
        <v>13</v>
      </c>
      <c r="B138" s="14" t="s">
        <v>0</v>
      </c>
      <c r="C138" s="15">
        <v>44698</v>
      </c>
      <c r="D138">
        <v>5774.09</v>
      </c>
      <c r="E138" t="str">
        <f>VLOOKUP(MONTH(Table1_2[[#This Row],[Date]]),Season!$A$1:$B$6,2,1)</f>
        <v>Spring</v>
      </c>
    </row>
    <row r="139" spans="1:5" x14ac:dyDescent="0.25">
      <c r="A139" s="14" t="s">
        <v>13</v>
      </c>
      <c r="B139" s="14" t="s">
        <v>0</v>
      </c>
      <c r="C139" s="15">
        <v>44699</v>
      </c>
      <c r="D139">
        <v>9400.3700000000008</v>
      </c>
      <c r="E139" t="str">
        <f>VLOOKUP(MONTH(Table1_2[[#This Row],[Date]]),Season!$A$1:$B$6,2,1)</f>
        <v>Spring</v>
      </c>
    </row>
    <row r="140" spans="1:5" x14ac:dyDescent="0.25">
      <c r="A140" s="14" t="s">
        <v>13</v>
      </c>
      <c r="B140" s="14" t="s">
        <v>0</v>
      </c>
      <c r="C140" s="15">
        <v>44700</v>
      </c>
      <c r="D140">
        <v>8506.4699999999993</v>
      </c>
      <c r="E140" t="str">
        <f>VLOOKUP(MONTH(Table1_2[[#This Row],[Date]]),Season!$A$1:$B$6,2,1)</f>
        <v>Spring</v>
      </c>
    </row>
    <row r="141" spans="1:5" x14ac:dyDescent="0.25">
      <c r="A141" s="14" t="s">
        <v>13</v>
      </c>
      <c r="B141" s="14" t="s">
        <v>0</v>
      </c>
      <c r="C141" s="15">
        <v>44701</v>
      </c>
      <c r="D141">
        <v>6736.87</v>
      </c>
      <c r="E141" t="str">
        <f>VLOOKUP(MONTH(Table1_2[[#This Row],[Date]]),Season!$A$1:$B$6,2,1)</f>
        <v>Spring</v>
      </c>
    </row>
    <row r="142" spans="1:5" x14ac:dyDescent="0.25">
      <c r="A142" s="14" t="s">
        <v>13</v>
      </c>
      <c r="B142" s="14" t="s">
        <v>0</v>
      </c>
      <c r="C142" s="15">
        <v>44702</v>
      </c>
      <c r="D142">
        <v>3873.19</v>
      </c>
      <c r="E142" t="str">
        <f>VLOOKUP(MONTH(Table1_2[[#This Row],[Date]]),Season!$A$1:$B$6,2,1)</f>
        <v>Spring</v>
      </c>
    </row>
    <row r="143" spans="1:5" x14ac:dyDescent="0.25">
      <c r="A143" s="14" t="s">
        <v>13</v>
      </c>
      <c r="B143" s="14" t="s">
        <v>0</v>
      </c>
      <c r="C143" s="15">
        <v>44703</v>
      </c>
      <c r="D143">
        <v>5144.99</v>
      </c>
      <c r="E143" t="str">
        <f>VLOOKUP(MONTH(Table1_2[[#This Row],[Date]]),Season!$A$1:$B$6,2,1)</f>
        <v>Spring</v>
      </c>
    </row>
    <row r="144" spans="1:5" x14ac:dyDescent="0.25">
      <c r="A144" s="14" t="s">
        <v>13</v>
      </c>
      <c r="B144" s="14" t="s">
        <v>0</v>
      </c>
      <c r="C144" s="15">
        <v>44704</v>
      </c>
      <c r="D144">
        <v>132.16999999999999</v>
      </c>
      <c r="E144" t="str">
        <f>VLOOKUP(MONTH(Table1_2[[#This Row],[Date]]),Season!$A$1:$B$6,2,1)</f>
        <v>Spring</v>
      </c>
    </row>
    <row r="145" spans="1:5" x14ac:dyDescent="0.25">
      <c r="A145" s="14" t="s">
        <v>13</v>
      </c>
      <c r="B145" s="14" t="s">
        <v>0</v>
      </c>
      <c r="C145" s="15">
        <v>44705</v>
      </c>
      <c r="D145">
        <v>6683.35</v>
      </c>
      <c r="E145" t="str">
        <f>VLOOKUP(MONTH(Table1_2[[#This Row],[Date]]),Season!$A$1:$B$6,2,1)</f>
        <v>Spring</v>
      </c>
    </row>
    <row r="146" spans="1:5" x14ac:dyDescent="0.25">
      <c r="A146" s="14" t="s">
        <v>13</v>
      </c>
      <c r="B146" s="14" t="s">
        <v>0</v>
      </c>
      <c r="C146" s="15">
        <v>44706</v>
      </c>
      <c r="D146">
        <v>1415.99</v>
      </c>
      <c r="E146" t="str">
        <f>VLOOKUP(MONTH(Table1_2[[#This Row],[Date]]),Season!$A$1:$B$6,2,1)</f>
        <v>Spring</v>
      </c>
    </row>
    <row r="147" spans="1:5" x14ac:dyDescent="0.25">
      <c r="A147" s="14" t="s">
        <v>13</v>
      </c>
      <c r="B147" s="14" t="s">
        <v>0</v>
      </c>
      <c r="C147" s="15">
        <v>44707</v>
      </c>
      <c r="D147">
        <v>7813.58</v>
      </c>
      <c r="E147" t="str">
        <f>VLOOKUP(MONTH(Table1_2[[#This Row],[Date]]),Season!$A$1:$B$6,2,1)</f>
        <v>Spring</v>
      </c>
    </row>
    <row r="148" spans="1:5" x14ac:dyDescent="0.25">
      <c r="A148" s="14" t="s">
        <v>13</v>
      </c>
      <c r="B148" s="14" t="s">
        <v>0</v>
      </c>
      <c r="C148" s="15">
        <v>44708</v>
      </c>
      <c r="D148">
        <v>1847.86</v>
      </c>
      <c r="E148" t="str">
        <f>VLOOKUP(MONTH(Table1_2[[#This Row],[Date]]),Season!$A$1:$B$6,2,1)</f>
        <v>Spring</v>
      </c>
    </row>
    <row r="149" spans="1:5" x14ac:dyDescent="0.25">
      <c r="A149" s="14" t="s">
        <v>13</v>
      </c>
      <c r="B149" s="14" t="s">
        <v>0</v>
      </c>
      <c r="C149" s="15">
        <v>44709</v>
      </c>
      <c r="D149">
        <v>8049.04</v>
      </c>
      <c r="E149" t="str">
        <f>VLOOKUP(MONTH(Table1_2[[#This Row],[Date]]),Season!$A$1:$B$6,2,1)</f>
        <v>Spring</v>
      </c>
    </row>
    <row r="150" spans="1:5" x14ac:dyDescent="0.25">
      <c r="A150" s="14" t="s">
        <v>13</v>
      </c>
      <c r="B150" s="14" t="s">
        <v>0</v>
      </c>
      <c r="C150" s="15">
        <v>44710</v>
      </c>
      <c r="D150">
        <v>2422.7600000000002</v>
      </c>
      <c r="E150" t="str">
        <f>VLOOKUP(MONTH(Table1_2[[#This Row],[Date]]),Season!$A$1:$B$6,2,1)</f>
        <v>Spring</v>
      </c>
    </row>
    <row r="151" spans="1:5" x14ac:dyDescent="0.25">
      <c r="A151" s="14" t="s">
        <v>13</v>
      </c>
      <c r="B151" s="14" t="s">
        <v>0</v>
      </c>
      <c r="C151" s="15">
        <v>44711</v>
      </c>
      <c r="D151">
        <v>6304.79</v>
      </c>
      <c r="E151" t="str">
        <f>VLOOKUP(MONTH(Table1_2[[#This Row],[Date]]),Season!$A$1:$B$6,2,1)</f>
        <v>Spring</v>
      </c>
    </row>
    <row r="152" spans="1:5" x14ac:dyDescent="0.25">
      <c r="A152" s="14" t="s">
        <v>13</v>
      </c>
      <c r="B152" s="14" t="s">
        <v>0</v>
      </c>
      <c r="C152" s="15">
        <v>44712</v>
      </c>
      <c r="D152">
        <v>2852.5</v>
      </c>
      <c r="E152" t="str">
        <f>VLOOKUP(MONTH(Table1_2[[#This Row],[Date]]),Season!$A$1:$B$6,2,1)</f>
        <v>Spring</v>
      </c>
    </row>
    <row r="153" spans="1:5" x14ac:dyDescent="0.25">
      <c r="A153" s="14" t="s">
        <v>13</v>
      </c>
      <c r="B153" s="14" t="s">
        <v>0</v>
      </c>
      <c r="C153" s="15">
        <v>44713</v>
      </c>
      <c r="D153">
        <v>9036.2199999999993</v>
      </c>
      <c r="E153" t="str">
        <f>VLOOKUP(MONTH(Table1_2[[#This Row],[Date]]),Season!$A$1:$B$6,2,1)</f>
        <v>Summer</v>
      </c>
    </row>
    <row r="154" spans="1:5" x14ac:dyDescent="0.25">
      <c r="A154" s="14" t="s">
        <v>13</v>
      </c>
      <c r="B154" s="14" t="s">
        <v>0</v>
      </c>
      <c r="C154" s="15">
        <v>44714</v>
      </c>
      <c r="D154">
        <v>7100.57</v>
      </c>
      <c r="E154" t="str">
        <f>VLOOKUP(MONTH(Table1_2[[#This Row],[Date]]),Season!$A$1:$B$6,2,1)</f>
        <v>Summer</v>
      </c>
    </row>
    <row r="155" spans="1:5" x14ac:dyDescent="0.25">
      <c r="A155" s="14" t="s">
        <v>13</v>
      </c>
      <c r="B155" s="14" t="s">
        <v>0</v>
      </c>
      <c r="C155" s="15">
        <v>44715</v>
      </c>
      <c r="D155">
        <v>8914.7999999999993</v>
      </c>
      <c r="E155" t="str">
        <f>VLOOKUP(MONTH(Table1_2[[#This Row],[Date]]),Season!$A$1:$B$6,2,1)</f>
        <v>Summer</v>
      </c>
    </row>
    <row r="156" spans="1:5" x14ac:dyDescent="0.25">
      <c r="A156" s="14" t="s">
        <v>13</v>
      </c>
      <c r="B156" s="14" t="s">
        <v>0</v>
      </c>
      <c r="C156" s="15">
        <v>44716</v>
      </c>
      <c r="D156">
        <v>8342.33</v>
      </c>
      <c r="E156" t="str">
        <f>VLOOKUP(MONTH(Table1_2[[#This Row],[Date]]),Season!$A$1:$B$6,2,1)</f>
        <v>Summer</v>
      </c>
    </row>
    <row r="157" spans="1:5" x14ac:dyDescent="0.25">
      <c r="A157" s="14" t="s">
        <v>13</v>
      </c>
      <c r="B157" s="14" t="s">
        <v>0</v>
      </c>
      <c r="C157" s="15">
        <v>44717</v>
      </c>
      <c r="D157">
        <v>1922.9</v>
      </c>
      <c r="E157" t="str">
        <f>VLOOKUP(MONTH(Table1_2[[#This Row],[Date]]),Season!$A$1:$B$6,2,1)</f>
        <v>Summer</v>
      </c>
    </row>
    <row r="158" spans="1:5" x14ac:dyDescent="0.25">
      <c r="A158" s="14" t="s">
        <v>13</v>
      </c>
      <c r="B158" s="14" t="s">
        <v>0</v>
      </c>
      <c r="C158" s="15">
        <v>44718</v>
      </c>
      <c r="D158">
        <v>4454.1099999999997</v>
      </c>
      <c r="E158" t="str">
        <f>VLOOKUP(MONTH(Table1_2[[#This Row],[Date]]),Season!$A$1:$B$6,2,1)</f>
        <v>Summer</v>
      </c>
    </row>
    <row r="159" spans="1:5" x14ac:dyDescent="0.25">
      <c r="A159" s="14" t="s">
        <v>13</v>
      </c>
      <c r="B159" s="14" t="s">
        <v>0</v>
      </c>
      <c r="C159" s="15">
        <v>44719</v>
      </c>
      <c r="D159">
        <v>398.06</v>
      </c>
      <c r="E159" t="str">
        <f>VLOOKUP(MONTH(Table1_2[[#This Row],[Date]]),Season!$A$1:$B$6,2,1)</f>
        <v>Summer</v>
      </c>
    </row>
    <row r="160" spans="1:5" x14ac:dyDescent="0.25">
      <c r="A160" s="14" t="s">
        <v>13</v>
      </c>
      <c r="B160" s="14" t="s">
        <v>0</v>
      </c>
      <c r="C160" s="15">
        <v>44720</v>
      </c>
      <c r="D160">
        <v>9142.7800000000007</v>
      </c>
      <c r="E160" t="str">
        <f>VLOOKUP(MONTH(Table1_2[[#This Row],[Date]]),Season!$A$1:$B$6,2,1)</f>
        <v>Summer</v>
      </c>
    </row>
    <row r="161" spans="1:5" x14ac:dyDescent="0.25">
      <c r="A161" s="14" t="s">
        <v>13</v>
      </c>
      <c r="B161" s="14" t="s">
        <v>0</v>
      </c>
      <c r="C161" s="15">
        <v>44721</v>
      </c>
      <c r="D161">
        <v>8691.43</v>
      </c>
      <c r="E161" t="str">
        <f>VLOOKUP(MONTH(Table1_2[[#This Row],[Date]]),Season!$A$1:$B$6,2,1)</f>
        <v>Summer</v>
      </c>
    </row>
    <row r="162" spans="1:5" x14ac:dyDescent="0.25">
      <c r="A162" s="14" t="s">
        <v>13</v>
      </c>
      <c r="B162" s="14" t="s">
        <v>0</v>
      </c>
      <c r="C162" s="15">
        <v>44722</v>
      </c>
      <c r="D162">
        <v>3451.91</v>
      </c>
      <c r="E162" t="str">
        <f>VLOOKUP(MONTH(Table1_2[[#This Row],[Date]]),Season!$A$1:$B$6,2,1)</f>
        <v>Summer</v>
      </c>
    </row>
    <row r="163" spans="1:5" x14ac:dyDescent="0.25">
      <c r="A163" s="14" t="s">
        <v>13</v>
      </c>
      <c r="B163" s="14" t="s">
        <v>0</v>
      </c>
      <c r="C163" s="15">
        <v>44723</v>
      </c>
      <c r="D163">
        <v>539.66999999999996</v>
      </c>
      <c r="E163" t="str">
        <f>VLOOKUP(MONTH(Table1_2[[#This Row],[Date]]),Season!$A$1:$B$6,2,1)</f>
        <v>Summer</v>
      </c>
    </row>
    <row r="164" spans="1:5" x14ac:dyDescent="0.25">
      <c r="A164" s="14" t="s">
        <v>13</v>
      </c>
      <c r="B164" s="14" t="s">
        <v>0</v>
      </c>
      <c r="C164" s="15">
        <v>44724</v>
      </c>
      <c r="D164">
        <v>3858.38</v>
      </c>
      <c r="E164" t="str">
        <f>VLOOKUP(MONTH(Table1_2[[#This Row],[Date]]),Season!$A$1:$B$6,2,1)</f>
        <v>Summer</v>
      </c>
    </row>
    <row r="165" spans="1:5" x14ac:dyDescent="0.25">
      <c r="A165" s="14" t="s">
        <v>13</v>
      </c>
      <c r="B165" s="14" t="s">
        <v>0</v>
      </c>
      <c r="C165" s="15">
        <v>44725</v>
      </c>
      <c r="D165">
        <v>3934.63</v>
      </c>
      <c r="E165" t="str">
        <f>VLOOKUP(MONTH(Table1_2[[#This Row],[Date]]),Season!$A$1:$B$6,2,1)</f>
        <v>Summer</v>
      </c>
    </row>
    <row r="166" spans="1:5" x14ac:dyDescent="0.25">
      <c r="A166" s="14" t="s">
        <v>13</v>
      </c>
      <c r="B166" s="14" t="s">
        <v>0</v>
      </c>
      <c r="C166" s="15">
        <v>44726</v>
      </c>
      <c r="D166">
        <v>9971.43</v>
      </c>
      <c r="E166" t="str">
        <f>VLOOKUP(MONTH(Table1_2[[#This Row],[Date]]),Season!$A$1:$B$6,2,1)</f>
        <v>Summer</v>
      </c>
    </row>
    <row r="167" spans="1:5" x14ac:dyDescent="0.25">
      <c r="A167" s="14" t="s">
        <v>13</v>
      </c>
      <c r="B167" s="14" t="s">
        <v>0</v>
      </c>
      <c r="C167" s="15">
        <v>44727</v>
      </c>
      <c r="D167">
        <v>1120.6600000000001</v>
      </c>
      <c r="E167" t="str">
        <f>VLOOKUP(MONTH(Table1_2[[#This Row],[Date]]),Season!$A$1:$B$6,2,1)</f>
        <v>Summer</v>
      </c>
    </row>
    <row r="168" spans="1:5" x14ac:dyDescent="0.25">
      <c r="A168" s="14" t="s">
        <v>13</v>
      </c>
      <c r="B168" s="14" t="s">
        <v>0</v>
      </c>
      <c r="C168" s="15">
        <v>44728</v>
      </c>
      <c r="D168">
        <v>9135.6299999999992</v>
      </c>
      <c r="E168" t="str">
        <f>VLOOKUP(MONTH(Table1_2[[#This Row],[Date]]),Season!$A$1:$B$6,2,1)</f>
        <v>Summer</v>
      </c>
    </row>
    <row r="169" spans="1:5" x14ac:dyDescent="0.25">
      <c r="A169" s="14" t="s">
        <v>13</v>
      </c>
      <c r="B169" s="14" t="s">
        <v>0</v>
      </c>
      <c r="C169" s="15">
        <v>44729</v>
      </c>
      <c r="D169">
        <v>6996.49</v>
      </c>
      <c r="E169" t="str">
        <f>VLOOKUP(MONTH(Table1_2[[#This Row],[Date]]),Season!$A$1:$B$6,2,1)</f>
        <v>Summer</v>
      </c>
    </row>
    <row r="170" spans="1:5" x14ac:dyDescent="0.25">
      <c r="A170" s="14" t="s">
        <v>13</v>
      </c>
      <c r="B170" s="14" t="s">
        <v>0</v>
      </c>
      <c r="C170" s="15">
        <v>44730</v>
      </c>
      <c r="D170">
        <v>2544.52</v>
      </c>
      <c r="E170" t="str">
        <f>VLOOKUP(MONTH(Table1_2[[#This Row],[Date]]),Season!$A$1:$B$6,2,1)</f>
        <v>Summer</v>
      </c>
    </row>
    <row r="171" spans="1:5" x14ac:dyDescent="0.25">
      <c r="A171" s="14" t="s">
        <v>13</v>
      </c>
      <c r="B171" s="14" t="s">
        <v>0</v>
      </c>
      <c r="C171" s="15">
        <v>44731</v>
      </c>
      <c r="D171">
        <v>6867.92</v>
      </c>
      <c r="E171" t="str">
        <f>VLOOKUP(MONTH(Table1_2[[#This Row],[Date]]),Season!$A$1:$B$6,2,1)</f>
        <v>Summer</v>
      </c>
    </row>
    <row r="172" spans="1:5" x14ac:dyDescent="0.25">
      <c r="A172" s="14" t="s">
        <v>13</v>
      </c>
      <c r="B172" s="14" t="s">
        <v>0</v>
      </c>
      <c r="C172" s="15">
        <v>44732</v>
      </c>
      <c r="D172">
        <v>4161.3</v>
      </c>
      <c r="E172" t="str">
        <f>VLOOKUP(MONTH(Table1_2[[#This Row],[Date]]),Season!$A$1:$B$6,2,1)</f>
        <v>Summer</v>
      </c>
    </row>
    <row r="173" spans="1:5" x14ac:dyDescent="0.25">
      <c r="A173" s="14" t="s">
        <v>13</v>
      </c>
      <c r="B173" s="14" t="s">
        <v>0</v>
      </c>
      <c r="C173" s="15">
        <v>44733</v>
      </c>
      <c r="D173">
        <v>349.15</v>
      </c>
      <c r="E173" t="str">
        <f>VLOOKUP(MONTH(Table1_2[[#This Row],[Date]]),Season!$A$1:$B$6,2,1)</f>
        <v>Summer</v>
      </c>
    </row>
    <row r="174" spans="1:5" x14ac:dyDescent="0.25">
      <c r="A174" s="14" t="s">
        <v>13</v>
      </c>
      <c r="B174" s="14" t="s">
        <v>0</v>
      </c>
      <c r="C174" s="15">
        <v>44734</v>
      </c>
      <c r="D174">
        <v>8161.8</v>
      </c>
      <c r="E174" t="str">
        <f>VLOOKUP(MONTH(Table1_2[[#This Row],[Date]]),Season!$A$1:$B$6,2,1)</f>
        <v>Summer</v>
      </c>
    </row>
    <row r="175" spans="1:5" x14ac:dyDescent="0.25">
      <c r="A175" s="14" t="s">
        <v>13</v>
      </c>
      <c r="B175" s="14" t="s">
        <v>0</v>
      </c>
      <c r="C175" s="15">
        <v>44735</v>
      </c>
      <c r="D175">
        <v>8329.57</v>
      </c>
      <c r="E175" t="str">
        <f>VLOOKUP(MONTH(Table1_2[[#This Row],[Date]]),Season!$A$1:$B$6,2,1)</f>
        <v>Summer</v>
      </c>
    </row>
    <row r="176" spans="1:5" x14ac:dyDescent="0.25">
      <c r="A176" s="14" t="s">
        <v>13</v>
      </c>
      <c r="B176" s="14" t="s">
        <v>0</v>
      </c>
      <c r="C176" s="15">
        <v>44736</v>
      </c>
      <c r="D176">
        <v>4617.9399999999996</v>
      </c>
      <c r="E176" t="str">
        <f>VLOOKUP(MONTH(Table1_2[[#This Row],[Date]]),Season!$A$1:$B$6,2,1)</f>
        <v>Summer</v>
      </c>
    </row>
    <row r="177" spans="1:5" x14ac:dyDescent="0.25">
      <c r="A177" s="14" t="s">
        <v>13</v>
      </c>
      <c r="B177" s="14" t="s">
        <v>0</v>
      </c>
      <c r="C177" s="15">
        <v>44737</v>
      </c>
      <c r="D177">
        <v>978.33</v>
      </c>
      <c r="E177" t="str">
        <f>VLOOKUP(MONTH(Table1_2[[#This Row],[Date]]),Season!$A$1:$B$6,2,1)</f>
        <v>Summer</v>
      </c>
    </row>
    <row r="178" spans="1:5" x14ac:dyDescent="0.25">
      <c r="A178" s="14" t="s">
        <v>13</v>
      </c>
      <c r="B178" s="14" t="s">
        <v>0</v>
      </c>
      <c r="C178" s="15">
        <v>44738</v>
      </c>
      <c r="D178">
        <v>2303.1999999999998</v>
      </c>
      <c r="E178" t="str">
        <f>VLOOKUP(MONTH(Table1_2[[#This Row],[Date]]),Season!$A$1:$B$6,2,1)</f>
        <v>Summer</v>
      </c>
    </row>
    <row r="179" spans="1:5" x14ac:dyDescent="0.25">
      <c r="A179" s="14" t="s">
        <v>13</v>
      </c>
      <c r="B179" s="14" t="s">
        <v>0</v>
      </c>
      <c r="C179" s="15">
        <v>44739</v>
      </c>
      <c r="D179">
        <v>6476.28</v>
      </c>
      <c r="E179" t="str">
        <f>VLOOKUP(MONTH(Table1_2[[#This Row],[Date]]),Season!$A$1:$B$6,2,1)</f>
        <v>Summer</v>
      </c>
    </row>
    <row r="180" spans="1:5" x14ac:dyDescent="0.25">
      <c r="A180" s="14" t="s">
        <v>13</v>
      </c>
      <c r="B180" s="14" t="s">
        <v>0</v>
      </c>
      <c r="C180" s="15">
        <v>44740</v>
      </c>
      <c r="D180">
        <v>8613.91</v>
      </c>
      <c r="E180" t="str">
        <f>VLOOKUP(MONTH(Table1_2[[#This Row],[Date]]),Season!$A$1:$B$6,2,1)</f>
        <v>Summer</v>
      </c>
    </row>
    <row r="181" spans="1:5" x14ac:dyDescent="0.25">
      <c r="A181" s="14" t="s">
        <v>13</v>
      </c>
      <c r="B181" s="14" t="s">
        <v>0</v>
      </c>
      <c r="C181" s="15">
        <v>44741</v>
      </c>
      <c r="D181">
        <v>6020.53</v>
      </c>
      <c r="E181" t="str">
        <f>VLOOKUP(MONTH(Table1_2[[#This Row],[Date]]),Season!$A$1:$B$6,2,1)</f>
        <v>Summer</v>
      </c>
    </row>
    <row r="182" spans="1:5" x14ac:dyDescent="0.25">
      <c r="A182" s="14" t="s">
        <v>13</v>
      </c>
      <c r="B182" s="14" t="s">
        <v>0</v>
      </c>
      <c r="C182" s="15">
        <v>44742</v>
      </c>
      <c r="D182">
        <v>8814.34</v>
      </c>
      <c r="E182" t="str">
        <f>VLOOKUP(MONTH(Table1_2[[#This Row],[Date]]),Season!$A$1:$B$6,2,1)</f>
        <v>Summer</v>
      </c>
    </row>
    <row r="183" spans="1:5" x14ac:dyDescent="0.25">
      <c r="A183" s="14" t="s">
        <v>13</v>
      </c>
      <c r="B183" s="14" t="s">
        <v>0</v>
      </c>
      <c r="C183" s="15">
        <v>44743</v>
      </c>
      <c r="D183">
        <v>9129.7000000000007</v>
      </c>
      <c r="E183" t="str">
        <f>VLOOKUP(MONTH(Table1_2[[#This Row],[Date]]),Season!$A$1:$B$6,2,1)</f>
        <v>Summer</v>
      </c>
    </row>
    <row r="184" spans="1:5" x14ac:dyDescent="0.25">
      <c r="A184" s="14" t="s">
        <v>13</v>
      </c>
      <c r="B184" s="14" t="s">
        <v>0</v>
      </c>
      <c r="C184" s="15">
        <v>44744</v>
      </c>
      <c r="D184">
        <v>8292.32</v>
      </c>
      <c r="E184" t="str">
        <f>VLOOKUP(MONTH(Table1_2[[#This Row],[Date]]),Season!$A$1:$B$6,2,1)</f>
        <v>Summer</v>
      </c>
    </row>
    <row r="185" spans="1:5" x14ac:dyDescent="0.25">
      <c r="A185" s="14" t="s">
        <v>13</v>
      </c>
      <c r="B185" s="14" t="s">
        <v>0</v>
      </c>
      <c r="C185" s="15">
        <v>44745</v>
      </c>
      <c r="D185">
        <v>5919.79</v>
      </c>
      <c r="E185" t="str">
        <f>VLOOKUP(MONTH(Table1_2[[#This Row],[Date]]),Season!$A$1:$B$6,2,1)</f>
        <v>Summer</v>
      </c>
    </row>
    <row r="186" spans="1:5" x14ac:dyDescent="0.25">
      <c r="A186" s="14" t="s">
        <v>13</v>
      </c>
      <c r="B186" s="14" t="s">
        <v>0</v>
      </c>
      <c r="C186" s="15">
        <v>44746</v>
      </c>
      <c r="D186">
        <v>8855.08</v>
      </c>
      <c r="E186" t="str">
        <f>VLOOKUP(MONTH(Table1_2[[#This Row],[Date]]),Season!$A$1:$B$6,2,1)</f>
        <v>Summer</v>
      </c>
    </row>
    <row r="187" spans="1:5" x14ac:dyDescent="0.25">
      <c r="A187" s="14" t="s">
        <v>13</v>
      </c>
      <c r="B187" s="14" t="s">
        <v>0</v>
      </c>
      <c r="C187" s="15">
        <v>44747</v>
      </c>
      <c r="D187">
        <v>3997.89</v>
      </c>
      <c r="E187" t="str">
        <f>VLOOKUP(MONTH(Table1_2[[#This Row],[Date]]),Season!$A$1:$B$6,2,1)</f>
        <v>Summer</v>
      </c>
    </row>
    <row r="188" spans="1:5" x14ac:dyDescent="0.25">
      <c r="A188" s="14" t="s">
        <v>13</v>
      </c>
      <c r="B188" s="14" t="s">
        <v>0</v>
      </c>
      <c r="C188" s="15">
        <v>44748</v>
      </c>
      <c r="D188">
        <v>568.57000000000005</v>
      </c>
      <c r="E188" t="str">
        <f>VLOOKUP(MONTH(Table1_2[[#This Row],[Date]]),Season!$A$1:$B$6,2,1)</f>
        <v>Summer</v>
      </c>
    </row>
    <row r="189" spans="1:5" x14ac:dyDescent="0.25">
      <c r="A189" s="14" t="s">
        <v>13</v>
      </c>
      <c r="B189" s="14" t="s">
        <v>0</v>
      </c>
      <c r="C189" s="15">
        <v>44749</v>
      </c>
      <c r="D189">
        <v>9138.41</v>
      </c>
      <c r="E189" t="str">
        <f>VLOOKUP(MONTH(Table1_2[[#This Row],[Date]]),Season!$A$1:$B$6,2,1)</f>
        <v>Summer</v>
      </c>
    </row>
    <row r="190" spans="1:5" x14ac:dyDescent="0.25">
      <c r="A190" s="14" t="s">
        <v>13</v>
      </c>
      <c r="B190" s="14" t="s">
        <v>0</v>
      </c>
      <c r="C190" s="15">
        <v>44750</v>
      </c>
      <c r="D190">
        <v>245.19</v>
      </c>
      <c r="E190" t="str">
        <f>VLOOKUP(MONTH(Table1_2[[#This Row],[Date]]),Season!$A$1:$B$6,2,1)</f>
        <v>Summer</v>
      </c>
    </row>
    <row r="191" spans="1:5" x14ac:dyDescent="0.25">
      <c r="A191" s="14" t="s">
        <v>13</v>
      </c>
      <c r="B191" s="14" t="s">
        <v>0</v>
      </c>
      <c r="C191" s="15">
        <v>44751</v>
      </c>
      <c r="D191">
        <v>680.66</v>
      </c>
      <c r="E191" t="str">
        <f>VLOOKUP(MONTH(Table1_2[[#This Row],[Date]]),Season!$A$1:$B$6,2,1)</f>
        <v>Summer</v>
      </c>
    </row>
    <row r="192" spans="1:5" x14ac:dyDescent="0.25">
      <c r="A192" s="14" t="s">
        <v>13</v>
      </c>
      <c r="B192" s="14" t="s">
        <v>0</v>
      </c>
      <c r="C192" s="15">
        <v>44752</v>
      </c>
      <c r="D192">
        <v>4389.42</v>
      </c>
      <c r="E192" t="str">
        <f>VLOOKUP(MONTH(Table1_2[[#This Row],[Date]]),Season!$A$1:$B$6,2,1)</f>
        <v>Summer</v>
      </c>
    </row>
    <row r="193" spans="1:5" x14ac:dyDescent="0.25">
      <c r="A193" s="14" t="s">
        <v>13</v>
      </c>
      <c r="B193" s="14" t="s">
        <v>0</v>
      </c>
      <c r="C193" s="15">
        <v>44753</v>
      </c>
      <c r="D193">
        <v>8235.7900000000009</v>
      </c>
      <c r="E193" t="str">
        <f>VLOOKUP(MONTH(Table1_2[[#This Row],[Date]]),Season!$A$1:$B$6,2,1)</f>
        <v>Summer</v>
      </c>
    </row>
    <row r="194" spans="1:5" x14ac:dyDescent="0.25">
      <c r="A194" s="14" t="s">
        <v>13</v>
      </c>
      <c r="B194" s="14" t="s">
        <v>0</v>
      </c>
      <c r="C194" s="15">
        <v>44754</v>
      </c>
      <c r="D194">
        <v>6342.47</v>
      </c>
      <c r="E194" t="str">
        <f>VLOOKUP(MONTH(Table1_2[[#This Row],[Date]]),Season!$A$1:$B$6,2,1)</f>
        <v>Summer</v>
      </c>
    </row>
    <row r="195" spans="1:5" x14ac:dyDescent="0.25">
      <c r="A195" s="14" t="s">
        <v>13</v>
      </c>
      <c r="B195" s="14" t="s">
        <v>0</v>
      </c>
      <c r="C195" s="15">
        <v>44755</v>
      </c>
      <c r="D195">
        <v>8238</v>
      </c>
      <c r="E195" t="str">
        <f>VLOOKUP(MONTH(Table1_2[[#This Row],[Date]]),Season!$A$1:$B$6,2,1)</f>
        <v>Summer</v>
      </c>
    </row>
    <row r="196" spans="1:5" x14ac:dyDescent="0.25">
      <c r="A196" s="14" t="s">
        <v>13</v>
      </c>
      <c r="B196" s="14" t="s">
        <v>0</v>
      </c>
      <c r="C196" s="15">
        <v>44756</v>
      </c>
      <c r="D196">
        <v>1729.71</v>
      </c>
      <c r="E196" t="str">
        <f>VLOOKUP(MONTH(Table1_2[[#This Row],[Date]]),Season!$A$1:$B$6,2,1)</f>
        <v>Summer</v>
      </c>
    </row>
    <row r="197" spans="1:5" x14ac:dyDescent="0.25">
      <c r="A197" s="14" t="s">
        <v>13</v>
      </c>
      <c r="B197" s="14" t="s">
        <v>0</v>
      </c>
      <c r="C197" s="15">
        <v>44757</v>
      </c>
      <c r="D197">
        <v>755.24</v>
      </c>
      <c r="E197" t="str">
        <f>VLOOKUP(MONTH(Table1_2[[#This Row],[Date]]),Season!$A$1:$B$6,2,1)</f>
        <v>Summer</v>
      </c>
    </row>
    <row r="198" spans="1:5" x14ac:dyDescent="0.25">
      <c r="A198" s="14" t="s">
        <v>13</v>
      </c>
      <c r="B198" s="14" t="s">
        <v>0</v>
      </c>
      <c r="C198" s="15">
        <v>44758</v>
      </c>
      <c r="D198">
        <v>2477.5</v>
      </c>
      <c r="E198" t="str">
        <f>VLOOKUP(MONTH(Table1_2[[#This Row],[Date]]),Season!$A$1:$B$6,2,1)</f>
        <v>Summer</v>
      </c>
    </row>
    <row r="199" spans="1:5" x14ac:dyDescent="0.25">
      <c r="A199" s="14" t="s">
        <v>13</v>
      </c>
      <c r="B199" s="14" t="s">
        <v>0</v>
      </c>
      <c r="C199" s="15">
        <v>44759</v>
      </c>
      <c r="D199">
        <v>2741.62</v>
      </c>
      <c r="E199" t="str">
        <f>VLOOKUP(MONTH(Table1_2[[#This Row],[Date]]),Season!$A$1:$B$6,2,1)</f>
        <v>Summer</v>
      </c>
    </row>
    <row r="200" spans="1:5" x14ac:dyDescent="0.25">
      <c r="A200" s="14" t="s">
        <v>13</v>
      </c>
      <c r="B200" s="14" t="s">
        <v>0</v>
      </c>
      <c r="C200" s="15">
        <v>44760</v>
      </c>
      <c r="D200">
        <v>7459.13</v>
      </c>
      <c r="E200" t="str">
        <f>VLOOKUP(MONTH(Table1_2[[#This Row],[Date]]),Season!$A$1:$B$6,2,1)</f>
        <v>Summer</v>
      </c>
    </row>
    <row r="201" spans="1:5" x14ac:dyDescent="0.25">
      <c r="A201" s="14" t="s">
        <v>13</v>
      </c>
      <c r="B201" s="14" t="s">
        <v>0</v>
      </c>
      <c r="C201" s="15">
        <v>44761</v>
      </c>
      <c r="D201">
        <v>4653.93</v>
      </c>
      <c r="E201" t="str">
        <f>VLOOKUP(MONTH(Table1_2[[#This Row],[Date]]),Season!$A$1:$B$6,2,1)</f>
        <v>Summer</v>
      </c>
    </row>
    <row r="202" spans="1:5" x14ac:dyDescent="0.25">
      <c r="A202" s="14" t="s">
        <v>13</v>
      </c>
      <c r="B202" s="14" t="s">
        <v>0</v>
      </c>
      <c r="C202" s="15">
        <v>44762</v>
      </c>
      <c r="D202">
        <v>2435.23</v>
      </c>
      <c r="E202" t="str">
        <f>VLOOKUP(MONTH(Table1_2[[#This Row],[Date]]),Season!$A$1:$B$6,2,1)</f>
        <v>Summer</v>
      </c>
    </row>
    <row r="203" spans="1:5" x14ac:dyDescent="0.25">
      <c r="A203" s="14" t="s">
        <v>13</v>
      </c>
      <c r="B203" s="14" t="s">
        <v>0</v>
      </c>
      <c r="C203" s="15">
        <v>44763</v>
      </c>
      <c r="D203">
        <v>2531.39</v>
      </c>
      <c r="E203" t="str">
        <f>VLOOKUP(MONTH(Table1_2[[#This Row],[Date]]),Season!$A$1:$B$6,2,1)</f>
        <v>Summer</v>
      </c>
    </row>
    <row r="204" spans="1:5" x14ac:dyDescent="0.25">
      <c r="A204" s="14" t="s">
        <v>13</v>
      </c>
      <c r="B204" s="14" t="s">
        <v>0</v>
      </c>
      <c r="C204" s="15">
        <v>44764</v>
      </c>
      <c r="D204">
        <v>2918.82</v>
      </c>
      <c r="E204" t="str">
        <f>VLOOKUP(MONTH(Table1_2[[#This Row],[Date]]),Season!$A$1:$B$6,2,1)</f>
        <v>Summer</v>
      </c>
    </row>
    <row r="205" spans="1:5" x14ac:dyDescent="0.25">
      <c r="A205" s="14" t="s">
        <v>13</v>
      </c>
      <c r="B205" s="14" t="s">
        <v>0</v>
      </c>
      <c r="C205" s="15">
        <v>44765</v>
      </c>
      <c r="D205">
        <v>2650.02</v>
      </c>
      <c r="E205" t="str">
        <f>VLOOKUP(MONTH(Table1_2[[#This Row],[Date]]),Season!$A$1:$B$6,2,1)</f>
        <v>Summer</v>
      </c>
    </row>
    <row r="206" spans="1:5" x14ac:dyDescent="0.25">
      <c r="A206" s="14" t="s">
        <v>13</v>
      </c>
      <c r="B206" s="14" t="s">
        <v>0</v>
      </c>
      <c r="C206" s="15">
        <v>44766</v>
      </c>
      <c r="D206">
        <v>5402.72</v>
      </c>
      <c r="E206" t="str">
        <f>VLOOKUP(MONTH(Table1_2[[#This Row],[Date]]),Season!$A$1:$B$6,2,1)</f>
        <v>Summer</v>
      </c>
    </row>
    <row r="207" spans="1:5" x14ac:dyDescent="0.25">
      <c r="A207" s="14" t="s">
        <v>13</v>
      </c>
      <c r="B207" s="14" t="s">
        <v>0</v>
      </c>
      <c r="C207" s="15">
        <v>44767</v>
      </c>
      <c r="D207">
        <v>1991.83</v>
      </c>
      <c r="E207" t="str">
        <f>VLOOKUP(MONTH(Table1_2[[#This Row],[Date]]),Season!$A$1:$B$6,2,1)</f>
        <v>Summer</v>
      </c>
    </row>
    <row r="208" spans="1:5" x14ac:dyDescent="0.25">
      <c r="A208" s="14" t="s">
        <v>13</v>
      </c>
      <c r="B208" s="14" t="s">
        <v>0</v>
      </c>
      <c r="C208" s="15">
        <v>44768</v>
      </c>
      <c r="D208">
        <v>9695.48</v>
      </c>
      <c r="E208" t="str">
        <f>VLOOKUP(MONTH(Table1_2[[#This Row],[Date]]),Season!$A$1:$B$6,2,1)</f>
        <v>Summer</v>
      </c>
    </row>
    <row r="209" spans="1:5" x14ac:dyDescent="0.25">
      <c r="A209" s="14" t="s">
        <v>13</v>
      </c>
      <c r="B209" s="14" t="s">
        <v>0</v>
      </c>
      <c r="C209" s="15">
        <v>44769</v>
      </c>
      <c r="D209">
        <v>3451.34</v>
      </c>
      <c r="E209" t="str">
        <f>VLOOKUP(MONTH(Table1_2[[#This Row],[Date]]),Season!$A$1:$B$6,2,1)</f>
        <v>Summer</v>
      </c>
    </row>
    <row r="210" spans="1:5" x14ac:dyDescent="0.25">
      <c r="A210" s="14" t="s">
        <v>13</v>
      </c>
      <c r="B210" s="14" t="s">
        <v>0</v>
      </c>
      <c r="C210" s="15">
        <v>44770</v>
      </c>
      <c r="D210">
        <v>3127.25</v>
      </c>
      <c r="E210" t="str">
        <f>VLOOKUP(MONTH(Table1_2[[#This Row],[Date]]),Season!$A$1:$B$6,2,1)</f>
        <v>Summer</v>
      </c>
    </row>
    <row r="211" spans="1:5" x14ac:dyDescent="0.25">
      <c r="A211" s="14" t="s">
        <v>13</v>
      </c>
      <c r="B211" s="14" t="s">
        <v>0</v>
      </c>
      <c r="C211" s="15">
        <v>44771</v>
      </c>
      <c r="D211">
        <v>4682.09</v>
      </c>
      <c r="E211" t="str">
        <f>VLOOKUP(MONTH(Table1_2[[#This Row],[Date]]),Season!$A$1:$B$6,2,1)</f>
        <v>Summer</v>
      </c>
    </row>
    <row r="212" spans="1:5" x14ac:dyDescent="0.25">
      <c r="A212" s="14" t="s">
        <v>13</v>
      </c>
      <c r="B212" s="14" t="s">
        <v>0</v>
      </c>
      <c r="C212" s="15">
        <v>44772</v>
      </c>
      <c r="D212">
        <v>4938.49</v>
      </c>
      <c r="E212" t="str">
        <f>VLOOKUP(MONTH(Table1_2[[#This Row],[Date]]),Season!$A$1:$B$6,2,1)</f>
        <v>Summer</v>
      </c>
    </row>
    <row r="213" spans="1:5" x14ac:dyDescent="0.25">
      <c r="A213" s="14" t="s">
        <v>13</v>
      </c>
      <c r="B213" s="14" t="s">
        <v>0</v>
      </c>
      <c r="C213" s="15">
        <v>44773</v>
      </c>
      <c r="D213">
        <v>241.28</v>
      </c>
      <c r="E213" t="str">
        <f>VLOOKUP(MONTH(Table1_2[[#This Row],[Date]]),Season!$A$1:$B$6,2,1)</f>
        <v>Summer</v>
      </c>
    </row>
    <row r="214" spans="1:5" x14ac:dyDescent="0.25">
      <c r="A214" s="14" t="s">
        <v>13</v>
      </c>
      <c r="B214" s="14" t="s">
        <v>0</v>
      </c>
      <c r="C214" s="15">
        <v>44774</v>
      </c>
      <c r="D214">
        <v>2201.83</v>
      </c>
      <c r="E214" t="str">
        <f>VLOOKUP(MONTH(Table1_2[[#This Row],[Date]]),Season!$A$1:$B$6,2,1)</f>
        <v>Summer</v>
      </c>
    </row>
    <row r="215" spans="1:5" x14ac:dyDescent="0.25">
      <c r="A215" s="14" t="s">
        <v>13</v>
      </c>
      <c r="B215" s="14" t="s">
        <v>0</v>
      </c>
      <c r="C215" s="15">
        <v>44775</v>
      </c>
      <c r="D215">
        <v>1466.15</v>
      </c>
      <c r="E215" t="str">
        <f>VLOOKUP(MONTH(Table1_2[[#This Row],[Date]]),Season!$A$1:$B$6,2,1)</f>
        <v>Summer</v>
      </c>
    </row>
    <row r="216" spans="1:5" x14ac:dyDescent="0.25">
      <c r="A216" s="14" t="s">
        <v>13</v>
      </c>
      <c r="B216" s="14" t="s">
        <v>0</v>
      </c>
      <c r="C216" s="15">
        <v>44776</v>
      </c>
      <c r="D216">
        <v>1149.1600000000001</v>
      </c>
      <c r="E216" t="str">
        <f>VLOOKUP(MONTH(Table1_2[[#This Row],[Date]]),Season!$A$1:$B$6,2,1)</f>
        <v>Summer</v>
      </c>
    </row>
    <row r="217" spans="1:5" x14ac:dyDescent="0.25">
      <c r="A217" s="14" t="s">
        <v>13</v>
      </c>
      <c r="B217" s="14" t="s">
        <v>0</v>
      </c>
      <c r="C217" s="15">
        <v>44777</v>
      </c>
      <c r="D217">
        <v>6210.15</v>
      </c>
      <c r="E217" t="str">
        <f>VLOOKUP(MONTH(Table1_2[[#This Row],[Date]]),Season!$A$1:$B$6,2,1)</f>
        <v>Summer</v>
      </c>
    </row>
    <row r="218" spans="1:5" x14ac:dyDescent="0.25">
      <c r="A218" s="14" t="s">
        <v>13</v>
      </c>
      <c r="B218" s="14" t="s">
        <v>0</v>
      </c>
      <c r="C218" s="15">
        <v>44778</v>
      </c>
      <c r="D218">
        <v>3931.89</v>
      </c>
      <c r="E218" t="str">
        <f>VLOOKUP(MONTH(Table1_2[[#This Row],[Date]]),Season!$A$1:$B$6,2,1)</f>
        <v>Summer</v>
      </c>
    </row>
    <row r="219" spans="1:5" x14ac:dyDescent="0.25">
      <c r="A219" s="14" t="s">
        <v>13</v>
      </c>
      <c r="B219" s="14" t="s">
        <v>0</v>
      </c>
      <c r="C219" s="15">
        <v>44779</v>
      </c>
      <c r="D219">
        <v>7189.46</v>
      </c>
      <c r="E219" t="str">
        <f>VLOOKUP(MONTH(Table1_2[[#This Row],[Date]]),Season!$A$1:$B$6,2,1)</f>
        <v>Summer</v>
      </c>
    </row>
    <row r="220" spans="1:5" x14ac:dyDescent="0.25">
      <c r="A220" s="14" t="s">
        <v>13</v>
      </c>
      <c r="B220" s="14" t="s">
        <v>0</v>
      </c>
      <c r="C220" s="15">
        <v>44780</v>
      </c>
      <c r="D220">
        <v>4904.57</v>
      </c>
      <c r="E220" t="str">
        <f>VLOOKUP(MONTH(Table1_2[[#This Row],[Date]]),Season!$A$1:$B$6,2,1)</f>
        <v>Summer</v>
      </c>
    </row>
    <row r="221" spans="1:5" x14ac:dyDescent="0.25">
      <c r="A221" s="14" t="s">
        <v>13</v>
      </c>
      <c r="B221" s="14" t="s">
        <v>0</v>
      </c>
      <c r="C221" s="15">
        <v>44781</v>
      </c>
      <c r="D221">
        <v>1050.67</v>
      </c>
      <c r="E221" t="str">
        <f>VLOOKUP(MONTH(Table1_2[[#This Row],[Date]]),Season!$A$1:$B$6,2,1)</f>
        <v>Summer</v>
      </c>
    </row>
    <row r="222" spans="1:5" x14ac:dyDescent="0.25">
      <c r="A222" s="14" t="s">
        <v>13</v>
      </c>
      <c r="B222" s="14" t="s">
        <v>0</v>
      </c>
      <c r="C222" s="15">
        <v>44782</v>
      </c>
      <c r="D222">
        <v>783.1</v>
      </c>
      <c r="E222" t="str">
        <f>VLOOKUP(MONTH(Table1_2[[#This Row],[Date]]),Season!$A$1:$B$6,2,1)</f>
        <v>Summer</v>
      </c>
    </row>
    <row r="223" spans="1:5" x14ac:dyDescent="0.25">
      <c r="A223" s="14" t="s">
        <v>13</v>
      </c>
      <c r="B223" s="14" t="s">
        <v>0</v>
      </c>
      <c r="C223" s="15">
        <v>44783</v>
      </c>
      <c r="D223">
        <v>4706.17</v>
      </c>
      <c r="E223" t="str">
        <f>VLOOKUP(MONTH(Table1_2[[#This Row],[Date]]),Season!$A$1:$B$6,2,1)</f>
        <v>Summer</v>
      </c>
    </row>
    <row r="224" spans="1:5" x14ac:dyDescent="0.25">
      <c r="A224" s="14" t="s">
        <v>13</v>
      </c>
      <c r="B224" s="14" t="s">
        <v>0</v>
      </c>
      <c r="C224" s="15">
        <v>44784</v>
      </c>
      <c r="D224">
        <v>767.42</v>
      </c>
      <c r="E224" t="str">
        <f>VLOOKUP(MONTH(Table1_2[[#This Row],[Date]]),Season!$A$1:$B$6,2,1)</f>
        <v>Summer</v>
      </c>
    </row>
    <row r="225" spans="1:5" x14ac:dyDescent="0.25">
      <c r="A225" s="14" t="s">
        <v>13</v>
      </c>
      <c r="B225" s="14" t="s">
        <v>0</v>
      </c>
      <c r="C225" s="15">
        <v>44785</v>
      </c>
      <c r="D225">
        <v>3104.63</v>
      </c>
      <c r="E225" t="str">
        <f>VLOOKUP(MONTH(Table1_2[[#This Row],[Date]]),Season!$A$1:$B$6,2,1)</f>
        <v>Summer</v>
      </c>
    </row>
    <row r="226" spans="1:5" x14ac:dyDescent="0.25">
      <c r="A226" s="14" t="s">
        <v>13</v>
      </c>
      <c r="B226" s="14" t="s">
        <v>0</v>
      </c>
      <c r="C226" s="15">
        <v>44786</v>
      </c>
      <c r="D226">
        <v>486.25</v>
      </c>
      <c r="E226" t="str">
        <f>VLOOKUP(MONTH(Table1_2[[#This Row],[Date]]),Season!$A$1:$B$6,2,1)</f>
        <v>Summer</v>
      </c>
    </row>
    <row r="227" spans="1:5" x14ac:dyDescent="0.25">
      <c r="A227" s="14" t="s">
        <v>13</v>
      </c>
      <c r="B227" s="14" t="s">
        <v>0</v>
      </c>
      <c r="C227" s="15">
        <v>44787</v>
      </c>
      <c r="D227">
        <v>704.6</v>
      </c>
      <c r="E227" t="str">
        <f>VLOOKUP(MONTH(Table1_2[[#This Row],[Date]]),Season!$A$1:$B$6,2,1)</f>
        <v>Summer</v>
      </c>
    </row>
    <row r="228" spans="1:5" x14ac:dyDescent="0.25">
      <c r="A228" s="14" t="s">
        <v>13</v>
      </c>
      <c r="B228" s="14" t="s">
        <v>0</v>
      </c>
      <c r="C228" s="15">
        <v>44788</v>
      </c>
      <c r="D228">
        <v>2373.7399999999998</v>
      </c>
      <c r="E228" t="str">
        <f>VLOOKUP(MONTH(Table1_2[[#This Row],[Date]]),Season!$A$1:$B$6,2,1)</f>
        <v>Summer</v>
      </c>
    </row>
    <row r="229" spans="1:5" x14ac:dyDescent="0.25">
      <c r="A229" s="14" t="s">
        <v>13</v>
      </c>
      <c r="B229" s="14" t="s">
        <v>0</v>
      </c>
      <c r="C229" s="15">
        <v>44789</v>
      </c>
      <c r="D229">
        <v>2612.96</v>
      </c>
      <c r="E229" t="str">
        <f>VLOOKUP(MONTH(Table1_2[[#This Row],[Date]]),Season!$A$1:$B$6,2,1)</f>
        <v>Summer</v>
      </c>
    </row>
    <row r="230" spans="1:5" x14ac:dyDescent="0.25">
      <c r="A230" s="14" t="s">
        <v>13</v>
      </c>
      <c r="B230" s="14" t="s">
        <v>0</v>
      </c>
      <c r="C230" s="15">
        <v>44790</v>
      </c>
      <c r="D230">
        <v>5244.56</v>
      </c>
      <c r="E230" t="str">
        <f>VLOOKUP(MONTH(Table1_2[[#This Row],[Date]]),Season!$A$1:$B$6,2,1)</f>
        <v>Summer</v>
      </c>
    </row>
    <row r="231" spans="1:5" x14ac:dyDescent="0.25">
      <c r="A231" s="14" t="s">
        <v>13</v>
      </c>
      <c r="B231" s="14" t="s">
        <v>0</v>
      </c>
      <c r="C231" s="15">
        <v>44791</v>
      </c>
      <c r="D231">
        <v>345.66</v>
      </c>
      <c r="E231" t="str">
        <f>VLOOKUP(MONTH(Table1_2[[#This Row],[Date]]),Season!$A$1:$B$6,2,1)</f>
        <v>Summer</v>
      </c>
    </row>
    <row r="232" spans="1:5" x14ac:dyDescent="0.25">
      <c r="A232" s="14" t="s">
        <v>13</v>
      </c>
      <c r="B232" s="14" t="s">
        <v>0</v>
      </c>
      <c r="C232" s="15">
        <v>44792</v>
      </c>
      <c r="D232">
        <v>6309.11</v>
      </c>
      <c r="E232" t="str">
        <f>VLOOKUP(MONTH(Table1_2[[#This Row],[Date]]),Season!$A$1:$B$6,2,1)</f>
        <v>Summer</v>
      </c>
    </row>
    <row r="233" spans="1:5" x14ac:dyDescent="0.25">
      <c r="A233" s="14" t="s">
        <v>13</v>
      </c>
      <c r="B233" s="14" t="s">
        <v>0</v>
      </c>
      <c r="C233" s="15">
        <v>44793</v>
      </c>
      <c r="D233">
        <v>1957.35</v>
      </c>
      <c r="E233" t="str">
        <f>VLOOKUP(MONTH(Table1_2[[#This Row],[Date]]),Season!$A$1:$B$6,2,1)</f>
        <v>Summer</v>
      </c>
    </row>
    <row r="234" spans="1:5" x14ac:dyDescent="0.25">
      <c r="A234" s="14" t="s">
        <v>13</v>
      </c>
      <c r="B234" s="14" t="s">
        <v>0</v>
      </c>
      <c r="C234" s="15">
        <v>44794</v>
      </c>
      <c r="D234">
        <v>3608.44</v>
      </c>
      <c r="E234" t="str">
        <f>VLOOKUP(MONTH(Table1_2[[#This Row],[Date]]),Season!$A$1:$B$6,2,1)</f>
        <v>Summer</v>
      </c>
    </row>
    <row r="235" spans="1:5" x14ac:dyDescent="0.25">
      <c r="A235" s="14" t="s">
        <v>13</v>
      </c>
      <c r="B235" s="14" t="s">
        <v>0</v>
      </c>
      <c r="C235" s="15">
        <v>44795</v>
      </c>
      <c r="D235">
        <v>8718.7900000000009</v>
      </c>
      <c r="E235" t="str">
        <f>VLOOKUP(MONTH(Table1_2[[#This Row],[Date]]),Season!$A$1:$B$6,2,1)</f>
        <v>Summer</v>
      </c>
    </row>
    <row r="236" spans="1:5" x14ac:dyDescent="0.25">
      <c r="A236" s="14" t="s">
        <v>13</v>
      </c>
      <c r="B236" s="14" t="s">
        <v>0</v>
      </c>
      <c r="C236" s="15">
        <v>44796</v>
      </c>
      <c r="D236">
        <v>414.31</v>
      </c>
      <c r="E236" t="str">
        <f>VLOOKUP(MONTH(Table1_2[[#This Row],[Date]]),Season!$A$1:$B$6,2,1)</f>
        <v>Summer</v>
      </c>
    </row>
    <row r="237" spans="1:5" x14ac:dyDescent="0.25">
      <c r="A237" s="14" t="s">
        <v>13</v>
      </c>
      <c r="B237" s="14" t="s">
        <v>0</v>
      </c>
      <c r="C237" s="15">
        <v>44797</v>
      </c>
      <c r="D237">
        <v>3783.59</v>
      </c>
      <c r="E237" t="str">
        <f>VLOOKUP(MONTH(Table1_2[[#This Row],[Date]]),Season!$A$1:$B$6,2,1)</f>
        <v>Summer</v>
      </c>
    </row>
    <row r="238" spans="1:5" x14ac:dyDescent="0.25">
      <c r="A238" s="14" t="s">
        <v>13</v>
      </c>
      <c r="B238" s="14" t="s">
        <v>0</v>
      </c>
      <c r="C238" s="15">
        <v>44798</v>
      </c>
      <c r="D238">
        <v>4952.2299999999996</v>
      </c>
      <c r="E238" t="str">
        <f>VLOOKUP(MONTH(Table1_2[[#This Row],[Date]]),Season!$A$1:$B$6,2,1)</f>
        <v>Summer</v>
      </c>
    </row>
    <row r="239" spans="1:5" x14ac:dyDescent="0.25">
      <c r="A239" s="14" t="s">
        <v>13</v>
      </c>
      <c r="B239" s="14" t="s">
        <v>0</v>
      </c>
      <c r="C239" s="15">
        <v>44799</v>
      </c>
      <c r="D239">
        <v>8552.82</v>
      </c>
      <c r="E239" t="str">
        <f>VLOOKUP(MONTH(Table1_2[[#This Row],[Date]]),Season!$A$1:$B$6,2,1)</f>
        <v>Summer</v>
      </c>
    </row>
    <row r="240" spans="1:5" x14ac:dyDescent="0.25">
      <c r="A240" s="14" t="s">
        <v>13</v>
      </c>
      <c r="B240" s="14" t="s">
        <v>0</v>
      </c>
      <c r="C240" s="15">
        <v>44800</v>
      </c>
      <c r="D240">
        <v>9591.2800000000007</v>
      </c>
      <c r="E240" t="str">
        <f>VLOOKUP(MONTH(Table1_2[[#This Row],[Date]]),Season!$A$1:$B$6,2,1)</f>
        <v>Summer</v>
      </c>
    </row>
    <row r="241" spans="1:5" x14ac:dyDescent="0.25">
      <c r="A241" s="14" t="s">
        <v>13</v>
      </c>
      <c r="B241" s="14" t="s">
        <v>0</v>
      </c>
      <c r="C241" s="15">
        <v>44801</v>
      </c>
      <c r="D241">
        <v>9842.06</v>
      </c>
      <c r="E241" t="str">
        <f>VLOOKUP(MONTH(Table1_2[[#This Row],[Date]]),Season!$A$1:$B$6,2,1)</f>
        <v>Summer</v>
      </c>
    </row>
    <row r="242" spans="1:5" x14ac:dyDescent="0.25">
      <c r="A242" s="14" t="s">
        <v>13</v>
      </c>
      <c r="B242" s="14" t="s">
        <v>0</v>
      </c>
      <c r="C242" s="15">
        <v>44802</v>
      </c>
      <c r="D242">
        <v>1488.98</v>
      </c>
      <c r="E242" t="str">
        <f>VLOOKUP(MONTH(Table1_2[[#This Row],[Date]]),Season!$A$1:$B$6,2,1)</f>
        <v>Summer</v>
      </c>
    </row>
    <row r="243" spans="1:5" x14ac:dyDescent="0.25">
      <c r="A243" s="14" t="s">
        <v>13</v>
      </c>
      <c r="B243" s="14" t="s">
        <v>0</v>
      </c>
      <c r="C243" s="15">
        <v>44803</v>
      </c>
      <c r="D243">
        <v>643.79</v>
      </c>
      <c r="E243" t="str">
        <f>VLOOKUP(MONTH(Table1_2[[#This Row],[Date]]),Season!$A$1:$B$6,2,1)</f>
        <v>Summer</v>
      </c>
    </row>
    <row r="244" spans="1:5" x14ac:dyDescent="0.25">
      <c r="A244" s="14" t="s">
        <v>13</v>
      </c>
      <c r="B244" s="14" t="s">
        <v>0</v>
      </c>
      <c r="C244" s="15">
        <v>44804</v>
      </c>
      <c r="D244">
        <v>1330.16</v>
      </c>
      <c r="E244" t="str">
        <f>VLOOKUP(MONTH(Table1_2[[#This Row],[Date]]),Season!$A$1:$B$6,2,1)</f>
        <v>Summer</v>
      </c>
    </row>
    <row r="245" spans="1:5" x14ac:dyDescent="0.25">
      <c r="A245" s="14" t="s">
        <v>13</v>
      </c>
      <c r="B245" s="14" t="s">
        <v>0</v>
      </c>
      <c r="C245" s="15">
        <v>44805</v>
      </c>
      <c r="D245">
        <v>8096.66</v>
      </c>
      <c r="E245" t="str">
        <f>VLOOKUP(MONTH(Table1_2[[#This Row],[Date]]),Season!$A$1:$B$6,2,1)</f>
        <v>Autmn</v>
      </c>
    </row>
    <row r="246" spans="1:5" x14ac:dyDescent="0.25">
      <c r="A246" s="14" t="s">
        <v>13</v>
      </c>
      <c r="B246" s="14" t="s">
        <v>0</v>
      </c>
      <c r="C246" s="15">
        <v>44806</v>
      </c>
      <c r="D246">
        <v>9388.67</v>
      </c>
      <c r="E246" t="str">
        <f>VLOOKUP(MONTH(Table1_2[[#This Row],[Date]]),Season!$A$1:$B$6,2,1)</f>
        <v>Autmn</v>
      </c>
    </row>
    <row r="247" spans="1:5" x14ac:dyDescent="0.25">
      <c r="A247" s="14" t="s">
        <v>13</v>
      </c>
      <c r="B247" s="14" t="s">
        <v>0</v>
      </c>
      <c r="C247" s="15">
        <v>44807</v>
      </c>
      <c r="D247">
        <v>3756.3</v>
      </c>
      <c r="E247" t="str">
        <f>VLOOKUP(MONTH(Table1_2[[#This Row],[Date]]),Season!$A$1:$B$6,2,1)</f>
        <v>Autmn</v>
      </c>
    </row>
    <row r="248" spans="1:5" x14ac:dyDescent="0.25">
      <c r="A248" s="14" t="s">
        <v>13</v>
      </c>
      <c r="B248" s="14" t="s">
        <v>0</v>
      </c>
      <c r="C248" s="15">
        <v>44808</v>
      </c>
      <c r="D248">
        <v>7773.65</v>
      </c>
      <c r="E248" t="str">
        <f>VLOOKUP(MONTH(Table1_2[[#This Row],[Date]]),Season!$A$1:$B$6,2,1)</f>
        <v>Autmn</v>
      </c>
    </row>
    <row r="249" spans="1:5" x14ac:dyDescent="0.25">
      <c r="A249" s="14" t="s">
        <v>13</v>
      </c>
      <c r="B249" s="14" t="s">
        <v>0</v>
      </c>
      <c r="C249" s="15">
        <v>44809</v>
      </c>
      <c r="D249">
        <v>2387.2399999999998</v>
      </c>
      <c r="E249" t="str">
        <f>VLOOKUP(MONTH(Table1_2[[#This Row],[Date]]),Season!$A$1:$B$6,2,1)</f>
        <v>Autmn</v>
      </c>
    </row>
    <row r="250" spans="1:5" x14ac:dyDescent="0.25">
      <c r="A250" s="14" t="s">
        <v>13</v>
      </c>
      <c r="B250" s="14" t="s">
        <v>0</v>
      </c>
      <c r="C250" s="15">
        <v>44810</v>
      </c>
      <c r="D250">
        <v>1428.44</v>
      </c>
      <c r="E250" t="str">
        <f>VLOOKUP(MONTH(Table1_2[[#This Row],[Date]]),Season!$A$1:$B$6,2,1)</f>
        <v>Autmn</v>
      </c>
    </row>
    <row r="251" spans="1:5" x14ac:dyDescent="0.25">
      <c r="A251" s="14" t="s">
        <v>13</v>
      </c>
      <c r="B251" s="14" t="s">
        <v>0</v>
      </c>
      <c r="C251" s="15">
        <v>44811</v>
      </c>
      <c r="D251">
        <v>7462.85</v>
      </c>
      <c r="E251" t="str">
        <f>VLOOKUP(MONTH(Table1_2[[#This Row],[Date]]),Season!$A$1:$B$6,2,1)</f>
        <v>Autmn</v>
      </c>
    </row>
    <row r="252" spans="1:5" x14ac:dyDescent="0.25">
      <c r="A252" s="14" t="s">
        <v>13</v>
      </c>
      <c r="B252" s="14" t="s">
        <v>0</v>
      </c>
      <c r="C252" s="15">
        <v>44812</v>
      </c>
      <c r="D252">
        <v>7105.26</v>
      </c>
      <c r="E252" t="str">
        <f>VLOOKUP(MONTH(Table1_2[[#This Row],[Date]]),Season!$A$1:$B$6,2,1)</f>
        <v>Autmn</v>
      </c>
    </row>
    <row r="253" spans="1:5" x14ac:dyDescent="0.25">
      <c r="A253" s="14" t="s">
        <v>13</v>
      </c>
      <c r="B253" s="14" t="s">
        <v>0</v>
      </c>
      <c r="C253" s="15">
        <v>44813</v>
      </c>
      <c r="D253">
        <v>3534.99</v>
      </c>
      <c r="E253" t="str">
        <f>VLOOKUP(MONTH(Table1_2[[#This Row],[Date]]),Season!$A$1:$B$6,2,1)</f>
        <v>Autmn</v>
      </c>
    </row>
    <row r="254" spans="1:5" x14ac:dyDescent="0.25">
      <c r="A254" s="14" t="s">
        <v>13</v>
      </c>
      <c r="B254" s="14" t="s">
        <v>0</v>
      </c>
      <c r="C254" s="15">
        <v>44814</v>
      </c>
      <c r="D254">
        <v>2380.88</v>
      </c>
      <c r="E254" t="str">
        <f>VLOOKUP(MONTH(Table1_2[[#This Row],[Date]]),Season!$A$1:$B$6,2,1)</f>
        <v>Autmn</v>
      </c>
    </row>
    <row r="255" spans="1:5" x14ac:dyDescent="0.25">
      <c r="A255" s="14" t="s">
        <v>13</v>
      </c>
      <c r="B255" s="14" t="s">
        <v>0</v>
      </c>
      <c r="C255" s="15">
        <v>44815</v>
      </c>
      <c r="D255">
        <v>5953.67</v>
      </c>
      <c r="E255" t="str">
        <f>VLOOKUP(MONTH(Table1_2[[#This Row],[Date]]),Season!$A$1:$B$6,2,1)</f>
        <v>Autmn</v>
      </c>
    </row>
    <row r="256" spans="1:5" x14ac:dyDescent="0.25">
      <c r="A256" s="14" t="s">
        <v>13</v>
      </c>
      <c r="B256" s="14" t="s">
        <v>0</v>
      </c>
      <c r="C256" s="15">
        <v>44816</v>
      </c>
      <c r="D256">
        <v>8230.76</v>
      </c>
      <c r="E256" t="str">
        <f>VLOOKUP(MONTH(Table1_2[[#This Row],[Date]]),Season!$A$1:$B$6,2,1)</f>
        <v>Autmn</v>
      </c>
    </row>
    <row r="257" spans="1:5" x14ac:dyDescent="0.25">
      <c r="A257" s="14" t="s">
        <v>13</v>
      </c>
      <c r="B257" s="14" t="s">
        <v>0</v>
      </c>
      <c r="C257" s="15">
        <v>44817</v>
      </c>
      <c r="D257">
        <v>1037.57</v>
      </c>
      <c r="E257" t="str">
        <f>VLOOKUP(MONTH(Table1_2[[#This Row],[Date]]),Season!$A$1:$B$6,2,1)</f>
        <v>Autmn</v>
      </c>
    </row>
    <row r="258" spans="1:5" x14ac:dyDescent="0.25">
      <c r="A258" s="14" t="s">
        <v>13</v>
      </c>
      <c r="B258" s="14" t="s">
        <v>0</v>
      </c>
      <c r="C258" s="15">
        <v>44818</v>
      </c>
      <c r="D258">
        <v>6336.79</v>
      </c>
      <c r="E258" t="str">
        <f>VLOOKUP(MONTH(Table1_2[[#This Row],[Date]]),Season!$A$1:$B$6,2,1)</f>
        <v>Autmn</v>
      </c>
    </row>
    <row r="259" spans="1:5" x14ac:dyDescent="0.25">
      <c r="A259" s="14" t="s">
        <v>13</v>
      </c>
      <c r="B259" s="14" t="s">
        <v>0</v>
      </c>
      <c r="C259" s="15">
        <v>44819</v>
      </c>
      <c r="D259">
        <v>7028.82</v>
      </c>
      <c r="E259" t="str">
        <f>VLOOKUP(MONTH(Table1_2[[#This Row],[Date]]),Season!$A$1:$B$6,2,1)</f>
        <v>Autmn</v>
      </c>
    </row>
    <row r="260" spans="1:5" x14ac:dyDescent="0.25">
      <c r="A260" s="14" t="s">
        <v>13</v>
      </c>
      <c r="B260" s="14" t="s">
        <v>0</v>
      </c>
      <c r="C260" s="15">
        <v>44820</v>
      </c>
      <c r="D260">
        <v>7591.09</v>
      </c>
      <c r="E260" t="str">
        <f>VLOOKUP(MONTH(Table1_2[[#This Row],[Date]]),Season!$A$1:$B$6,2,1)</f>
        <v>Autmn</v>
      </c>
    </row>
    <row r="261" spans="1:5" x14ac:dyDescent="0.25">
      <c r="A261" s="14" t="s">
        <v>13</v>
      </c>
      <c r="B261" s="14" t="s">
        <v>0</v>
      </c>
      <c r="C261" s="15">
        <v>44821</v>
      </c>
      <c r="D261">
        <v>3269.44</v>
      </c>
      <c r="E261" t="str">
        <f>VLOOKUP(MONTH(Table1_2[[#This Row],[Date]]),Season!$A$1:$B$6,2,1)</f>
        <v>Autmn</v>
      </c>
    </row>
    <row r="262" spans="1:5" x14ac:dyDescent="0.25">
      <c r="A262" s="14" t="s">
        <v>13</v>
      </c>
      <c r="B262" s="14" t="s">
        <v>0</v>
      </c>
      <c r="C262" s="15">
        <v>44822</v>
      </c>
      <c r="D262">
        <v>1974.41</v>
      </c>
      <c r="E262" t="str">
        <f>VLOOKUP(MONTH(Table1_2[[#This Row],[Date]]),Season!$A$1:$B$6,2,1)</f>
        <v>Autmn</v>
      </c>
    </row>
    <row r="263" spans="1:5" x14ac:dyDescent="0.25">
      <c r="A263" s="14" t="s">
        <v>13</v>
      </c>
      <c r="B263" s="14" t="s">
        <v>0</v>
      </c>
      <c r="C263" s="15">
        <v>44823</v>
      </c>
      <c r="D263">
        <v>4505.38</v>
      </c>
      <c r="E263" t="str">
        <f>VLOOKUP(MONTH(Table1_2[[#This Row],[Date]]),Season!$A$1:$B$6,2,1)</f>
        <v>Autmn</v>
      </c>
    </row>
    <row r="264" spans="1:5" x14ac:dyDescent="0.25">
      <c r="A264" s="14" t="s">
        <v>13</v>
      </c>
      <c r="B264" s="14" t="s">
        <v>0</v>
      </c>
      <c r="C264" s="15">
        <v>44824</v>
      </c>
      <c r="D264">
        <v>7056.19</v>
      </c>
      <c r="E264" t="str">
        <f>VLOOKUP(MONTH(Table1_2[[#This Row],[Date]]),Season!$A$1:$B$6,2,1)</f>
        <v>Autmn</v>
      </c>
    </row>
    <row r="265" spans="1:5" x14ac:dyDescent="0.25">
      <c r="A265" s="14" t="s">
        <v>13</v>
      </c>
      <c r="B265" s="14" t="s">
        <v>0</v>
      </c>
      <c r="C265" s="15">
        <v>44825</v>
      </c>
      <c r="D265">
        <v>10059.24</v>
      </c>
      <c r="E265" t="str">
        <f>VLOOKUP(MONTH(Table1_2[[#This Row],[Date]]),Season!$A$1:$B$6,2,1)</f>
        <v>Autmn</v>
      </c>
    </row>
    <row r="266" spans="1:5" x14ac:dyDescent="0.25">
      <c r="A266" s="14" t="s">
        <v>13</v>
      </c>
      <c r="B266" s="14" t="s">
        <v>0</v>
      </c>
      <c r="C266" s="15">
        <v>44826</v>
      </c>
      <c r="D266">
        <v>3179.07</v>
      </c>
      <c r="E266" t="str">
        <f>VLOOKUP(MONTH(Table1_2[[#This Row],[Date]]),Season!$A$1:$B$6,2,1)</f>
        <v>Autmn</v>
      </c>
    </row>
    <row r="267" spans="1:5" x14ac:dyDescent="0.25">
      <c r="A267" s="14" t="s">
        <v>13</v>
      </c>
      <c r="B267" s="14" t="s">
        <v>0</v>
      </c>
      <c r="C267" s="15">
        <v>44827</v>
      </c>
      <c r="D267">
        <v>6611.71</v>
      </c>
      <c r="E267" t="str">
        <f>VLOOKUP(MONTH(Table1_2[[#This Row],[Date]]),Season!$A$1:$B$6,2,1)</f>
        <v>Autmn</v>
      </c>
    </row>
    <row r="268" spans="1:5" x14ac:dyDescent="0.25">
      <c r="A268" s="14" t="s">
        <v>13</v>
      </c>
      <c r="B268" s="14" t="s">
        <v>0</v>
      </c>
      <c r="C268" s="15">
        <v>44828</v>
      </c>
      <c r="D268">
        <v>1912.41</v>
      </c>
      <c r="E268" t="str">
        <f>VLOOKUP(MONTH(Table1_2[[#This Row],[Date]]),Season!$A$1:$B$6,2,1)</f>
        <v>Autmn</v>
      </c>
    </row>
    <row r="269" spans="1:5" x14ac:dyDescent="0.25">
      <c r="A269" s="14" t="s">
        <v>13</v>
      </c>
      <c r="B269" s="14" t="s">
        <v>0</v>
      </c>
      <c r="C269" s="15">
        <v>44829</v>
      </c>
      <c r="D269">
        <v>986.37</v>
      </c>
      <c r="E269" t="str">
        <f>VLOOKUP(MONTH(Table1_2[[#This Row],[Date]]),Season!$A$1:$B$6,2,1)</f>
        <v>Autmn</v>
      </c>
    </row>
    <row r="270" spans="1:5" x14ac:dyDescent="0.25">
      <c r="A270" s="14" t="s">
        <v>13</v>
      </c>
      <c r="B270" s="14" t="s">
        <v>0</v>
      </c>
      <c r="C270" s="15">
        <v>44830</v>
      </c>
      <c r="D270">
        <v>3479.84</v>
      </c>
      <c r="E270" t="str">
        <f>VLOOKUP(MONTH(Table1_2[[#This Row],[Date]]),Season!$A$1:$B$6,2,1)</f>
        <v>Autmn</v>
      </c>
    </row>
    <row r="271" spans="1:5" x14ac:dyDescent="0.25">
      <c r="A271" s="14" t="s">
        <v>13</v>
      </c>
      <c r="B271" s="14" t="s">
        <v>0</v>
      </c>
      <c r="C271" s="15">
        <v>44831</v>
      </c>
      <c r="D271">
        <v>4335.8100000000004</v>
      </c>
      <c r="E271" t="str">
        <f>VLOOKUP(MONTH(Table1_2[[#This Row],[Date]]),Season!$A$1:$B$6,2,1)</f>
        <v>Autmn</v>
      </c>
    </row>
    <row r="272" spans="1:5" x14ac:dyDescent="0.25">
      <c r="A272" s="14" t="s">
        <v>13</v>
      </c>
      <c r="B272" s="14" t="s">
        <v>0</v>
      </c>
      <c r="C272" s="15">
        <v>44832</v>
      </c>
      <c r="D272">
        <v>7579.69</v>
      </c>
      <c r="E272" t="str">
        <f>VLOOKUP(MONTH(Table1_2[[#This Row],[Date]]),Season!$A$1:$B$6,2,1)</f>
        <v>Autmn</v>
      </c>
    </row>
    <row r="273" spans="1:5" x14ac:dyDescent="0.25">
      <c r="A273" s="14" t="s">
        <v>13</v>
      </c>
      <c r="B273" s="14" t="s">
        <v>0</v>
      </c>
      <c r="C273" s="15">
        <v>44833</v>
      </c>
      <c r="D273">
        <v>4823.91</v>
      </c>
      <c r="E273" t="str">
        <f>VLOOKUP(MONTH(Table1_2[[#This Row],[Date]]),Season!$A$1:$B$6,2,1)</f>
        <v>Autmn</v>
      </c>
    </row>
    <row r="274" spans="1:5" x14ac:dyDescent="0.25">
      <c r="A274" s="14" t="s">
        <v>13</v>
      </c>
      <c r="B274" s="14" t="s">
        <v>0</v>
      </c>
      <c r="C274" s="15">
        <v>44834</v>
      </c>
      <c r="D274">
        <v>7473.73</v>
      </c>
      <c r="E274" t="str">
        <f>VLOOKUP(MONTH(Table1_2[[#This Row],[Date]]),Season!$A$1:$B$6,2,1)</f>
        <v>Autmn</v>
      </c>
    </row>
    <row r="275" spans="1:5" x14ac:dyDescent="0.25">
      <c r="A275" s="14" t="s">
        <v>13</v>
      </c>
      <c r="B275" s="14" t="s">
        <v>0</v>
      </c>
      <c r="C275" s="15">
        <v>44835</v>
      </c>
      <c r="D275">
        <v>1570.83</v>
      </c>
      <c r="E275" t="str">
        <f>VLOOKUP(MONTH(Table1_2[[#This Row],[Date]]),Season!$A$1:$B$6,2,1)</f>
        <v>Autmn</v>
      </c>
    </row>
    <row r="276" spans="1:5" x14ac:dyDescent="0.25">
      <c r="A276" s="14" t="s">
        <v>13</v>
      </c>
      <c r="B276" s="14" t="s">
        <v>0</v>
      </c>
      <c r="C276" s="15">
        <v>44836</v>
      </c>
      <c r="D276">
        <v>336.89</v>
      </c>
      <c r="E276" t="str">
        <f>VLOOKUP(MONTH(Table1_2[[#This Row],[Date]]),Season!$A$1:$B$6,2,1)</f>
        <v>Autmn</v>
      </c>
    </row>
    <row r="277" spans="1:5" x14ac:dyDescent="0.25">
      <c r="A277" s="14" t="s">
        <v>13</v>
      </c>
      <c r="B277" s="14" t="s">
        <v>0</v>
      </c>
      <c r="C277" s="15">
        <v>44837</v>
      </c>
      <c r="D277">
        <v>9313.99</v>
      </c>
      <c r="E277" t="str">
        <f>VLOOKUP(MONTH(Table1_2[[#This Row],[Date]]),Season!$A$1:$B$6,2,1)</f>
        <v>Autmn</v>
      </c>
    </row>
    <row r="278" spans="1:5" x14ac:dyDescent="0.25">
      <c r="A278" s="14" t="s">
        <v>13</v>
      </c>
      <c r="B278" s="14" t="s">
        <v>0</v>
      </c>
      <c r="C278" s="15">
        <v>44838</v>
      </c>
      <c r="D278">
        <v>6908.94</v>
      </c>
      <c r="E278" t="str">
        <f>VLOOKUP(MONTH(Table1_2[[#This Row],[Date]]),Season!$A$1:$B$6,2,1)</f>
        <v>Autmn</v>
      </c>
    </row>
    <row r="279" spans="1:5" x14ac:dyDescent="0.25">
      <c r="A279" s="14" t="s">
        <v>13</v>
      </c>
      <c r="B279" s="14" t="s">
        <v>0</v>
      </c>
      <c r="C279" s="15">
        <v>44839</v>
      </c>
      <c r="D279">
        <v>6514.59</v>
      </c>
      <c r="E279" t="str">
        <f>VLOOKUP(MONTH(Table1_2[[#This Row],[Date]]),Season!$A$1:$B$6,2,1)</f>
        <v>Autmn</v>
      </c>
    </row>
    <row r="280" spans="1:5" x14ac:dyDescent="0.25">
      <c r="A280" s="14" t="s">
        <v>13</v>
      </c>
      <c r="B280" s="14" t="s">
        <v>0</v>
      </c>
      <c r="C280" s="15">
        <v>44840</v>
      </c>
      <c r="D280">
        <v>9244.19</v>
      </c>
      <c r="E280" t="str">
        <f>VLOOKUP(MONTH(Table1_2[[#This Row],[Date]]),Season!$A$1:$B$6,2,1)</f>
        <v>Autmn</v>
      </c>
    </row>
    <row r="281" spans="1:5" x14ac:dyDescent="0.25">
      <c r="A281" s="14" t="s">
        <v>13</v>
      </c>
      <c r="B281" s="14" t="s">
        <v>0</v>
      </c>
      <c r="C281" s="15">
        <v>44841</v>
      </c>
      <c r="D281">
        <v>7392.47</v>
      </c>
      <c r="E281" t="str">
        <f>VLOOKUP(MONTH(Table1_2[[#This Row],[Date]]),Season!$A$1:$B$6,2,1)</f>
        <v>Autmn</v>
      </c>
    </row>
    <row r="282" spans="1:5" x14ac:dyDescent="0.25">
      <c r="A282" s="14" t="s">
        <v>13</v>
      </c>
      <c r="B282" s="14" t="s">
        <v>0</v>
      </c>
      <c r="C282" s="15">
        <v>44842</v>
      </c>
      <c r="D282">
        <v>1865.07</v>
      </c>
      <c r="E282" t="str">
        <f>VLOOKUP(MONTH(Table1_2[[#This Row],[Date]]),Season!$A$1:$B$6,2,1)</f>
        <v>Autmn</v>
      </c>
    </row>
    <row r="283" spans="1:5" x14ac:dyDescent="0.25">
      <c r="A283" s="14" t="s">
        <v>13</v>
      </c>
      <c r="B283" s="14" t="s">
        <v>0</v>
      </c>
      <c r="C283" s="15">
        <v>44843</v>
      </c>
      <c r="D283">
        <v>4822.12</v>
      </c>
      <c r="E283" t="str">
        <f>VLOOKUP(MONTH(Table1_2[[#This Row],[Date]]),Season!$A$1:$B$6,2,1)</f>
        <v>Autmn</v>
      </c>
    </row>
    <row r="284" spans="1:5" x14ac:dyDescent="0.25">
      <c r="A284" s="14" t="s">
        <v>13</v>
      </c>
      <c r="B284" s="14" t="s">
        <v>0</v>
      </c>
      <c r="C284" s="15">
        <v>44844</v>
      </c>
      <c r="D284">
        <v>9648.74</v>
      </c>
      <c r="E284" t="str">
        <f>VLOOKUP(MONTH(Table1_2[[#This Row],[Date]]),Season!$A$1:$B$6,2,1)</f>
        <v>Autmn</v>
      </c>
    </row>
    <row r="285" spans="1:5" x14ac:dyDescent="0.25">
      <c r="A285" s="14" t="s">
        <v>13</v>
      </c>
      <c r="B285" s="14" t="s">
        <v>0</v>
      </c>
      <c r="C285" s="15">
        <v>44845</v>
      </c>
      <c r="D285">
        <v>7848.9</v>
      </c>
      <c r="E285" t="str">
        <f>VLOOKUP(MONTH(Table1_2[[#This Row],[Date]]),Season!$A$1:$B$6,2,1)</f>
        <v>Autmn</v>
      </c>
    </row>
    <row r="286" spans="1:5" x14ac:dyDescent="0.25">
      <c r="A286" s="14" t="s">
        <v>13</v>
      </c>
      <c r="B286" s="14" t="s">
        <v>0</v>
      </c>
      <c r="C286" s="15">
        <v>44846</v>
      </c>
      <c r="D286">
        <v>2970.78</v>
      </c>
      <c r="E286" t="str">
        <f>VLOOKUP(MONTH(Table1_2[[#This Row],[Date]]),Season!$A$1:$B$6,2,1)</f>
        <v>Autmn</v>
      </c>
    </row>
    <row r="287" spans="1:5" x14ac:dyDescent="0.25">
      <c r="A287" s="14" t="s">
        <v>13</v>
      </c>
      <c r="B287" s="14" t="s">
        <v>0</v>
      </c>
      <c r="C287" s="15">
        <v>44847</v>
      </c>
      <c r="D287">
        <v>6365.57</v>
      </c>
      <c r="E287" t="str">
        <f>VLOOKUP(MONTH(Table1_2[[#This Row],[Date]]),Season!$A$1:$B$6,2,1)</f>
        <v>Autmn</v>
      </c>
    </row>
    <row r="288" spans="1:5" x14ac:dyDescent="0.25">
      <c r="A288" s="14" t="s">
        <v>13</v>
      </c>
      <c r="B288" s="14" t="s">
        <v>0</v>
      </c>
      <c r="C288" s="15">
        <v>44848</v>
      </c>
      <c r="D288">
        <v>4641.3599999999997</v>
      </c>
      <c r="E288" t="str">
        <f>VLOOKUP(MONTH(Table1_2[[#This Row],[Date]]),Season!$A$1:$B$6,2,1)</f>
        <v>Autmn</v>
      </c>
    </row>
    <row r="289" spans="1:5" x14ac:dyDescent="0.25">
      <c r="A289" s="14" t="s">
        <v>13</v>
      </c>
      <c r="B289" s="14" t="s">
        <v>0</v>
      </c>
      <c r="C289" s="15">
        <v>44849</v>
      </c>
      <c r="D289">
        <v>10018.89</v>
      </c>
      <c r="E289" t="str">
        <f>VLOOKUP(MONTH(Table1_2[[#This Row],[Date]]),Season!$A$1:$B$6,2,1)</f>
        <v>Autmn</v>
      </c>
    </row>
    <row r="290" spans="1:5" x14ac:dyDescent="0.25">
      <c r="A290" s="14" t="s">
        <v>13</v>
      </c>
      <c r="B290" s="14" t="s">
        <v>0</v>
      </c>
      <c r="C290" s="15">
        <v>44850</v>
      </c>
      <c r="D290">
        <v>7886</v>
      </c>
      <c r="E290" t="str">
        <f>VLOOKUP(MONTH(Table1_2[[#This Row],[Date]]),Season!$A$1:$B$6,2,1)</f>
        <v>Autmn</v>
      </c>
    </row>
    <row r="291" spans="1:5" x14ac:dyDescent="0.25">
      <c r="A291" s="14" t="s">
        <v>13</v>
      </c>
      <c r="B291" s="14" t="s">
        <v>0</v>
      </c>
      <c r="C291" s="15">
        <v>44851</v>
      </c>
      <c r="D291">
        <v>5355.73</v>
      </c>
      <c r="E291" t="str">
        <f>VLOOKUP(MONTH(Table1_2[[#This Row],[Date]]),Season!$A$1:$B$6,2,1)</f>
        <v>Autmn</v>
      </c>
    </row>
    <row r="292" spans="1:5" x14ac:dyDescent="0.25">
      <c r="A292" s="14" t="s">
        <v>13</v>
      </c>
      <c r="B292" s="14" t="s">
        <v>0</v>
      </c>
      <c r="C292" s="15">
        <v>44852</v>
      </c>
      <c r="D292">
        <v>3214.85</v>
      </c>
      <c r="E292" t="str">
        <f>VLOOKUP(MONTH(Table1_2[[#This Row],[Date]]),Season!$A$1:$B$6,2,1)</f>
        <v>Autmn</v>
      </c>
    </row>
    <row r="293" spans="1:5" x14ac:dyDescent="0.25">
      <c r="A293" s="14" t="s">
        <v>13</v>
      </c>
      <c r="B293" s="14" t="s">
        <v>0</v>
      </c>
      <c r="C293" s="15">
        <v>44853</v>
      </c>
      <c r="D293">
        <v>2471.63</v>
      </c>
      <c r="E293" t="str">
        <f>VLOOKUP(MONTH(Table1_2[[#This Row],[Date]]),Season!$A$1:$B$6,2,1)</f>
        <v>Autmn</v>
      </c>
    </row>
    <row r="294" spans="1:5" x14ac:dyDescent="0.25">
      <c r="A294" s="14" t="s">
        <v>13</v>
      </c>
      <c r="B294" s="14" t="s">
        <v>0</v>
      </c>
      <c r="C294" s="15">
        <v>44854</v>
      </c>
      <c r="D294">
        <v>103.14</v>
      </c>
      <c r="E294" t="str">
        <f>VLOOKUP(MONTH(Table1_2[[#This Row],[Date]]),Season!$A$1:$B$6,2,1)</f>
        <v>Autmn</v>
      </c>
    </row>
    <row r="295" spans="1:5" x14ac:dyDescent="0.25">
      <c r="A295" s="14" t="s">
        <v>13</v>
      </c>
      <c r="B295" s="14" t="s">
        <v>0</v>
      </c>
      <c r="C295" s="15">
        <v>44855</v>
      </c>
      <c r="D295">
        <v>3859.54</v>
      </c>
      <c r="E295" t="str">
        <f>VLOOKUP(MONTH(Table1_2[[#This Row],[Date]]),Season!$A$1:$B$6,2,1)</f>
        <v>Autmn</v>
      </c>
    </row>
    <row r="296" spans="1:5" x14ac:dyDescent="0.25">
      <c r="A296" s="14" t="s">
        <v>13</v>
      </c>
      <c r="B296" s="14" t="s">
        <v>0</v>
      </c>
      <c r="C296" s="15">
        <v>44856</v>
      </c>
      <c r="D296">
        <v>10098.83</v>
      </c>
      <c r="E296" t="str">
        <f>VLOOKUP(MONTH(Table1_2[[#This Row],[Date]]),Season!$A$1:$B$6,2,1)</f>
        <v>Autmn</v>
      </c>
    </row>
    <row r="297" spans="1:5" x14ac:dyDescent="0.25">
      <c r="A297" s="14" t="s">
        <v>13</v>
      </c>
      <c r="B297" s="14" t="s">
        <v>0</v>
      </c>
      <c r="C297" s="15">
        <v>44857</v>
      </c>
      <c r="D297">
        <v>9344.51</v>
      </c>
      <c r="E297" t="str">
        <f>VLOOKUP(MONTH(Table1_2[[#This Row],[Date]]),Season!$A$1:$B$6,2,1)</f>
        <v>Autmn</v>
      </c>
    </row>
    <row r="298" spans="1:5" x14ac:dyDescent="0.25">
      <c r="A298" s="14" t="s">
        <v>13</v>
      </c>
      <c r="B298" s="14" t="s">
        <v>0</v>
      </c>
      <c r="C298" s="15">
        <v>44858</v>
      </c>
      <c r="D298">
        <v>785.93</v>
      </c>
      <c r="E298" t="str">
        <f>VLOOKUP(MONTH(Table1_2[[#This Row],[Date]]),Season!$A$1:$B$6,2,1)</f>
        <v>Autmn</v>
      </c>
    </row>
    <row r="299" spans="1:5" x14ac:dyDescent="0.25">
      <c r="A299" s="14" t="s">
        <v>13</v>
      </c>
      <c r="B299" s="14" t="s">
        <v>0</v>
      </c>
      <c r="C299" s="15">
        <v>44859</v>
      </c>
      <c r="D299">
        <v>9900.5400000000009</v>
      </c>
      <c r="E299" t="str">
        <f>VLOOKUP(MONTH(Table1_2[[#This Row],[Date]]),Season!$A$1:$B$6,2,1)</f>
        <v>Autmn</v>
      </c>
    </row>
    <row r="300" spans="1:5" x14ac:dyDescent="0.25">
      <c r="A300" s="14" t="s">
        <v>13</v>
      </c>
      <c r="B300" s="14" t="s">
        <v>0</v>
      </c>
      <c r="C300" s="15">
        <v>44860</v>
      </c>
      <c r="D300">
        <v>7707.43</v>
      </c>
      <c r="E300" t="str">
        <f>VLOOKUP(MONTH(Table1_2[[#This Row],[Date]]),Season!$A$1:$B$6,2,1)</f>
        <v>Autmn</v>
      </c>
    </row>
    <row r="301" spans="1:5" x14ac:dyDescent="0.25">
      <c r="A301" s="14" t="s">
        <v>13</v>
      </c>
      <c r="B301" s="14" t="s">
        <v>0</v>
      </c>
      <c r="C301" s="15">
        <v>44861</v>
      </c>
      <c r="D301">
        <v>7454.26</v>
      </c>
      <c r="E301" t="str">
        <f>VLOOKUP(MONTH(Table1_2[[#This Row],[Date]]),Season!$A$1:$B$6,2,1)</f>
        <v>Autmn</v>
      </c>
    </row>
    <row r="302" spans="1:5" x14ac:dyDescent="0.25">
      <c r="A302" s="14" t="s">
        <v>13</v>
      </c>
      <c r="B302" s="14" t="s">
        <v>0</v>
      </c>
      <c r="C302" s="15">
        <v>44862</v>
      </c>
      <c r="D302">
        <v>1822.68</v>
      </c>
      <c r="E302" t="str">
        <f>VLOOKUP(MONTH(Table1_2[[#This Row],[Date]]),Season!$A$1:$B$6,2,1)</f>
        <v>Autmn</v>
      </c>
    </row>
    <row r="303" spans="1:5" x14ac:dyDescent="0.25">
      <c r="A303" s="14" t="s">
        <v>13</v>
      </c>
      <c r="B303" s="14" t="s">
        <v>0</v>
      </c>
      <c r="C303" s="15">
        <v>44863</v>
      </c>
      <c r="D303">
        <v>3224.98</v>
      </c>
      <c r="E303" t="str">
        <f>VLOOKUP(MONTH(Table1_2[[#This Row],[Date]]),Season!$A$1:$B$6,2,1)</f>
        <v>Autmn</v>
      </c>
    </row>
    <row r="304" spans="1:5" x14ac:dyDescent="0.25">
      <c r="A304" s="14" t="s">
        <v>13</v>
      </c>
      <c r="B304" s="14" t="s">
        <v>0</v>
      </c>
      <c r="C304" s="15">
        <v>44864</v>
      </c>
      <c r="D304">
        <v>9341.73</v>
      </c>
      <c r="E304" t="str">
        <f>VLOOKUP(MONTH(Table1_2[[#This Row],[Date]]),Season!$A$1:$B$6,2,1)</f>
        <v>Autmn</v>
      </c>
    </row>
    <row r="305" spans="1:5" x14ac:dyDescent="0.25">
      <c r="A305" s="14" t="s">
        <v>13</v>
      </c>
      <c r="B305" s="14" t="s">
        <v>0</v>
      </c>
      <c r="C305" s="15">
        <v>44865</v>
      </c>
      <c r="D305">
        <v>2451.91</v>
      </c>
      <c r="E305" t="str">
        <f>VLOOKUP(MONTH(Table1_2[[#This Row],[Date]]),Season!$A$1:$B$6,2,1)</f>
        <v>Autmn</v>
      </c>
    </row>
    <row r="306" spans="1:5" x14ac:dyDescent="0.25">
      <c r="A306" s="14" t="s">
        <v>13</v>
      </c>
      <c r="B306" s="14" t="s">
        <v>0</v>
      </c>
      <c r="C306" s="15">
        <v>44866</v>
      </c>
      <c r="D306">
        <v>2145.17</v>
      </c>
      <c r="E306" t="str">
        <f>VLOOKUP(MONTH(Table1_2[[#This Row],[Date]]),Season!$A$1:$B$6,2,1)</f>
        <v>Autmn</v>
      </c>
    </row>
    <row r="307" spans="1:5" x14ac:dyDescent="0.25">
      <c r="A307" s="14" t="s">
        <v>13</v>
      </c>
      <c r="B307" s="14" t="s">
        <v>0</v>
      </c>
      <c r="C307" s="15">
        <v>44867</v>
      </c>
      <c r="D307">
        <v>4778.47</v>
      </c>
      <c r="E307" t="str">
        <f>VLOOKUP(MONTH(Table1_2[[#This Row],[Date]]),Season!$A$1:$B$6,2,1)</f>
        <v>Autmn</v>
      </c>
    </row>
    <row r="308" spans="1:5" x14ac:dyDescent="0.25">
      <c r="A308" s="14" t="s">
        <v>13</v>
      </c>
      <c r="B308" s="14" t="s">
        <v>0</v>
      </c>
      <c r="C308" s="15">
        <v>44868</v>
      </c>
      <c r="D308">
        <v>794.75</v>
      </c>
      <c r="E308" t="str">
        <f>VLOOKUP(MONTH(Table1_2[[#This Row],[Date]]),Season!$A$1:$B$6,2,1)</f>
        <v>Autmn</v>
      </c>
    </row>
    <row r="309" spans="1:5" x14ac:dyDescent="0.25">
      <c r="A309" s="14" t="s">
        <v>13</v>
      </c>
      <c r="B309" s="14" t="s">
        <v>0</v>
      </c>
      <c r="C309" s="15">
        <v>44869</v>
      </c>
      <c r="D309">
        <v>10057.969999999999</v>
      </c>
      <c r="E309" t="str">
        <f>VLOOKUP(MONTH(Table1_2[[#This Row],[Date]]),Season!$A$1:$B$6,2,1)</f>
        <v>Autmn</v>
      </c>
    </row>
    <row r="310" spans="1:5" x14ac:dyDescent="0.25">
      <c r="A310" s="14" t="s">
        <v>13</v>
      </c>
      <c r="B310" s="14" t="s">
        <v>0</v>
      </c>
      <c r="C310" s="15">
        <v>44870</v>
      </c>
      <c r="D310">
        <v>4364.84</v>
      </c>
      <c r="E310" t="str">
        <f>VLOOKUP(MONTH(Table1_2[[#This Row],[Date]]),Season!$A$1:$B$6,2,1)</f>
        <v>Autmn</v>
      </c>
    </row>
    <row r="311" spans="1:5" x14ac:dyDescent="0.25">
      <c r="A311" s="14" t="s">
        <v>13</v>
      </c>
      <c r="B311" s="14" t="s">
        <v>0</v>
      </c>
      <c r="C311" s="15">
        <v>44871</v>
      </c>
      <c r="D311">
        <v>5090.45</v>
      </c>
      <c r="E311" t="str">
        <f>VLOOKUP(MONTH(Table1_2[[#This Row],[Date]]),Season!$A$1:$B$6,2,1)</f>
        <v>Autmn</v>
      </c>
    </row>
    <row r="312" spans="1:5" x14ac:dyDescent="0.25">
      <c r="A312" s="14" t="s">
        <v>13</v>
      </c>
      <c r="B312" s="14" t="s">
        <v>0</v>
      </c>
      <c r="C312" s="15">
        <v>44872</v>
      </c>
      <c r="D312">
        <v>5678.56</v>
      </c>
      <c r="E312" t="str">
        <f>VLOOKUP(MONTH(Table1_2[[#This Row],[Date]]),Season!$A$1:$B$6,2,1)</f>
        <v>Autmn</v>
      </c>
    </row>
    <row r="313" spans="1:5" x14ac:dyDescent="0.25">
      <c r="A313" s="14" t="s">
        <v>13</v>
      </c>
      <c r="B313" s="14" t="s">
        <v>0</v>
      </c>
      <c r="C313" s="15">
        <v>44873</v>
      </c>
      <c r="D313">
        <v>3006.56</v>
      </c>
      <c r="E313" t="str">
        <f>VLOOKUP(MONTH(Table1_2[[#This Row],[Date]]),Season!$A$1:$B$6,2,1)</f>
        <v>Autmn</v>
      </c>
    </row>
    <row r="314" spans="1:5" x14ac:dyDescent="0.25">
      <c r="A314" s="14" t="s">
        <v>13</v>
      </c>
      <c r="B314" s="14" t="s">
        <v>0</v>
      </c>
      <c r="C314" s="15">
        <v>44874</v>
      </c>
      <c r="D314">
        <v>3030.67</v>
      </c>
      <c r="E314" t="str">
        <f>VLOOKUP(MONTH(Table1_2[[#This Row],[Date]]),Season!$A$1:$B$6,2,1)</f>
        <v>Autmn</v>
      </c>
    </row>
    <row r="315" spans="1:5" x14ac:dyDescent="0.25">
      <c r="A315" s="14" t="s">
        <v>13</v>
      </c>
      <c r="B315" s="14" t="s">
        <v>0</v>
      </c>
      <c r="C315" s="15">
        <v>44875</v>
      </c>
      <c r="D315">
        <v>2205.64</v>
      </c>
      <c r="E315" t="str">
        <f>VLOOKUP(MONTH(Table1_2[[#This Row],[Date]]),Season!$A$1:$B$6,2,1)</f>
        <v>Autmn</v>
      </c>
    </row>
    <row r="316" spans="1:5" x14ac:dyDescent="0.25">
      <c r="A316" s="14" t="s">
        <v>13</v>
      </c>
      <c r="B316" s="14" t="s">
        <v>0</v>
      </c>
      <c r="C316" s="15">
        <v>44876</v>
      </c>
      <c r="D316">
        <v>4481.5200000000004</v>
      </c>
      <c r="E316" t="str">
        <f>VLOOKUP(MONTH(Table1_2[[#This Row],[Date]]),Season!$A$1:$B$6,2,1)</f>
        <v>Autmn</v>
      </c>
    </row>
    <row r="317" spans="1:5" x14ac:dyDescent="0.25">
      <c r="A317" s="14" t="s">
        <v>13</v>
      </c>
      <c r="B317" s="14" t="s">
        <v>0</v>
      </c>
      <c r="C317" s="15">
        <v>44877</v>
      </c>
      <c r="D317">
        <v>2707.16</v>
      </c>
      <c r="E317" t="str">
        <f>VLOOKUP(MONTH(Table1_2[[#This Row],[Date]]),Season!$A$1:$B$6,2,1)</f>
        <v>Autmn</v>
      </c>
    </row>
    <row r="318" spans="1:5" x14ac:dyDescent="0.25">
      <c r="A318" s="14" t="s">
        <v>13</v>
      </c>
      <c r="B318" s="14" t="s">
        <v>0</v>
      </c>
      <c r="C318" s="15">
        <v>44878</v>
      </c>
      <c r="D318">
        <v>3772.08</v>
      </c>
      <c r="E318" t="str">
        <f>VLOOKUP(MONTH(Table1_2[[#This Row],[Date]]),Season!$A$1:$B$6,2,1)</f>
        <v>Autmn</v>
      </c>
    </row>
    <row r="319" spans="1:5" x14ac:dyDescent="0.25">
      <c r="A319" s="14" t="s">
        <v>13</v>
      </c>
      <c r="B319" s="14" t="s">
        <v>0</v>
      </c>
      <c r="C319" s="15">
        <v>44879</v>
      </c>
      <c r="D319">
        <v>7135.13</v>
      </c>
      <c r="E319" t="str">
        <f>VLOOKUP(MONTH(Table1_2[[#This Row],[Date]]),Season!$A$1:$B$6,2,1)</f>
        <v>Autmn</v>
      </c>
    </row>
    <row r="320" spans="1:5" x14ac:dyDescent="0.25">
      <c r="A320" s="14" t="s">
        <v>13</v>
      </c>
      <c r="B320" s="14" t="s">
        <v>0</v>
      </c>
      <c r="C320" s="15">
        <v>44880</v>
      </c>
      <c r="D320">
        <v>5928.1</v>
      </c>
      <c r="E320" t="str">
        <f>VLOOKUP(MONTH(Table1_2[[#This Row],[Date]]),Season!$A$1:$B$6,2,1)</f>
        <v>Autmn</v>
      </c>
    </row>
    <row r="321" spans="1:5" x14ac:dyDescent="0.25">
      <c r="A321" s="14" t="s">
        <v>13</v>
      </c>
      <c r="B321" s="14" t="s">
        <v>0</v>
      </c>
      <c r="C321" s="15">
        <v>44881</v>
      </c>
      <c r="D321">
        <v>9886.27</v>
      </c>
      <c r="E321" t="str">
        <f>VLOOKUP(MONTH(Table1_2[[#This Row],[Date]]),Season!$A$1:$B$6,2,1)</f>
        <v>Autmn</v>
      </c>
    </row>
    <row r="322" spans="1:5" x14ac:dyDescent="0.25">
      <c r="A322" s="14" t="s">
        <v>13</v>
      </c>
      <c r="B322" s="14" t="s">
        <v>0</v>
      </c>
      <c r="C322" s="15">
        <v>44882</v>
      </c>
      <c r="D322">
        <v>917.96</v>
      </c>
      <c r="E322" t="str">
        <f>VLOOKUP(MONTH(Table1_2[[#This Row],[Date]]),Season!$A$1:$B$6,2,1)</f>
        <v>Autmn</v>
      </c>
    </row>
    <row r="323" spans="1:5" x14ac:dyDescent="0.25">
      <c r="A323" s="14" t="s">
        <v>13</v>
      </c>
      <c r="B323" s="14" t="s">
        <v>0</v>
      </c>
      <c r="C323" s="15">
        <v>44883</v>
      </c>
      <c r="D323">
        <v>2142.31</v>
      </c>
      <c r="E323" t="str">
        <f>VLOOKUP(MONTH(Table1_2[[#This Row],[Date]]),Season!$A$1:$B$6,2,1)</f>
        <v>Autmn</v>
      </c>
    </row>
    <row r="324" spans="1:5" x14ac:dyDescent="0.25">
      <c r="A324" s="14" t="s">
        <v>13</v>
      </c>
      <c r="B324" s="14" t="s">
        <v>0</v>
      </c>
      <c r="C324" s="15">
        <v>44884</v>
      </c>
      <c r="D324">
        <v>4260.1400000000003</v>
      </c>
      <c r="E324" t="str">
        <f>VLOOKUP(MONTH(Table1_2[[#This Row],[Date]]),Season!$A$1:$B$6,2,1)</f>
        <v>Autmn</v>
      </c>
    </row>
    <row r="325" spans="1:5" x14ac:dyDescent="0.25">
      <c r="A325" s="14" t="s">
        <v>13</v>
      </c>
      <c r="B325" s="14" t="s">
        <v>0</v>
      </c>
      <c r="C325" s="15">
        <v>44885</v>
      </c>
      <c r="D325">
        <v>1196.3800000000001</v>
      </c>
      <c r="E325" t="str">
        <f>VLOOKUP(MONTH(Table1_2[[#This Row],[Date]]),Season!$A$1:$B$6,2,1)</f>
        <v>Autmn</v>
      </c>
    </row>
    <row r="326" spans="1:5" x14ac:dyDescent="0.25">
      <c r="A326" s="14" t="s">
        <v>13</v>
      </c>
      <c r="B326" s="14" t="s">
        <v>0</v>
      </c>
      <c r="C326" s="15">
        <v>44886</v>
      </c>
      <c r="D326">
        <v>1309.31</v>
      </c>
      <c r="E326" t="str">
        <f>VLOOKUP(MONTH(Table1_2[[#This Row],[Date]]),Season!$A$1:$B$6,2,1)</f>
        <v>Autmn</v>
      </c>
    </row>
    <row r="327" spans="1:5" x14ac:dyDescent="0.25">
      <c r="A327" s="14" t="s">
        <v>13</v>
      </c>
      <c r="B327" s="14" t="s">
        <v>0</v>
      </c>
      <c r="C327" s="15">
        <v>44887</v>
      </c>
      <c r="D327">
        <v>8786.67</v>
      </c>
      <c r="E327" t="str">
        <f>VLOOKUP(MONTH(Table1_2[[#This Row],[Date]]),Season!$A$1:$B$6,2,1)</f>
        <v>Autmn</v>
      </c>
    </row>
    <row r="328" spans="1:5" x14ac:dyDescent="0.25">
      <c r="A328" s="14" t="s">
        <v>13</v>
      </c>
      <c r="B328" s="14" t="s">
        <v>0</v>
      </c>
      <c r="C328" s="15">
        <v>44888</v>
      </c>
      <c r="D328">
        <v>9287.6299999999992</v>
      </c>
      <c r="E328" t="str">
        <f>VLOOKUP(MONTH(Table1_2[[#This Row],[Date]]),Season!$A$1:$B$6,2,1)</f>
        <v>Autmn</v>
      </c>
    </row>
    <row r="329" spans="1:5" x14ac:dyDescent="0.25">
      <c r="A329" s="14" t="s">
        <v>13</v>
      </c>
      <c r="B329" s="14" t="s">
        <v>0</v>
      </c>
      <c r="C329" s="15">
        <v>44889</v>
      </c>
      <c r="D329">
        <v>5174.2299999999996</v>
      </c>
      <c r="E329" t="str">
        <f>VLOOKUP(MONTH(Table1_2[[#This Row],[Date]]),Season!$A$1:$B$6,2,1)</f>
        <v>Autmn</v>
      </c>
    </row>
    <row r="330" spans="1:5" x14ac:dyDescent="0.25">
      <c r="A330" s="14" t="s">
        <v>13</v>
      </c>
      <c r="B330" s="14" t="s">
        <v>0</v>
      </c>
      <c r="C330" s="15">
        <v>44890</v>
      </c>
      <c r="D330">
        <v>3944.07</v>
      </c>
      <c r="E330" t="str">
        <f>VLOOKUP(MONTH(Table1_2[[#This Row],[Date]]),Season!$A$1:$B$6,2,1)</f>
        <v>Autmn</v>
      </c>
    </row>
    <row r="331" spans="1:5" x14ac:dyDescent="0.25">
      <c r="A331" s="14" t="s">
        <v>13</v>
      </c>
      <c r="B331" s="14" t="s">
        <v>0</v>
      </c>
      <c r="C331" s="15">
        <v>44891</v>
      </c>
      <c r="D331">
        <v>10013.469999999999</v>
      </c>
      <c r="E331" t="str">
        <f>VLOOKUP(MONTH(Table1_2[[#This Row],[Date]]),Season!$A$1:$B$6,2,1)</f>
        <v>Autmn</v>
      </c>
    </row>
    <row r="332" spans="1:5" x14ac:dyDescent="0.25">
      <c r="A332" s="14" t="s">
        <v>13</v>
      </c>
      <c r="B332" s="14" t="s">
        <v>0</v>
      </c>
      <c r="C332" s="15">
        <v>44892</v>
      </c>
      <c r="D332">
        <v>460.13</v>
      </c>
      <c r="E332" t="str">
        <f>VLOOKUP(MONTH(Table1_2[[#This Row],[Date]]),Season!$A$1:$B$6,2,1)</f>
        <v>Autmn</v>
      </c>
    </row>
    <row r="333" spans="1:5" x14ac:dyDescent="0.25">
      <c r="A333" s="14" t="s">
        <v>13</v>
      </c>
      <c r="B333" s="14" t="s">
        <v>0</v>
      </c>
      <c r="C333" s="15">
        <v>44893</v>
      </c>
      <c r="D333">
        <v>7361.53</v>
      </c>
      <c r="E333" t="str">
        <f>VLOOKUP(MONTH(Table1_2[[#This Row],[Date]]),Season!$A$1:$B$6,2,1)</f>
        <v>Autmn</v>
      </c>
    </row>
    <row r="334" spans="1:5" x14ac:dyDescent="0.25">
      <c r="A334" s="14" t="s">
        <v>13</v>
      </c>
      <c r="B334" s="14" t="s">
        <v>0</v>
      </c>
      <c r="C334" s="15">
        <v>44894</v>
      </c>
      <c r="D334">
        <v>3729.92</v>
      </c>
      <c r="E334" t="str">
        <f>VLOOKUP(MONTH(Table1_2[[#This Row],[Date]]),Season!$A$1:$B$6,2,1)</f>
        <v>Autmn</v>
      </c>
    </row>
    <row r="335" spans="1:5" x14ac:dyDescent="0.25">
      <c r="A335" s="14" t="s">
        <v>13</v>
      </c>
      <c r="B335" s="14" t="s">
        <v>0</v>
      </c>
      <c r="C335" s="15">
        <v>44895</v>
      </c>
      <c r="D335">
        <v>3083.22</v>
      </c>
      <c r="E335" t="str">
        <f>VLOOKUP(MONTH(Table1_2[[#This Row],[Date]]),Season!$A$1:$B$6,2,1)</f>
        <v>Autmn</v>
      </c>
    </row>
    <row r="336" spans="1:5" x14ac:dyDescent="0.25">
      <c r="A336" s="14" t="s">
        <v>13</v>
      </c>
      <c r="B336" s="14" t="s">
        <v>0</v>
      </c>
      <c r="C336" s="15">
        <v>44896</v>
      </c>
      <c r="D336">
        <v>5155.3599999999997</v>
      </c>
      <c r="E336" t="str">
        <f>VLOOKUP(MONTH(Table1_2[[#This Row],[Date]]),Season!$A$1:$B$6,2,1)</f>
        <v>Winter</v>
      </c>
    </row>
    <row r="337" spans="1:5" x14ac:dyDescent="0.25">
      <c r="A337" s="14" t="s">
        <v>13</v>
      </c>
      <c r="B337" s="14" t="s">
        <v>0</v>
      </c>
      <c r="C337" s="15">
        <v>44897</v>
      </c>
      <c r="D337">
        <v>6585.07</v>
      </c>
      <c r="E337" t="str">
        <f>VLOOKUP(MONTH(Table1_2[[#This Row],[Date]]),Season!$A$1:$B$6,2,1)</f>
        <v>Winter</v>
      </c>
    </row>
    <row r="338" spans="1:5" x14ac:dyDescent="0.25">
      <c r="A338" s="14" t="s">
        <v>13</v>
      </c>
      <c r="B338" s="14" t="s">
        <v>0</v>
      </c>
      <c r="C338" s="15">
        <v>44898</v>
      </c>
      <c r="D338">
        <v>1721.16</v>
      </c>
      <c r="E338" t="str">
        <f>VLOOKUP(MONTH(Table1_2[[#This Row],[Date]]),Season!$A$1:$B$6,2,1)</f>
        <v>Winter</v>
      </c>
    </row>
    <row r="339" spans="1:5" x14ac:dyDescent="0.25">
      <c r="A339" s="14" t="s">
        <v>13</v>
      </c>
      <c r="B339" s="14" t="s">
        <v>0</v>
      </c>
      <c r="C339" s="15">
        <v>44899</v>
      </c>
      <c r="D339">
        <v>3999.79</v>
      </c>
      <c r="E339" t="str">
        <f>VLOOKUP(MONTH(Table1_2[[#This Row],[Date]]),Season!$A$1:$B$6,2,1)</f>
        <v>Winter</v>
      </c>
    </row>
    <row r="340" spans="1:5" x14ac:dyDescent="0.25">
      <c r="A340" s="14" t="s">
        <v>13</v>
      </c>
      <c r="B340" s="14" t="s">
        <v>0</v>
      </c>
      <c r="C340" s="15">
        <v>44900</v>
      </c>
      <c r="D340">
        <v>5888.92</v>
      </c>
      <c r="E340" t="str">
        <f>VLOOKUP(MONTH(Table1_2[[#This Row],[Date]]),Season!$A$1:$B$6,2,1)</f>
        <v>Winter</v>
      </c>
    </row>
    <row r="341" spans="1:5" x14ac:dyDescent="0.25">
      <c r="A341" s="14" t="s">
        <v>13</v>
      </c>
      <c r="B341" s="14" t="s">
        <v>0</v>
      </c>
      <c r="C341" s="15">
        <v>44901</v>
      </c>
      <c r="D341">
        <v>9017.6200000000008</v>
      </c>
      <c r="E341" t="str">
        <f>VLOOKUP(MONTH(Table1_2[[#This Row],[Date]]),Season!$A$1:$B$6,2,1)</f>
        <v>Winter</v>
      </c>
    </row>
    <row r="342" spans="1:5" x14ac:dyDescent="0.25">
      <c r="A342" s="14" t="s">
        <v>13</v>
      </c>
      <c r="B342" s="14" t="s">
        <v>0</v>
      </c>
      <c r="C342" s="15">
        <v>44902</v>
      </c>
      <c r="D342">
        <v>1024.48</v>
      </c>
      <c r="E342" t="str">
        <f>VLOOKUP(MONTH(Table1_2[[#This Row],[Date]]),Season!$A$1:$B$6,2,1)</f>
        <v>Winter</v>
      </c>
    </row>
    <row r="343" spans="1:5" x14ac:dyDescent="0.25">
      <c r="A343" s="14" t="s">
        <v>13</v>
      </c>
      <c r="B343" s="14" t="s">
        <v>0</v>
      </c>
      <c r="C343" s="15">
        <v>44903</v>
      </c>
      <c r="D343">
        <v>8905.42</v>
      </c>
      <c r="E343" t="str">
        <f>VLOOKUP(MONTH(Table1_2[[#This Row],[Date]]),Season!$A$1:$B$6,2,1)</f>
        <v>Winter</v>
      </c>
    </row>
    <row r="344" spans="1:5" x14ac:dyDescent="0.25">
      <c r="A344" s="14" t="s">
        <v>13</v>
      </c>
      <c r="B344" s="14" t="s">
        <v>0</v>
      </c>
      <c r="C344" s="15">
        <v>44904</v>
      </c>
      <c r="D344">
        <v>5514.57</v>
      </c>
      <c r="E344" t="str">
        <f>VLOOKUP(MONTH(Table1_2[[#This Row],[Date]]),Season!$A$1:$B$6,2,1)</f>
        <v>Winter</v>
      </c>
    </row>
    <row r="345" spans="1:5" x14ac:dyDescent="0.25">
      <c r="A345" s="14" t="s">
        <v>13</v>
      </c>
      <c r="B345" s="14" t="s">
        <v>0</v>
      </c>
      <c r="C345" s="15">
        <v>44905</v>
      </c>
      <c r="D345">
        <v>7901.72</v>
      </c>
      <c r="E345" t="str">
        <f>VLOOKUP(MONTH(Table1_2[[#This Row],[Date]]),Season!$A$1:$B$6,2,1)</f>
        <v>Winter</v>
      </c>
    </row>
    <row r="346" spans="1:5" x14ac:dyDescent="0.25">
      <c r="A346" s="14" t="s">
        <v>13</v>
      </c>
      <c r="B346" s="14" t="s">
        <v>0</v>
      </c>
      <c r="C346" s="15">
        <v>44906</v>
      </c>
      <c r="D346">
        <v>6605.59</v>
      </c>
      <c r="E346" t="str">
        <f>VLOOKUP(MONTH(Table1_2[[#This Row],[Date]]),Season!$A$1:$B$6,2,1)</f>
        <v>Winter</v>
      </c>
    </row>
    <row r="347" spans="1:5" x14ac:dyDescent="0.25">
      <c r="A347" s="14" t="s">
        <v>13</v>
      </c>
      <c r="B347" s="14" t="s">
        <v>0</v>
      </c>
      <c r="C347" s="15">
        <v>44907</v>
      </c>
      <c r="D347">
        <v>2708.86</v>
      </c>
      <c r="E347" t="str">
        <f>VLOOKUP(MONTH(Table1_2[[#This Row],[Date]]),Season!$A$1:$B$6,2,1)</f>
        <v>Winter</v>
      </c>
    </row>
    <row r="348" spans="1:5" x14ac:dyDescent="0.25">
      <c r="A348" s="14" t="s">
        <v>13</v>
      </c>
      <c r="B348" s="14" t="s">
        <v>0</v>
      </c>
      <c r="C348" s="15">
        <v>44908</v>
      </c>
      <c r="D348">
        <v>2289.5</v>
      </c>
      <c r="E348" t="str">
        <f>VLOOKUP(MONTH(Table1_2[[#This Row],[Date]]),Season!$A$1:$B$6,2,1)</f>
        <v>Winter</v>
      </c>
    </row>
    <row r="349" spans="1:5" x14ac:dyDescent="0.25">
      <c r="A349" s="14" t="s">
        <v>13</v>
      </c>
      <c r="B349" s="14" t="s">
        <v>0</v>
      </c>
      <c r="C349" s="15">
        <v>44909</v>
      </c>
      <c r="D349">
        <v>3196.69</v>
      </c>
      <c r="E349" t="str">
        <f>VLOOKUP(MONTH(Table1_2[[#This Row],[Date]]),Season!$A$1:$B$6,2,1)</f>
        <v>Winter</v>
      </c>
    </row>
    <row r="350" spans="1:5" x14ac:dyDescent="0.25">
      <c r="A350" s="14" t="s">
        <v>13</v>
      </c>
      <c r="B350" s="14" t="s">
        <v>0</v>
      </c>
      <c r="C350" s="15">
        <v>44910</v>
      </c>
      <c r="D350">
        <v>9725.3700000000008</v>
      </c>
      <c r="E350" t="str">
        <f>VLOOKUP(MONTH(Table1_2[[#This Row],[Date]]),Season!$A$1:$B$6,2,1)</f>
        <v>Winter</v>
      </c>
    </row>
    <row r="351" spans="1:5" x14ac:dyDescent="0.25">
      <c r="A351" s="14" t="s">
        <v>13</v>
      </c>
      <c r="B351" s="14" t="s">
        <v>0</v>
      </c>
      <c r="C351" s="15">
        <v>44911</v>
      </c>
      <c r="D351">
        <v>6876.1</v>
      </c>
      <c r="E351" t="str">
        <f>VLOOKUP(MONTH(Table1_2[[#This Row],[Date]]),Season!$A$1:$B$6,2,1)</f>
        <v>Winter</v>
      </c>
    </row>
    <row r="352" spans="1:5" x14ac:dyDescent="0.25">
      <c r="A352" s="14" t="s">
        <v>13</v>
      </c>
      <c r="B352" s="14" t="s">
        <v>0</v>
      </c>
      <c r="C352" s="15">
        <v>44912</v>
      </c>
      <c r="D352">
        <v>4071.4</v>
      </c>
      <c r="E352" t="str">
        <f>VLOOKUP(MONTH(Table1_2[[#This Row],[Date]]),Season!$A$1:$B$6,2,1)</f>
        <v>Winter</v>
      </c>
    </row>
    <row r="353" spans="1:5" x14ac:dyDescent="0.25">
      <c r="A353" s="14" t="s">
        <v>13</v>
      </c>
      <c r="B353" s="14" t="s">
        <v>0</v>
      </c>
      <c r="C353" s="15">
        <v>44913</v>
      </c>
      <c r="D353">
        <v>6281.7</v>
      </c>
      <c r="E353" t="str">
        <f>VLOOKUP(MONTH(Table1_2[[#This Row],[Date]]),Season!$A$1:$B$6,2,1)</f>
        <v>Winter</v>
      </c>
    </row>
    <row r="354" spans="1:5" x14ac:dyDescent="0.25">
      <c r="A354" s="14" t="s">
        <v>13</v>
      </c>
      <c r="B354" s="14" t="s">
        <v>0</v>
      </c>
      <c r="C354" s="15">
        <v>44914</v>
      </c>
      <c r="D354">
        <v>7763.06</v>
      </c>
      <c r="E354" t="str">
        <f>VLOOKUP(MONTH(Table1_2[[#This Row],[Date]]),Season!$A$1:$B$6,2,1)</f>
        <v>Winter</v>
      </c>
    </row>
    <row r="355" spans="1:5" x14ac:dyDescent="0.25">
      <c r="A355" s="14" t="s">
        <v>13</v>
      </c>
      <c r="B355" s="14" t="s">
        <v>0</v>
      </c>
      <c r="C355" s="15">
        <v>44915</v>
      </c>
      <c r="D355">
        <v>1074.31</v>
      </c>
      <c r="E355" t="str">
        <f>VLOOKUP(MONTH(Table1_2[[#This Row],[Date]]),Season!$A$1:$B$6,2,1)</f>
        <v>Winter</v>
      </c>
    </row>
    <row r="356" spans="1:5" x14ac:dyDescent="0.25">
      <c r="A356" s="14" t="s">
        <v>13</v>
      </c>
      <c r="B356" s="14" t="s">
        <v>0</v>
      </c>
      <c r="C356" s="15">
        <v>44916</v>
      </c>
      <c r="D356">
        <v>5076.34</v>
      </c>
      <c r="E356" t="str">
        <f>VLOOKUP(MONTH(Table1_2[[#This Row],[Date]]),Season!$A$1:$B$6,2,1)</f>
        <v>Winter</v>
      </c>
    </row>
    <row r="357" spans="1:5" x14ac:dyDescent="0.25">
      <c r="A357" s="14" t="s">
        <v>13</v>
      </c>
      <c r="B357" s="14" t="s">
        <v>0</v>
      </c>
      <c r="C357" s="15">
        <v>44917</v>
      </c>
      <c r="D357">
        <v>5107.0600000000004</v>
      </c>
      <c r="E357" t="str">
        <f>VLOOKUP(MONTH(Table1_2[[#This Row],[Date]]),Season!$A$1:$B$6,2,1)</f>
        <v>Winter</v>
      </c>
    </row>
    <row r="358" spans="1:5" x14ac:dyDescent="0.25">
      <c r="A358" s="14" t="s">
        <v>13</v>
      </c>
      <c r="B358" s="14" t="s">
        <v>0</v>
      </c>
      <c r="C358" s="15">
        <v>44918</v>
      </c>
      <c r="D358">
        <v>3393.2</v>
      </c>
      <c r="E358" t="str">
        <f>VLOOKUP(MONTH(Table1_2[[#This Row],[Date]]),Season!$A$1:$B$6,2,1)</f>
        <v>Winter</v>
      </c>
    </row>
    <row r="359" spans="1:5" x14ac:dyDescent="0.25">
      <c r="A359" s="14" t="s">
        <v>13</v>
      </c>
      <c r="B359" s="14" t="s">
        <v>0</v>
      </c>
      <c r="C359" s="15">
        <v>44919</v>
      </c>
      <c r="D359">
        <v>9971.1200000000008</v>
      </c>
      <c r="E359" t="str">
        <f>VLOOKUP(MONTH(Table1_2[[#This Row],[Date]]),Season!$A$1:$B$6,2,1)</f>
        <v>Winter</v>
      </c>
    </row>
    <row r="360" spans="1:5" x14ac:dyDescent="0.25">
      <c r="A360" s="14" t="s">
        <v>13</v>
      </c>
      <c r="B360" s="14" t="s">
        <v>0</v>
      </c>
      <c r="C360" s="15">
        <v>44920</v>
      </c>
      <c r="D360">
        <v>6145.83</v>
      </c>
      <c r="E360" t="str">
        <f>VLOOKUP(MONTH(Table1_2[[#This Row],[Date]]),Season!$A$1:$B$6,2,1)</f>
        <v>Winter</v>
      </c>
    </row>
    <row r="361" spans="1:5" x14ac:dyDescent="0.25">
      <c r="A361" s="14" t="s">
        <v>13</v>
      </c>
      <c r="B361" s="14" t="s">
        <v>0</v>
      </c>
      <c r="C361" s="15">
        <v>44921</v>
      </c>
      <c r="D361">
        <v>7982.84</v>
      </c>
      <c r="E361" t="str">
        <f>VLOOKUP(MONTH(Table1_2[[#This Row],[Date]]),Season!$A$1:$B$6,2,1)</f>
        <v>Winter</v>
      </c>
    </row>
    <row r="362" spans="1:5" x14ac:dyDescent="0.25">
      <c r="A362" s="14" t="s">
        <v>13</v>
      </c>
      <c r="B362" s="14" t="s">
        <v>0</v>
      </c>
      <c r="C362" s="15">
        <v>44922</v>
      </c>
      <c r="D362">
        <v>612.25</v>
      </c>
      <c r="E362" t="str">
        <f>VLOOKUP(MONTH(Table1_2[[#This Row],[Date]]),Season!$A$1:$B$6,2,1)</f>
        <v>Winter</v>
      </c>
    </row>
    <row r="363" spans="1:5" x14ac:dyDescent="0.25">
      <c r="A363" s="14" t="s">
        <v>13</v>
      </c>
      <c r="B363" s="14" t="s">
        <v>0</v>
      </c>
      <c r="C363" s="15">
        <v>44923</v>
      </c>
      <c r="D363">
        <v>7075.89</v>
      </c>
      <c r="E363" t="str">
        <f>VLOOKUP(MONTH(Table1_2[[#This Row],[Date]]),Season!$A$1:$B$6,2,1)</f>
        <v>Winter</v>
      </c>
    </row>
    <row r="364" spans="1:5" x14ac:dyDescent="0.25">
      <c r="A364" s="14" t="s">
        <v>13</v>
      </c>
      <c r="B364" s="14" t="s">
        <v>0</v>
      </c>
      <c r="C364" s="15">
        <v>44924</v>
      </c>
      <c r="D364">
        <v>456.89</v>
      </c>
      <c r="E364" t="str">
        <f>VLOOKUP(MONTH(Table1_2[[#This Row],[Date]]),Season!$A$1:$B$6,2,1)</f>
        <v>Winter</v>
      </c>
    </row>
    <row r="365" spans="1:5" x14ac:dyDescent="0.25">
      <c r="A365" s="14" t="s">
        <v>13</v>
      </c>
      <c r="B365" s="14" t="s">
        <v>0</v>
      </c>
      <c r="C365" s="15">
        <v>44925</v>
      </c>
      <c r="D365">
        <v>2429.7399999999998</v>
      </c>
      <c r="E365" t="str">
        <f>VLOOKUP(MONTH(Table1_2[[#This Row],[Date]]),Season!$A$1:$B$6,2,1)</f>
        <v>Winter</v>
      </c>
    </row>
    <row r="366" spans="1:5" x14ac:dyDescent="0.25">
      <c r="A366" s="14" t="s">
        <v>13</v>
      </c>
      <c r="B366" s="14" t="s">
        <v>0</v>
      </c>
      <c r="C366" s="15">
        <v>44926</v>
      </c>
      <c r="D366">
        <v>503.9</v>
      </c>
      <c r="E366" t="str">
        <f>VLOOKUP(MONTH(Table1_2[[#This Row],[Date]]),Season!$A$1:$B$6,2,1)</f>
        <v>Winter</v>
      </c>
    </row>
    <row r="367" spans="1:5" x14ac:dyDescent="0.25">
      <c r="A367" s="14" t="s">
        <v>13</v>
      </c>
      <c r="B367" s="14" t="s">
        <v>1</v>
      </c>
      <c r="C367" s="15">
        <v>44562</v>
      </c>
      <c r="D367">
        <v>5251.65</v>
      </c>
      <c r="E367" t="str">
        <f>VLOOKUP(MONTH(Table1_2[[#This Row],[Date]]),Season!$A$1:$B$6,2,1)</f>
        <v>Winter</v>
      </c>
    </row>
    <row r="368" spans="1:5" x14ac:dyDescent="0.25">
      <c r="A368" s="14" t="s">
        <v>13</v>
      </c>
      <c r="B368" s="14" t="s">
        <v>1</v>
      </c>
      <c r="C368" s="15">
        <v>44563</v>
      </c>
      <c r="D368">
        <v>7476.12</v>
      </c>
      <c r="E368" t="str">
        <f>VLOOKUP(MONTH(Table1_2[[#This Row],[Date]]),Season!$A$1:$B$6,2,1)</f>
        <v>Winter</v>
      </c>
    </row>
    <row r="369" spans="1:5" x14ac:dyDescent="0.25">
      <c r="A369" s="14" t="s">
        <v>13</v>
      </c>
      <c r="B369" s="14" t="s">
        <v>1</v>
      </c>
      <c r="C369" s="15">
        <v>44564</v>
      </c>
      <c r="D369">
        <v>9944.99</v>
      </c>
      <c r="E369" t="str">
        <f>VLOOKUP(MONTH(Table1_2[[#This Row],[Date]]),Season!$A$1:$B$6,2,1)</f>
        <v>Winter</v>
      </c>
    </row>
    <row r="370" spans="1:5" x14ac:dyDescent="0.25">
      <c r="A370" s="14" t="s">
        <v>13</v>
      </c>
      <c r="B370" s="14" t="s">
        <v>1</v>
      </c>
      <c r="C370" s="15">
        <v>44565</v>
      </c>
      <c r="D370">
        <v>6076.82</v>
      </c>
      <c r="E370" t="str">
        <f>VLOOKUP(MONTH(Table1_2[[#This Row],[Date]]),Season!$A$1:$B$6,2,1)</f>
        <v>Winter</v>
      </c>
    </row>
    <row r="371" spans="1:5" x14ac:dyDescent="0.25">
      <c r="A371" s="14" t="s">
        <v>13</v>
      </c>
      <c r="B371" s="14" t="s">
        <v>1</v>
      </c>
      <c r="C371" s="15">
        <v>44566</v>
      </c>
      <c r="D371">
        <v>5173.6000000000004</v>
      </c>
      <c r="E371" t="str">
        <f>VLOOKUP(MONTH(Table1_2[[#This Row],[Date]]),Season!$A$1:$B$6,2,1)</f>
        <v>Winter</v>
      </c>
    </row>
    <row r="372" spans="1:5" x14ac:dyDescent="0.25">
      <c r="A372" s="14" t="s">
        <v>13</v>
      </c>
      <c r="B372" s="14" t="s">
        <v>1</v>
      </c>
      <c r="C372" s="15">
        <v>44567</v>
      </c>
      <c r="D372">
        <v>10059.06</v>
      </c>
      <c r="E372" t="str">
        <f>VLOOKUP(MONTH(Table1_2[[#This Row],[Date]]),Season!$A$1:$B$6,2,1)</f>
        <v>Winter</v>
      </c>
    </row>
    <row r="373" spans="1:5" x14ac:dyDescent="0.25">
      <c r="A373" s="14" t="s">
        <v>13</v>
      </c>
      <c r="B373" s="14" t="s">
        <v>1</v>
      </c>
      <c r="C373" s="15">
        <v>44568</v>
      </c>
      <c r="D373">
        <v>2654.07</v>
      </c>
      <c r="E373" t="str">
        <f>VLOOKUP(MONTH(Table1_2[[#This Row],[Date]]),Season!$A$1:$B$6,2,1)</f>
        <v>Winter</v>
      </c>
    </row>
    <row r="374" spans="1:5" x14ac:dyDescent="0.25">
      <c r="A374" s="14" t="s">
        <v>13</v>
      </c>
      <c r="B374" s="14" t="s">
        <v>1</v>
      </c>
      <c r="C374" s="15">
        <v>44569</v>
      </c>
      <c r="D374">
        <v>3541.3</v>
      </c>
      <c r="E374" t="str">
        <f>VLOOKUP(MONTH(Table1_2[[#This Row],[Date]]),Season!$A$1:$B$6,2,1)</f>
        <v>Winter</v>
      </c>
    </row>
    <row r="375" spans="1:5" x14ac:dyDescent="0.25">
      <c r="A375" s="14" t="s">
        <v>13</v>
      </c>
      <c r="B375" s="14" t="s">
        <v>1</v>
      </c>
      <c r="C375" s="15">
        <v>44570</v>
      </c>
      <c r="D375">
        <v>968.5</v>
      </c>
      <c r="E375" t="str">
        <f>VLOOKUP(MONTH(Table1_2[[#This Row],[Date]]),Season!$A$1:$B$6,2,1)</f>
        <v>Winter</v>
      </c>
    </row>
    <row r="376" spans="1:5" x14ac:dyDescent="0.25">
      <c r="A376" s="14" t="s">
        <v>13</v>
      </c>
      <c r="B376" s="14" t="s">
        <v>1</v>
      </c>
      <c r="C376" s="15">
        <v>44571</v>
      </c>
      <c r="D376">
        <v>2796.99</v>
      </c>
      <c r="E376" t="str">
        <f>VLOOKUP(MONTH(Table1_2[[#This Row],[Date]]),Season!$A$1:$B$6,2,1)</f>
        <v>Winter</v>
      </c>
    </row>
    <row r="377" spans="1:5" x14ac:dyDescent="0.25">
      <c r="A377" s="14" t="s">
        <v>13</v>
      </c>
      <c r="B377" s="14" t="s">
        <v>1</v>
      </c>
      <c r="C377" s="15">
        <v>44572</v>
      </c>
      <c r="D377">
        <v>6666.13</v>
      </c>
      <c r="E377" t="str">
        <f>VLOOKUP(MONTH(Table1_2[[#This Row],[Date]]),Season!$A$1:$B$6,2,1)</f>
        <v>Winter</v>
      </c>
    </row>
    <row r="378" spans="1:5" x14ac:dyDescent="0.25">
      <c r="A378" s="14" t="s">
        <v>13</v>
      </c>
      <c r="B378" s="14" t="s">
        <v>1</v>
      </c>
      <c r="C378" s="15">
        <v>44573</v>
      </c>
      <c r="D378">
        <v>1744.57</v>
      </c>
      <c r="E378" t="str">
        <f>VLOOKUP(MONTH(Table1_2[[#This Row],[Date]]),Season!$A$1:$B$6,2,1)</f>
        <v>Winter</v>
      </c>
    </row>
    <row r="379" spans="1:5" x14ac:dyDescent="0.25">
      <c r="A379" s="14" t="s">
        <v>13</v>
      </c>
      <c r="B379" s="14" t="s">
        <v>1</v>
      </c>
      <c r="C379" s="15">
        <v>44574</v>
      </c>
      <c r="D379">
        <v>9319.2199999999993</v>
      </c>
      <c r="E379" t="str">
        <f>VLOOKUP(MONTH(Table1_2[[#This Row],[Date]]),Season!$A$1:$B$6,2,1)</f>
        <v>Winter</v>
      </c>
    </row>
    <row r="380" spans="1:5" x14ac:dyDescent="0.25">
      <c r="A380" s="14" t="s">
        <v>13</v>
      </c>
      <c r="B380" s="14" t="s">
        <v>1</v>
      </c>
      <c r="C380" s="15">
        <v>44575</v>
      </c>
      <c r="D380">
        <v>3820.59</v>
      </c>
      <c r="E380" t="str">
        <f>VLOOKUP(MONTH(Table1_2[[#This Row],[Date]]),Season!$A$1:$B$6,2,1)</f>
        <v>Winter</v>
      </c>
    </row>
    <row r="381" spans="1:5" x14ac:dyDescent="0.25">
      <c r="A381" s="14" t="s">
        <v>13</v>
      </c>
      <c r="B381" s="14" t="s">
        <v>1</v>
      </c>
      <c r="C381" s="15">
        <v>44576</v>
      </c>
      <c r="D381">
        <v>9864.32</v>
      </c>
      <c r="E381" t="str">
        <f>VLOOKUP(MONTH(Table1_2[[#This Row],[Date]]),Season!$A$1:$B$6,2,1)</f>
        <v>Winter</v>
      </c>
    </row>
    <row r="382" spans="1:5" x14ac:dyDescent="0.25">
      <c r="A382" s="14" t="s">
        <v>13</v>
      </c>
      <c r="B382" s="14" t="s">
        <v>1</v>
      </c>
      <c r="C382" s="15">
        <v>44577</v>
      </c>
      <c r="D382">
        <v>1672.93</v>
      </c>
      <c r="E382" t="str">
        <f>VLOOKUP(MONTH(Table1_2[[#This Row],[Date]]),Season!$A$1:$B$6,2,1)</f>
        <v>Winter</v>
      </c>
    </row>
    <row r="383" spans="1:5" x14ac:dyDescent="0.25">
      <c r="A383" s="14" t="s">
        <v>13</v>
      </c>
      <c r="B383" s="14" t="s">
        <v>1</v>
      </c>
      <c r="C383" s="15">
        <v>44578</v>
      </c>
      <c r="D383">
        <v>3282.19</v>
      </c>
      <c r="E383" t="str">
        <f>VLOOKUP(MONTH(Table1_2[[#This Row],[Date]]),Season!$A$1:$B$6,2,1)</f>
        <v>Winter</v>
      </c>
    </row>
    <row r="384" spans="1:5" x14ac:dyDescent="0.25">
      <c r="A384" s="14" t="s">
        <v>13</v>
      </c>
      <c r="B384" s="14" t="s">
        <v>1</v>
      </c>
      <c r="C384" s="15">
        <v>44579</v>
      </c>
      <c r="D384">
        <v>1574.87</v>
      </c>
      <c r="E384" t="str">
        <f>VLOOKUP(MONTH(Table1_2[[#This Row],[Date]]),Season!$A$1:$B$6,2,1)</f>
        <v>Winter</v>
      </c>
    </row>
    <row r="385" spans="1:5" x14ac:dyDescent="0.25">
      <c r="A385" s="14" t="s">
        <v>13</v>
      </c>
      <c r="B385" s="14" t="s">
        <v>1</v>
      </c>
      <c r="C385" s="15">
        <v>44580</v>
      </c>
      <c r="D385">
        <v>2773.48</v>
      </c>
      <c r="E385" t="str">
        <f>VLOOKUP(MONTH(Table1_2[[#This Row],[Date]]),Season!$A$1:$B$6,2,1)</f>
        <v>Winter</v>
      </c>
    </row>
    <row r="386" spans="1:5" x14ac:dyDescent="0.25">
      <c r="A386" s="14" t="s">
        <v>13</v>
      </c>
      <c r="B386" s="14" t="s">
        <v>1</v>
      </c>
      <c r="C386" s="15">
        <v>44581</v>
      </c>
      <c r="D386">
        <v>653.52</v>
      </c>
      <c r="E386" t="str">
        <f>VLOOKUP(MONTH(Table1_2[[#This Row],[Date]]),Season!$A$1:$B$6,2,1)</f>
        <v>Winter</v>
      </c>
    </row>
    <row r="387" spans="1:5" x14ac:dyDescent="0.25">
      <c r="A387" s="14" t="s">
        <v>13</v>
      </c>
      <c r="B387" s="14" t="s">
        <v>1</v>
      </c>
      <c r="C387" s="15">
        <v>44582</v>
      </c>
      <c r="D387">
        <v>9307</v>
      </c>
      <c r="E387" t="str">
        <f>VLOOKUP(MONTH(Table1_2[[#This Row],[Date]]),Season!$A$1:$B$6,2,1)</f>
        <v>Winter</v>
      </c>
    </row>
    <row r="388" spans="1:5" x14ac:dyDescent="0.25">
      <c r="A388" s="14" t="s">
        <v>13</v>
      </c>
      <c r="B388" s="14" t="s">
        <v>1</v>
      </c>
      <c r="C388" s="15">
        <v>44583</v>
      </c>
      <c r="D388">
        <v>4974.58</v>
      </c>
      <c r="E388" t="str">
        <f>VLOOKUP(MONTH(Table1_2[[#This Row],[Date]]),Season!$A$1:$B$6,2,1)</f>
        <v>Winter</v>
      </c>
    </row>
    <row r="389" spans="1:5" x14ac:dyDescent="0.25">
      <c r="A389" s="14" t="s">
        <v>13</v>
      </c>
      <c r="B389" s="14" t="s">
        <v>1</v>
      </c>
      <c r="C389" s="15">
        <v>44584</v>
      </c>
      <c r="D389">
        <v>886.08</v>
      </c>
      <c r="E389" t="str">
        <f>VLOOKUP(MONTH(Table1_2[[#This Row],[Date]]),Season!$A$1:$B$6,2,1)</f>
        <v>Winter</v>
      </c>
    </row>
    <row r="390" spans="1:5" x14ac:dyDescent="0.25">
      <c r="A390" s="14" t="s">
        <v>13</v>
      </c>
      <c r="B390" s="14" t="s">
        <v>1</v>
      </c>
      <c r="C390" s="15">
        <v>44585</v>
      </c>
      <c r="D390">
        <v>967.1</v>
      </c>
      <c r="E390" t="str">
        <f>VLOOKUP(MONTH(Table1_2[[#This Row],[Date]]),Season!$A$1:$B$6,2,1)</f>
        <v>Winter</v>
      </c>
    </row>
    <row r="391" spans="1:5" x14ac:dyDescent="0.25">
      <c r="A391" s="14" t="s">
        <v>13</v>
      </c>
      <c r="B391" s="14" t="s">
        <v>1</v>
      </c>
      <c r="C391" s="15">
        <v>44586</v>
      </c>
      <c r="D391">
        <v>3675.56</v>
      </c>
      <c r="E391" t="str">
        <f>VLOOKUP(MONTH(Table1_2[[#This Row],[Date]]),Season!$A$1:$B$6,2,1)</f>
        <v>Winter</v>
      </c>
    </row>
    <row r="392" spans="1:5" x14ac:dyDescent="0.25">
      <c r="A392" s="14" t="s">
        <v>13</v>
      </c>
      <c r="B392" s="14" t="s">
        <v>1</v>
      </c>
      <c r="C392" s="15">
        <v>44587</v>
      </c>
      <c r="D392">
        <v>2928.61</v>
      </c>
      <c r="E392" t="str">
        <f>VLOOKUP(MONTH(Table1_2[[#This Row],[Date]]),Season!$A$1:$B$6,2,1)</f>
        <v>Winter</v>
      </c>
    </row>
    <row r="393" spans="1:5" x14ac:dyDescent="0.25">
      <c r="A393" s="14" t="s">
        <v>13</v>
      </c>
      <c r="B393" s="14" t="s">
        <v>1</v>
      </c>
      <c r="C393" s="15">
        <v>44588</v>
      </c>
      <c r="D393">
        <v>7638.31</v>
      </c>
      <c r="E393" t="str">
        <f>VLOOKUP(MONTH(Table1_2[[#This Row],[Date]]),Season!$A$1:$B$6,2,1)</f>
        <v>Winter</v>
      </c>
    </row>
    <row r="394" spans="1:5" x14ac:dyDescent="0.25">
      <c r="A394" s="14" t="s">
        <v>13</v>
      </c>
      <c r="B394" s="14" t="s">
        <v>1</v>
      </c>
      <c r="C394" s="15">
        <v>44589</v>
      </c>
      <c r="D394">
        <v>1961.76</v>
      </c>
      <c r="E394" t="str">
        <f>VLOOKUP(MONTH(Table1_2[[#This Row],[Date]]),Season!$A$1:$B$6,2,1)</f>
        <v>Winter</v>
      </c>
    </row>
    <row r="395" spans="1:5" x14ac:dyDescent="0.25">
      <c r="A395" s="14" t="s">
        <v>13</v>
      </c>
      <c r="B395" s="14" t="s">
        <v>1</v>
      </c>
      <c r="C395" s="15">
        <v>44590</v>
      </c>
      <c r="D395">
        <v>6364.31</v>
      </c>
      <c r="E395" t="str">
        <f>VLOOKUP(MONTH(Table1_2[[#This Row],[Date]]),Season!$A$1:$B$6,2,1)</f>
        <v>Winter</v>
      </c>
    </row>
    <row r="396" spans="1:5" x14ac:dyDescent="0.25">
      <c r="A396" s="14" t="s">
        <v>13</v>
      </c>
      <c r="B396" s="14" t="s">
        <v>1</v>
      </c>
      <c r="C396" s="15">
        <v>44591</v>
      </c>
      <c r="D396">
        <v>6965.23</v>
      </c>
      <c r="E396" t="str">
        <f>VLOOKUP(MONTH(Table1_2[[#This Row],[Date]]),Season!$A$1:$B$6,2,1)</f>
        <v>Winter</v>
      </c>
    </row>
    <row r="397" spans="1:5" x14ac:dyDescent="0.25">
      <c r="A397" s="14" t="s">
        <v>13</v>
      </c>
      <c r="B397" s="14" t="s">
        <v>1</v>
      </c>
      <c r="C397" s="15">
        <v>44592</v>
      </c>
      <c r="D397">
        <v>2184.54</v>
      </c>
      <c r="E397" t="str">
        <f>VLOOKUP(MONTH(Table1_2[[#This Row],[Date]]),Season!$A$1:$B$6,2,1)</f>
        <v>Winter</v>
      </c>
    </row>
    <row r="398" spans="1:5" x14ac:dyDescent="0.25">
      <c r="A398" s="14" t="s">
        <v>13</v>
      </c>
      <c r="B398" s="14" t="s">
        <v>1</v>
      </c>
      <c r="C398" s="15">
        <v>44593</v>
      </c>
      <c r="D398">
        <v>8662.02</v>
      </c>
      <c r="E398" t="str">
        <f>VLOOKUP(MONTH(Table1_2[[#This Row],[Date]]),Season!$A$1:$B$6,2,1)</f>
        <v>Winter</v>
      </c>
    </row>
    <row r="399" spans="1:5" x14ac:dyDescent="0.25">
      <c r="A399" s="14" t="s">
        <v>13</v>
      </c>
      <c r="B399" s="14" t="s">
        <v>1</v>
      </c>
      <c r="C399" s="15">
        <v>44594</v>
      </c>
      <c r="D399">
        <v>3796.8</v>
      </c>
      <c r="E399" t="str">
        <f>VLOOKUP(MONTH(Table1_2[[#This Row],[Date]]),Season!$A$1:$B$6,2,1)</f>
        <v>Winter</v>
      </c>
    </row>
    <row r="400" spans="1:5" x14ac:dyDescent="0.25">
      <c r="A400" s="14" t="s">
        <v>13</v>
      </c>
      <c r="B400" s="14" t="s">
        <v>1</v>
      </c>
      <c r="C400" s="15">
        <v>44595</v>
      </c>
      <c r="D400">
        <v>5361.2</v>
      </c>
      <c r="E400" t="str">
        <f>VLOOKUP(MONTH(Table1_2[[#This Row],[Date]]),Season!$A$1:$B$6,2,1)</f>
        <v>Winter</v>
      </c>
    </row>
    <row r="401" spans="1:5" x14ac:dyDescent="0.25">
      <c r="A401" s="14" t="s">
        <v>13</v>
      </c>
      <c r="B401" s="14" t="s">
        <v>1</v>
      </c>
      <c r="C401" s="15">
        <v>44596</v>
      </c>
      <c r="D401">
        <v>2368.98</v>
      </c>
      <c r="E401" t="str">
        <f>VLOOKUP(MONTH(Table1_2[[#This Row],[Date]]),Season!$A$1:$B$6,2,1)</f>
        <v>Winter</v>
      </c>
    </row>
    <row r="402" spans="1:5" x14ac:dyDescent="0.25">
      <c r="A402" s="14" t="s">
        <v>13</v>
      </c>
      <c r="B402" s="14" t="s">
        <v>1</v>
      </c>
      <c r="C402" s="15">
        <v>44597</v>
      </c>
      <c r="D402">
        <v>6402.85</v>
      </c>
      <c r="E402" t="str">
        <f>VLOOKUP(MONTH(Table1_2[[#This Row],[Date]]),Season!$A$1:$B$6,2,1)</f>
        <v>Winter</v>
      </c>
    </row>
    <row r="403" spans="1:5" x14ac:dyDescent="0.25">
      <c r="A403" s="14" t="s">
        <v>13</v>
      </c>
      <c r="B403" s="14" t="s">
        <v>1</v>
      </c>
      <c r="C403" s="15">
        <v>44598</v>
      </c>
      <c r="D403">
        <v>3126.81</v>
      </c>
      <c r="E403" t="str">
        <f>VLOOKUP(MONTH(Table1_2[[#This Row],[Date]]),Season!$A$1:$B$6,2,1)</f>
        <v>Winter</v>
      </c>
    </row>
    <row r="404" spans="1:5" x14ac:dyDescent="0.25">
      <c r="A404" s="14" t="s">
        <v>13</v>
      </c>
      <c r="B404" s="14" t="s">
        <v>1</v>
      </c>
      <c r="C404" s="15">
        <v>44599</v>
      </c>
      <c r="D404">
        <v>107.59</v>
      </c>
      <c r="E404" t="str">
        <f>VLOOKUP(MONTH(Table1_2[[#This Row],[Date]]),Season!$A$1:$B$6,2,1)</f>
        <v>Winter</v>
      </c>
    </row>
    <row r="405" spans="1:5" x14ac:dyDescent="0.25">
      <c r="A405" s="14" t="s">
        <v>13</v>
      </c>
      <c r="B405" s="14" t="s">
        <v>1</v>
      </c>
      <c r="C405" s="15">
        <v>44600</v>
      </c>
      <c r="D405">
        <v>9985.94</v>
      </c>
      <c r="E405" t="str">
        <f>VLOOKUP(MONTH(Table1_2[[#This Row],[Date]]),Season!$A$1:$B$6,2,1)</f>
        <v>Winter</v>
      </c>
    </row>
    <row r="406" spans="1:5" x14ac:dyDescent="0.25">
      <c r="A406" s="14" t="s">
        <v>13</v>
      </c>
      <c r="B406" s="14" t="s">
        <v>1</v>
      </c>
      <c r="C406" s="15">
        <v>44601</v>
      </c>
      <c r="D406">
        <v>6870.17</v>
      </c>
      <c r="E406" t="str">
        <f>VLOOKUP(MONTH(Table1_2[[#This Row],[Date]]),Season!$A$1:$B$6,2,1)</f>
        <v>Winter</v>
      </c>
    </row>
    <row r="407" spans="1:5" x14ac:dyDescent="0.25">
      <c r="A407" s="14" t="s">
        <v>13</v>
      </c>
      <c r="B407" s="14" t="s">
        <v>1</v>
      </c>
      <c r="C407" s="15">
        <v>44602</v>
      </c>
      <c r="D407">
        <v>8774.85</v>
      </c>
      <c r="E407" t="str">
        <f>VLOOKUP(MONTH(Table1_2[[#This Row],[Date]]),Season!$A$1:$B$6,2,1)</f>
        <v>Winter</v>
      </c>
    </row>
    <row r="408" spans="1:5" x14ac:dyDescent="0.25">
      <c r="A408" s="14" t="s">
        <v>13</v>
      </c>
      <c r="B408" s="14" t="s">
        <v>1</v>
      </c>
      <c r="C408" s="15">
        <v>44603</v>
      </c>
      <c r="D408">
        <v>4104.97</v>
      </c>
      <c r="E408" t="str">
        <f>VLOOKUP(MONTH(Table1_2[[#This Row],[Date]]),Season!$A$1:$B$6,2,1)</f>
        <v>Winter</v>
      </c>
    </row>
    <row r="409" spans="1:5" x14ac:dyDescent="0.25">
      <c r="A409" s="14" t="s">
        <v>13</v>
      </c>
      <c r="B409" s="14" t="s">
        <v>1</v>
      </c>
      <c r="C409" s="15">
        <v>44604</v>
      </c>
      <c r="D409">
        <v>7150.53</v>
      </c>
      <c r="E409" t="str">
        <f>VLOOKUP(MONTH(Table1_2[[#This Row],[Date]]),Season!$A$1:$B$6,2,1)</f>
        <v>Winter</v>
      </c>
    </row>
    <row r="410" spans="1:5" x14ac:dyDescent="0.25">
      <c r="A410" s="14" t="s">
        <v>13</v>
      </c>
      <c r="B410" s="14" t="s">
        <v>1</v>
      </c>
      <c r="C410" s="15">
        <v>44605</v>
      </c>
      <c r="D410">
        <v>4009.56</v>
      </c>
      <c r="E410" t="str">
        <f>VLOOKUP(MONTH(Table1_2[[#This Row],[Date]]),Season!$A$1:$B$6,2,1)</f>
        <v>Winter</v>
      </c>
    </row>
    <row r="411" spans="1:5" x14ac:dyDescent="0.25">
      <c r="A411" s="14" t="s">
        <v>13</v>
      </c>
      <c r="B411" s="14" t="s">
        <v>1</v>
      </c>
      <c r="C411" s="15">
        <v>44606</v>
      </c>
      <c r="D411">
        <v>2277.38</v>
      </c>
      <c r="E411" t="str">
        <f>VLOOKUP(MONTH(Table1_2[[#This Row],[Date]]),Season!$A$1:$B$6,2,1)</f>
        <v>Winter</v>
      </c>
    </row>
    <row r="412" spans="1:5" x14ac:dyDescent="0.25">
      <c r="A412" s="14" t="s">
        <v>13</v>
      </c>
      <c r="B412" s="14" t="s">
        <v>1</v>
      </c>
      <c r="C412" s="15">
        <v>44607</v>
      </c>
      <c r="D412">
        <v>7126.36</v>
      </c>
      <c r="E412" t="str">
        <f>VLOOKUP(MONTH(Table1_2[[#This Row],[Date]]),Season!$A$1:$B$6,2,1)</f>
        <v>Winter</v>
      </c>
    </row>
    <row r="413" spans="1:5" x14ac:dyDescent="0.25">
      <c r="A413" s="14" t="s">
        <v>13</v>
      </c>
      <c r="B413" s="14" t="s">
        <v>1</v>
      </c>
      <c r="C413" s="15">
        <v>44608</v>
      </c>
      <c r="D413">
        <v>640.57000000000005</v>
      </c>
      <c r="E413" t="str">
        <f>VLOOKUP(MONTH(Table1_2[[#This Row],[Date]]),Season!$A$1:$B$6,2,1)</f>
        <v>Winter</v>
      </c>
    </row>
    <row r="414" spans="1:5" x14ac:dyDescent="0.25">
      <c r="A414" s="14" t="s">
        <v>13</v>
      </c>
      <c r="B414" s="14" t="s">
        <v>1</v>
      </c>
      <c r="C414" s="15">
        <v>44609</v>
      </c>
      <c r="D414">
        <v>10016.94</v>
      </c>
      <c r="E414" t="str">
        <f>VLOOKUP(MONTH(Table1_2[[#This Row],[Date]]),Season!$A$1:$B$6,2,1)</f>
        <v>Winter</v>
      </c>
    </row>
    <row r="415" spans="1:5" x14ac:dyDescent="0.25">
      <c r="A415" s="14" t="s">
        <v>13</v>
      </c>
      <c r="B415" s="14" t="s">
        <v>1</v>
      </c>
      <c r="C415" s="15">
        <v>44610</v>
      </c>
      <c r="D415">
        <v>6866.16</v>
      </c>
      <c r="E415" t="str">
        <f>VLOOKUP(MONTH(Table1_2[[#This Row],[Date]]),Season!$A$1:$B$6,2,1)</f>
        <v>Winter</v>
      </c>
    </row>
    <row r="416" spans="1:5" x14ac:dyDescent="0.25">
      <c r="A416" s="14" t="s">
        <v>13</v>
      </c>
      <c r="B416" s="14" t="s">
        <v>1</v>
      </c>
      <c r="C416" s="15">
        <v>44611</v>
      </c>
      <c r="D416">
        <v>2114.5</v>
      </c>
      <c r="E416" t="str">
        <f>VLOOKUP(MONTH(Table1_2[[#This Row],[Date]]),Season!$A$1:$B$6,2,1)</f>
        <v>Winter</v>
      </c>
    </row>
    <row r="417" spans="1:5" x14ac:dyDescent="0.25">
      <c r="A417" s="14" t="s">
        <v>13</v>
      </c>
      <c r="B417" s="14" t="s">
        <v>1</v>
      </c>
      <c r="C417" s="15">
        <v>44612</v>
      </c>
      <c r="D417">
        <v>373.29</v>
      </c>
      <c r="E417" t="str">
        <f>VLOOKUP(MONTH(Table1_2[[#This Row],[Date]]),Season!$A$1:$B$6,2,1)</f>
        <v>Winter</v>
      </c>
    </row>
    <row r="418" spans="1:5" x14ac:dyDescent="0.25">
      <c r="A418" s="14" t="s">
        <v>13</v>
      </c>
      <c r="B418" s="14" t="s">
        <v>1</v>
      </c>
      <c r="C418" s="15">
        <v>44613</v>
      </c>
      <c r="D418">
        <v>6703.86</v>
      </c>
      <c r="E418" t="str">
        <f>VLOOKUP(MONTH(Table1_2[[#This Row],[Date]]),Season!$A$1:$B$6,2,1)</f>
        <v>Winter</v>
      </c>
    </row>
    <row r="419" spans="1:5" x14ac:dyDescent="0.25">
      <c r="A419" s="14" t="s">
        <v>13</v>
      </c>
      <c r="B419" s="14" t="s">
        <v>1</v>
      </c>
      <c r="C419" s="15">
        <v>44614</v>
      </c>
      <c r="D419">
        <v>3008.28</v>
      </c>
      <c r="E419" t="str">
        <f>VLOOKUP(MONTH(Table1_2[[#This Row],[Date]]),Season!$A$1:$B$6,2,1)</f>
        <v>Winter</v>
      </c>
    </row>
    <row r="420" spans="1:5" x14ac:dyDescent="0.25">
      <c r="A420" s="14" t="s">
        <v>13</v>
      </c>
      <c r="B420" s="14" t="s">
        <v>1</v>
      </c>
      <c r="C420" s="15">
        <v>44615</v>
      </c>
      <c r="D420">
        <v>4421.8900000000003</v>
      </c>
      <c r="E420" t="str">
        <f>VLOOKUP(MONTH(Table1_2[[#This Row],[Date]]),Season!$A$1:$B$6,2,1)</f>
        <v>Winter</v>
      </c>
    </row>
    <row r="421" spans="1:5" x14ac:dyDescent="0.25">
      <c r="A421" s="14" t="s">
        <v>13</v>
      </c>
      <c r="B421" s="14" t="s">
        <v>1</v>
      </c>
      <c r="C421" s="15">
        <v>44616</v>
      </c>
      <c r="D421">
        <v>9878.43</v>
      </c>
      <c r="E421" t="str">
        <f>VLOOKUP(MONTH(Table1_2[[#This Row],[Date]]),Season!$A$1:$B$6,2,1)</f>
        <v>Winter</v>
      </c>
    </row>
    <row r="422" spans="1:5" x14ac:dyDescent="0.25">
      <c r="A422" s="14" t="s">
        <v>13</v>
      </c>
      <c r="B422" s="14" t="s">
        <v>1</v>
      </c>
      <c r="C422" s="15">
        <v>44617</v>
      </c>
      <c r="D422">
        <v>9805.2099999999991</v>
      </c>
      <c r="E422" t="str">
        <f>VLOOKUP(MONTH(Table1_2[[#This Row],[Date]]),Season!$A$1:$B$6,2,1)</f>
        <v>Winter</v>
      </c>
    </row>
    <row r="423" spans="1:5" x14ac:dyDescent="0.25">
      <c r="A423" s="14" t="s">
        <v>13</v>
      </c>
      <c r="B423" s="14" t="s">
        <v>1</v>
      </c>
      <c r="C423" s="15">
        <v>44618</v>
      </c>
      <c r="D423">
        <v>6942.39</v>
      </c>
      <c r="E423" t="str">
        <f>VLOOKUP(MONTH(Table1_2[[#This Row],[Date]]),Season!$A$1:$B$6,2,1)</f>
        <v>Winter</v>
      </c>
    </row>
    <row r="424" spans="1:5" x14ac:dyDescent="0.25">
      <c r="A424" s="14" t="s">
        <v>13</v>
      </c>
      <c r="B424" s="14" t="s">
        <v>1</v>
      </c>
      <c r="C424" s="15">
        <v>44619</v>
      </c>
      <c r="D424">
        <v>4679.42</v>
      </c>
      <c r="E424" t="str">
        <f>VLOOKUP(MONTH(Table1_2[[#This Row],[Date]]),Season!$A$1:$B$6,2,1)</f>
        <v>Winter</v>
      </c>
    </row>
    <row r="425" spans="1:5" x14ac:dyDescent="0.25">
      <c r="A425" s="14" t="s">
        <v>13</v>
      </c>
      <c r="B425" s="14" t="s">
        <v>1</v>
      </c>
      <c r="C425" s="15">
        <v>44620</v>
      </c>
      <c r="D425">
        <v>2072.16</v>
      </c>
      <c r="E425" t="str">
        <f>VLOOKUP(MONTH(Table1_2[[#This Row],[Date]]),Season!$A$1:$B$6,2,1)</f>
        <v>Winter</v>
      </c>
    </row>
    <row r="426" spans="1:5" x14ac:dyDescent="0.25">
      <c r="A426" s="14" t="s">
        <v>13</v>
      </c>
      <c r="B426" s="14" t="s">
        <v>1</v>
      </c>
      <c r="C426" s="15">
        <v>44621</v>
      </c>
      <c r="D426">
        <v>7418.24</v>
      </c>
      <c r="E426" t="str">
        <f>VLOOKUP(MONTH(Table1_2[[#This Row],[Date]]),Season!$A$1:$B$6,2,1)</f>
        <v>Spring</v>
      </c>
    </row>
    <row r="427" spans="1:5" x14ac:dyDescent="0.25">
      <c r="A427" s="14" t="s">
        <v>13</v>
      </c>
      <c r="B427" s="14" t="s">
        <v>1</v>
      </c>
      <c r="C427" s="15">
        <v>44622</v>
      </c>
      <c r="D427">
        <v>381.59</v>
      </c>
      <c r="E427" t="str">
        <f>VLOOKUP(MONTH(Table1_2[[#This Row],[Date]]),Season!$A$1:$B$6,2,1)</f>
        <v>Spring</v>
      </c>
    </row>
    <row r="428" spans="1:5" x14ac:dyDescent="0.25">
      <c r="A428" s="14" t="s">
        <v>13</v>
      </c>
      <c r="B428" s="14" t="s">
        <v>1</v>
      </c>
      <c r="C428" s="15">
        <v>44623</v>
      </c>
      <c r="D428">
        <v>5192.6099999999997</v>
      </c>
      <c r="E428" t="str">
        <f>VLOOKUP(MONTH(Table1_2[[#This Row],[Date]]),Season!$A$1:$B$6,2,1)</f>
        <v>Spring</v>
      </c>
    </row>
    <row r="429" spans="1:5" x14ac:dyDescent="0.25">
      <c r="A429" s="14" t="s">
        <v>13</v>
      </c>
      <c r="B429" s="14" t="s">
        <v>1</v>
      </c>
      <c r="C429" s="15">
        <v>44624</v>
      </c>
      <c r="D429">
        <v>275.19</v>
      </c>
      <c r="E429" t="str">
        <f>VLOOKUP(MONTH(Table1_2[[#This Row],[Date]]),Season!$A$1:$B$6,2,1)</f>
        <v>Spring</v>
      </c>
    </row>
    <row r="430" spans="1:5" x14ac:dyDescent="0.25">
      <c r="A430" s="14" t="s">
        <v>13</v>
      </c>
      <c r="B430" s="14" t="s">
        <v>1</v>
      </c>
      <c r="C430" s="15">
        <v>44625</v>
      </c>
      <c r="D430">
        <v>4014.5</v>
      </c>
      <c r="E430" t="str">
        <f>VLOOKUP(MONTH(Table1_2[[#This Row],[Date]]),Season!$A$1:$B$6,2,1)</f>
        <v>Spring</v>
      </c>
    </row>
    <row r="431" spans="1:5" x14ac:dyDescent="0.25">
      <c r="A431" s="14" t="s">
        <v>13</v>
      </c>
      <c r="B431" s="14" t="s">
        <v>1</v>
      </c>
      <c r="C431" s="15">
        <v>44626</v>
      </c>
      <c r="D431">
        <v>4148.45</v>
      </c>
      <c r="E431" t="str">
        <f>VLOOKUP(MONTH(Table1_2[[#This Row],[Date]]),Season!$A$1:$B$6,2,1)</f>
        <v>Spring</v>
      </c>
    </row>
    <row r="432" spans="1:5" x14ac:dyDescent="0.25">
      <c r="A432" s="14" t="s">
        <v>13</v>
      </c>
      <c r="B432" s="14" t="s">
        <v>1</v>
      </c>
      <c r="C432" s="15">
        <v>44627</v>
      </c>
      <c r="D432">
        <v>3426.43</v>
      </c>
      <c r="E432" t="str">
        <f>VLOOKUP(MONTH(Table1_2[[#This Row],[Date]]),Season!$A$1:$B$6,2,1)</f>
        <v>Spring</v>
      </c>
    </row>
    <row r="433" spans="1:5" x14ac:dyDescent="0.25">
      <c r="A433" s="14" t="s">
        <v>13</v>
      </c>
      <c r="B433" s="14" t="s">
        <v>1</v>
      </c>
      <c r="C433" s="15">
        <v>44628</v>
      </c>
      <c r="D433">
        <v>1354.1</v>
      </c>
      <c r="E433" t="str">
        <f>VLOOKUP(MONTH(Table1_2[[#This Row],[Date]]),Season!$A$1:$B$6,2,1)</f>
        <v>Spring</v>
      </c>
    </row>
    <row r="434" spans="1:5" x14ac:dyDescent="0.25">
      <c r="A434" s="14" t="s">
        <v>13</v>
      </c>
      <c r="B434" s="14" t="s">
        <v>1</v>
      </c>
      <c r="C434" s="15">
        <v>44629</v>
      </c>
      <c r="D434">
        <v>9785.11</v>
      </c>
      <c r="E434" t="str">
        <f>VLOOKUP(MONTH(Table1_2[[#This Row],[Date]]),Season!$A$1:$B$6,2,1)</f>
        <v>Spring</v>
      </c>
    </row>
    <row r="435" spans="1:5" x14ac:dyDescent="0.25">
      <c r="A435" s="14" t="s">
        <v>13</v>
      </c>
      <c r="B435" s="14" t="s">
        <v>1</v>
      </c>
      <c r="C435" s="15">
        <v>44630</v>
      </c>
      <c r="D435">
        <v>6132.02</v>
      </c>
      <c r="E435" t="str">
        <f>VLOOKUP(MONTH(Table1_2[[#This Row],[Date]]),Season!$A$1:$B$6,2,1)</f>
        <v>Spring</v>
      </c>
    </row>
    <row r="436" spans="1:5" x14ac:dyDescent="0.25">
      <c r="A436" s="14" t="s">
        <v>13</v>
      </c>
      <c r="B436" s="14" t="s">
        <v>1</v>
      </c>
      <c r="C436" s="15">
        <v>44631</v>
      </c>
      <c r="D436">
        <v>4843.33</v>
      </c>
      <c r="E436" t="str">
        <f>VLOOKUP(MONTH(Table1_2[[#This Row],[Date]]),Season!$A$1:$B$6,2,1)</f>
        <v>Spring</v>
      </c>
    </row>
    <row r="437" spans="1:5" x14ac:dyDescent="0.25">
      <c r="A437" s="14" t="s">
        <v>13</v>
      </c>
      <c r="B437" s="14" t="s">
        <v>1</v>
      </c>
      <c r="C437" s="15">
        <v>44632</v>
      </c>
      <c r="D437">
        <v>8147.26</v>
      </c>
      <c r="E437" t="str">
        <f>VLOOKUP(MONTH(Table1_2[[#This Row],[Date]]),Season!$A$1:$B$6,2,1)</f>
        <v>Spring</v>
      </c>
    </row>
    <row r="438" spans="1:5" x14ac:dyDescent="0.25">
      <c r="A438" s="14" t="s">
        <v>13</v>
      </c>
      <c r="B438" s="14" t="s">
        <v>1</v>
      </c>
      <c r="C438" s="15">
        <v>44633</v>
      </c>
      <c r="D438">
        <v>5740.41</v>
      </c>
      <c r="E438" t="str">
        <f>VLOOKUP(MONTH(Table1_2[[#This Row],[Date]]),Season!$A$1:$B$6,2,1)</f>
        <v>Spring</v>
      </c>
    </row>
    <row r="439" spans="1:5" x14ac:dyDescent="0.25">
      <c r="A439" s="14" t="s">
        <v>13</v>
      </c>
      <c r="B439" s="14" t="s">
        <v>1</v>
      </c>
      <c r="C439" s="15">
        <v>44634</v>
      </c>
      <c r="D439">
        <v>2447.5300000000002</v>
      </c>
      <c r="E439" t="str">
        <f>VLOOKUP(MONTH(Table1_2[[#This Row],[Date]]),Season!$A$1:$B$6,2,1)</f>
        <v>Spring</v>
      </c>
    </row>
    <row r="440" spans="1:5" x14ac:dyDescent="0.25">
      <c r="A440" s="14" t="s">
        <v>13</v>
      </c>
      <c r="B440" s="14" t="s">
        <v>1</v>
      </c>
      <c r="C440" s="15">
        <v>44635</v>
      </c>
      <c r="D440">
        <v>9391.7800000000007</v>
      </c>
      <c r="E440" t="str">
        <f>VLOOKUP(MONTH(Table1_2[[#This Row],[Date]]),Season!$A$1:$B$6,2,1)</f>
        <v>Spring</v>
      </c>
    </row>
    <row r="441" spans="1:5" x14ac:dyDescent="0.25">
      <c r="A441" s="14" t="s">
        <v>13</v>
      </c>
      <c r="B441" s="14" t="s">
        <v>1</v>
      </c>
      <c r="C441" s="15">
        <v>44636</v>
      </c>
      <c r="D441">
        <v>1542.92</v>
      </c>
      <c r="E441" t="str">
        <f>VLOOKUP(MONTH(Table1_2[[#This Row],[Date]]),Season!$A$1:$B$6,2,1)</f>
        <v>Spring</v>
      </c>
    </row>
    <row r="442" spans="1:5" x14ac:dyDescent="0.25">
      <c r="A442" s="14" t="s">
        <v>13</v>
      </c>
      <c r="B442" s="14" t="s">
        <v>1</v>
      </c>
      <c r="C442" s="15">
        <v>44637</v>
      </c>
      <c r="D442">
        <v>5512.37</v>
      </c>
      <c r="E442" t="str">
        <f>VLOOKUP(MONTH(Table1_2[[#This Row],[Date]]),Season!$A$1:$B$6,2,1)</f>
        <v>Spring</v>
      </c>
    </row>
    <row r="443" spans="1:5" x14ac:dyDescent="0.25">
      <c r="A443" s="14" t="s">
        <v>13</v>
      </c>
      <c r="B443" s="14" t="s">
        <v>1</v>
      </c>
      <c r="C443" s="15">
        <v>44638</v>
      </c>
      <c r="D443">
        <v>1444.32</v>
      </c>
      <c r="E443" t="str">
        <f>VLOOKUP(MONTH(Table1_2[[#This Row],[Date]]),Season!$A$1:$B$6,2,1)</f>
        <v>Spring</v>
      </c>
    </row>
    <row r="444" spans="1:5" x14ac:dyDescent="0.25">
      <c r="A444" s="14" t="s">
        <v>13</v>
      </c>
      <c r="B444" s="14" t="s">
        <v>1</v>
      </c>
      <c r="C444" s="15">
        <v>44639</v>
      </c>
      <c r="D444">
        <v>9448.7800000000007</v>
      </c>
      <c r="E444" t="str">
        <f>VLOOKUP(MONTH(Table1_2[[#This Row],[Date]]),Season!$A$1:$B$6,2,1)</f>
        <v>Spring</v>
      </c>
    </row>
    <row r="445" spans="1:5" x14ac:dyDescent="0.25">
      <c r="A445" s="14" t="s">
        <v>13</v>
      </c>
      <c r="B445" s="14" t="s">
        <v>1</v>
      </c>
      <c r="C445" s="15">
        <v>44640</v>
      </c>
      <c r="D445">
        <v>3753.38</v>
      </c>
      <c r="E445" t="str">
        <f>VLOOKUP(MONTH(Table1_2[[#This Row],[Date]]),Season!$A$1:$B$6,2,1)</f>
        <v>Spring</v>
      </c>
    </row>
    <row r="446" spans="1:5" x14ac:dyDescent="0.25">
      <c r="A446" s="14" t="s">
        <v>13</v>
      </c>
      <c r="B446" s="14" t="s">
        <v>1</v>
      </c>
      <c r="C446" s="15">
        <v>44641</v>
      </c>
      <c r="D446">
        <v>5034.17</v>
      </c>
      <c r="E446" t="str">
        <f>VLOOKUP(MONTH(Table1_2[[#This Row],[Date]]),Season!$A$1:$B$6,2,1)</f>
        <v>Spring</v>
      </c>
    </row>
    <row r="447" spans="1:5" x14ac:dyDescent="0.25">
      <c r="A447" s="14" t="s">
        <v>13</v>
      </c>
      <c r="B447" s="14" t="s">
        <v>1</v>
      </c>
      <c r="C447" s="15">
        <v>44642</v>
      </c>
      <c r="D447">
        <v>2929.07</v>
      </c>
      <c r="E447" t="str">
        <f>VLOOKUP(MONTH(Table1_2[[#This Row],[Date]]),Season!$A$1:$B$6,2,1)</f>
        <v>Spring</v>
      </c>
    </row>
    <row r="448" spans="1:5" x14ac:dyDescent="0.25">
      <c r="A448" s="14" t="s">
        <v>13</v>
      </c>
      <c r="B448" s="14" t="s">
        <v>1</v>
      </c>
      <c r="C448" s="15">
        <v>44643</v>
      </c>
      <c r="D448">
        <v>617.35</v>
      </c>
      <c r="E448" t="str">
        <f>VLOOKUP(MONTH(Table1_2[[#This Row],[Date]]),Season!$A$1:$B$6,2,1)</f>
        <v>Spring</v>
      </c>
    </row>
    <row r="449" spans="1:5" x14ac:dyDescent="0.25">
      <c r="A449" s="14" t="s">
        <v>13</v>
      </c>
      <c r="B449" s="14" t="s">
        <v>1</v>
      </c>
      <c r="C449" s="15">
        <v>44644</v>
      </c>
      <c r="D449">
        <v>6732.03</v>
      </c>
      <c r="E449" t="str">
        <f>VLOOKUP(MONTH(Table1_2[[#This Row],[Date]]),Season!$A$1:$B$6,2,1)</f>
        <v>Spring</v>
      </c>
    </row>
    <row r="450" spans="1:5" x14ac:dyDescent="0.25">
      <c r="A450" s="14" t="s">
        <v>13</v>
      </c>
      <c r="B450" s="14" t="s">
        <v>1</v>
      </c>
      <c r="C450" s="15">
        <v>44645</v>
      </c>
      <c r="D450">
        <v>8214.4699999999993</v>
      </c>
      <c r="E450" t="str">
        <f>VLOOKUP(MONTH(Table1_2[[#This Row],[Date]]),Season!$A$1:$B$6,2,1)</f>
        <v>Spring</v>
      </c>
    </row>
    <row r="451" spans="1:5" x14ac:dyDescent="0.25">
      <c r="A451" s="14" t="s">
        <v>13</v>
      </c>
      <c r="B451" s="14" t="s">
        <v>1</v>
      </c>
      <c r="C451" s="15">
        <v>44646</v>
      </c>
      <c r="D451">
        <v>2401.04</v>
      </c>
      <c r="E451" t="str">
        <f>VLOOKUP(MONTH(Table1_2[[#This Row],[Date]]),Season!$A$1:$B$6,2,1)</f>
        <v>Spring</v>
      </c>
    </row>
    <row r="452" spans="1:5" x14ac:dyDescent="0.25">
      <c r="A452" s="14" t="s">
        <v>13</v>
      </c>
      <c r="B452" s="14" t="s">
        <v>1</v>
      </c>
      <c r="C452" s="15">
        <v>44647</v>
      </c>
      <c r="D452">
        <v>4582.18</v>
      </c>
      <c r="E452" t="str">
        <f>VLOOKUP(MONTH(Table1_2[[#This Row],[Date]]),Season!$A$1:$B$6,2,1)</f>
        <v>Spring</v>
      </c>
    </row>
    <row r="453" spans="1:5" x14ac:dyDescent="0.25">
      <c r="A453" s="14" t="s">
        <v>13</v>
      </c>
      <c r="B453" s="14" t="s">
        <v>1</v>
      </c>
      <c r="C453" s="15">
        <v>44648</v>
      </c>
      <c r="D453">
        <v>2729.22</v>
      </c>
      <c r="E453" t="str">
        <f>VLOOKUP(MONTH(Table1_2[[#This Row],[Date]]),Season!$A$1:$B$6,2,1)</f>
        <v>Spring</v>
      </c>
    </row>
    <row r="454" spans="1:5" x14ac:dyDescent="0.25">
      <c r="A454" s="14" t="s">
        <v>13</v>
      </c>
      <c r="B454" s="14" t="s">
        <v>1</v>
      </c>
      <c r="C454" s="15">
        <v>44649</v>
      </c>
      <c r="D454">
        <v>5545.92</v>
      </c>
      <c r="E454" t="str">
        <f>VLOOKUP(MONTH(Table1_2[[#This Row],[Date]]),Season!$A$1:$B$6,2,1)</f>
        <v>Spring</v>
      </c>
    </row>
    <row r="455" spans="1:5" x14ac:dyDescent="0.25">
      <c r="A455" s="14" t="s">
        <v>13</v>
      </c>
      <c r="B455" s="14" t="s">
        <v>1</v>
      </c>
      <c r="C455" s="15">
        <v>44650</v>
      </c>
      <c r="D455">
        <v>6020.87</v>
      </c>
      <c r="E455" t="str">
        <f>VLOOKUP(MONTH(Table1_2[[#This Row],[Date]]),Season!$A$1:$B$6,2,1)</f>
        <v>Spring</v>
      </c>
    </row>
    <row r="456" spans="1:5" x14ac:dyDescent="0.25">
      <c r="A456" s="14" t="s">
        <v>13</v>
      </c>
      <c r="B456" s="14" t="s">
        <v>1</v>
      </c>
      <c r="C456" s="15">
        <v>44651</v>
      </c>
      <c r="D456">
        <v>8210.99</v>
      </c>
      <c r="E456" t="str">
        <f>VLOOKUP(MONTH(Table1_2[[#This Row],[Date]]),Season!$A$1:$B$6,2,1)</f>
        <v>Spring</v>
      </c>
    </row>
    <row r="457" spans="1:5" x14ac:dyDescent="0.25">
      <c r="A457" s="14" t="s">
        <v>13</v>
      </c>
      <c r="B457" s="14" t="s">
        <v>1</v>
      </c>
      <c r="C457" s="15">
        <v>44652</v>
      </c>
      <c r="D457">
        <v>7982.22</v>
      </c>
      <c r="E457" t="str">
        <f>VLOOKUP(MONTH(Table1_2[[#This Row],[Date]]),Season!$A$1:$B$6,2,1)</f>
        <v>Spring</v>
      </c>
    </row>
    <row r="458" spans="1:5" x14ac:dyDescent="0.25">
      <c r="A458" s="14" t="s">
        <v>13</v>
      </c>
      <c r="B458" s="14" t="s">
        <v>1</v>
      </c>
      <c r="C458" s="15">
        <v>44653</v>
      </c>
      <c r="D458">
        <v>183.41</v>
      </c>
      <c r="E458" t="str">
        <f>VLOOKUP(MONTH(Table1_2[[#This Row],[Date]]),Season!$A$1:$B$6,2,1)</f>
        <v>Spring</v>
      </c>
    </row>
    <row r="459" spans="1:5" x14ac:dyDescent="0.25">
      <c r="A459" s="14" t="s">
        <v>13</v>
      </c>
      <c r="B459" s="14" t="s">
        <v>1</v>
      </c>
      <c r="C459" s="15">
        <v>44654</v>
      </c>
      <c r="D459">
        <v>3552.19</v>
      </c>
      <c r="E459" t="str">
        <f>VLOOKUP(MONTH(Table1_2[[#This Row],[Date]]),Season!$A$1:$B$6,2,1)</f>
        <v>Spring</v>
      </c>
    </row>
    <row r="460" spans="1:5" x14ac:dyDescent="0.25">
      <c r="A460" s="14" t="s">
        <v>13</v>
      </c>
      <c r="B460" s="14" t="s">
        <v>1</v>
      </c>
      <c r="C460" s="15">
        <v>44655</v>
      </c>
      <c r="D460">
        <v>8964.0300000000007</v>
      </c>
      <c r="E460" t="str">
        <f>VLOOKUP(MONTH(Table1_2[[#This Row],[Date]]),Season!$A$1:$B$6,2,1)</f>
        <v>Spring</v>
      </c>
    </row>
    <row r="461" spans="1:5" x14ac:dyDescent="0.25">
      <c r="A461" s="14" t="s">
        <v>13</v>
      </c>
      <c r="B461" s="14" t="s">
        <v>1</v>
      </c>
      <c r="C461" s="15">
        <v>44656</v>
      </c>
      <c r="D461">
        <v>211.61</v>
      </c>
      <c r="E461" t="str">
        <f>VLOOKUP(MONTH(Table1_2[[#This Row],[Date]]),Season!$A$1:$B$6,2,1)</f>
        <v>Spring</v>
      </c>
    </row>
    <row r="462" spans="1:5" x14ac:dyDescent="0.25">
      <c r="A462" s="14" t="s">
        <v>13</v>
      </c>
      <c r="B462" s="14" t="s">
        <v>1</v>
      </c>
      <c r="C462" s="15">
        <v>44657</v>
      </c>
      <c r="D462">
        <v>2737.63</v>
      </c>
      <c r="E462" t="str">
        <f>VLOOKUP(MONTH(Table1_2[[#This Row],[Date]]),Season!$A$1:$B$6,2,1)</f>
        <v>Spring</v>
      </c>
    </row>
    <row r="463" spans="1:5" x14ac:dyDescent="0.25">
      <c r="A463" s="14" t="s">
        <v>13</v>
      </c>
      <c r="B463" s="14" t="s">
        <v>1</v>
      </c>
      <c r="C463" s="15">
        <v>44658</v>
      </c>
      <c r="D463">
        <v>1751.55</v>
      </c>
      <c r="E463" t="str">
        <f>VLOOKUP(MONTH(Table1_2[[#This Row],[Date]]),Season!$A$1:$B$6,2,1)</f>
        <v>Spring</v>
      </c>
    </row>
    <row r="464" spans="1:5" x14ac:dyDescent="0.25">
      <c r="A464" s="14" t="s">
        <v>13</v>
      </c>
      <c r="B464" s="14" t="s">
        <v>1</v>
      </c>
      <c r="C464" s="15">
        <v>44659</v>
      </c>
      <c r="D464">
        <v>4967.2299999999996</v>
      </c>
      <c r="E464" t="str">
        <f>VLOOKUP(MONTH(Table1_2[[#This Row],[Date]]),Season!$A$1:$B$6,2,1)</f>
        <v>Spring</v>
      </c>
    </row>
    <row r="465" spans="1:5" x14ac:dyDescent="0.25">
      <c r="A465" s="14" t="s">
        <v>13</v>
      </c>
      <c r="B465" s="14" t="s">
        <v>1</v>
      </c>
      <c r="C465" s="15">
        <v>44660</v>
      </c>
      <c r="D465">
        <v>2428</v>
      </c>
      <c r="E465" t="str">
        <f>VLOOKUP(MONTH(Table1_2[[#This Row],[Date]]),Season!$A$1:$B$6,2,1)</f>
        <v>Spring</v>
      </c>
    </row>
    <row r="466" spans="1:5" x14ac:dyDescent="0.25">
      <c r="A466" s="14" t="s">
        <v>13</v>
      </c>
      <c r="B466" s="14" t="s">
        <v>1</v>
      </c>
      <c r="C466" s="15">
        <v>44661</v>
      </c>
      <c r="D466">
        <v>6780.62</v>
      </c>
      <c r="E466" t="str">
        <f>VLOOKUP(MONTH(Table1_2[[#This Row],[Date]]),Season!$A$1:$B$6,2,1)</f>
        <v>Spring</v>
      </c>
    </row>
    <row r="467" spans="1:5" x14ac:dyDescent="0.25">
      <c r="A467" s="14" t="s">
        <v>13</v>
      </c>
      <c r="B467" s="14" t="s">
        <v>1</v>
      </c>
      <c r="C467" s="15">
        <v>44662</v>
      </c>
      <c r="D467">
        <v>2975.95</v>
      </c>
      <c r="E467" t="str">
        <f>VLOOKUP(MONTH(Table1_2[[#This Row],[Date]]),Season!$A$1:$B$6,2,1)</f>
        <v>Spring</v>
      </c>
    </row>
    <row r="468" spans="1:5" x14ac:dyDescent="0.25">
      <c r="A468" s="14" t="s">
        <v>13</v>
      </c>
      <c r="B468" s="14" t="s">
        <v>1</v>
      </c>
      <c r="C468" s="15">
        <v>44663</v>
      </c>
      <c r="D468">
        <v>8376.0400000000009</v>
      </c>
      <c r="E468" t="str">
        <f>VLOOKUP(MONTH(Table1_2[[#This Row],[Date]]),Season!$A$1:$B$6,2,1)</f>
        <v>Spring</v>
      </c>
    </row>
    <row r="469" spans="1:5" x14ac:dyDescent="0.25">
      <c r="A469" s="14" t="s">
        <v>13</v>
      </c>
      <c r="B469" s="14" t="s">
        <v>1</v>
      </c>
      <c r="C469" s="15">
        <v>44664</v>
      </c>
      <c r="D469">
        <v>6479.07</v>
      </c>
      <c r="E469" t="str">
        <f>VLOOKUP(MONTH(Table1_2[[#This Row],[Date]]),Season!$A$1:$B$6,2,1)</f>
        <v>Spring</v>
      </c>
    </row>
    <row r="470" spans="1:5" x14ac:dyDescent="0.25">
      <c r="A470" s="14" t="s">
        <v>13</v>
      </c>
      <c r="B470" s="14" t="s">
        <v>1</v>
      </c>
      <c r="C470" s="15">
        <v>44665</v>
      </c>
      <c r="D470">
        <v>676.64</v>
      </c>
      <c r="E470" t="str">
        <f>VLOOKUP(MONTH(Table1_2[[#This Row],[Date]]),Season!$A$1:$B$6,2,1)</f>
        <v>Spring</v>
      </c>
    </row>
    <row r="471" spans="1:5" x14ac:dyDescent="0.25">
      <c r="A471" s="14" t="s">
        <v>13</v>
      </c>
      <c r="B471" s="14" t="s">
        <v>1</v>
      </c>
      <c r="C471" s="15">
        <v>44666</v>
      </c>
      <c r="D471">
        <v>7146.79</v>
      </c>
      <c r="E471" t="str">
        <f>VLOOKUP(MONTH(Table1_2[[#This Row],[Date]]),Season!$A$1:$B$6,2,1)</f>
        <v>Spring</v>
      </c>
    </row>
    <row r="472" spans="1:5" x14ac:dyDescent="0.25">
      <c r="A472" s="14" t="s">
        <v>13</v>
      </c>
      <c r="B472" s="14" t="s">
        <v>1</v>
      </c>
      <c r="C472" s="15">
        <v>44667</v>
      </c>
      <c r="D472">
        <v>5888.26</v>
      </c>
      <c r="E472" t="str">
        <f>VLOOKUP(MONTH(Table1_2[[#This Row],[Date]]),Season!$A$1:$B$6,2,1)</f>
        <v>Spring</v>
      </c>
    </row>
    <row r="473" spans="1:5" x14ac:dyDescent="0.25">
      <c r="A473" s="14" t="s">
        <v>13</v>
      </c>
      <c r="B473" s="14" t="s">
        <v>1</v>
      </c>
      <c r="C473" s="15">
        <v>44668</v>
      </c>
      <c r="D473">
        <v>6991.71</v>
      </c>
      <c r="E473" t="str">
        <f>VLOOKUP(MONTH(Table1_2[[#This Row],[Date]]),Season!$A$1:$B$6,2,1)</f>
        <v>Spring</v>
      </c>
    </row>
    <row r="474" spans="1:5" x14ac:dyDescent="0.25">
      <c r="A474" s="14" t="s">
        <v>13</v>
      </c>
      <c r="B474" s="14" t="s">
        <v>1</v>
      </c>
      <c r="C474" s="15">
        <v>44669</v>
      </c>
      <c r="D474">
        <v>7170.03</v>
      </c>
      <c r="E474" t="str">
        <f>VLOOKUP(MONTH(Table1_2[[#This Row],[Date]]),Season!$A$1:$B$6,2,1)</f>
        <v>Spring</v>
      </c>
    </row>
    <row r="475" spans="1:5" x14ac:dyDescent="0.25">
      <c r="A475" s="14" t="s">
        <v>13</v>
      </c>
      <c r="B475" s="14" t="s">
        <v>1</v>
      </c>
      <c r="C475" s="15">
        <v>44670</v>
      </c>
      <c r="D475">
        <v>5137.07</v>
      </c>
      <c r="E475" t="str">
        <f>VLOOKUP(MONTH(Table1_2[[#This Row],[Date]]),Season!$A$1:$B$6,2,1)</f>
        <v>Spring</v>
      </c>
    </row>
    <row r="476" spans="1:5" x14ac:dyDescent="0.25">
      <c r="A476" s="14" t="s">
        <v>13</v>
      </c>
      <c r="B476" s="14" t="s">
        <v>1</v>
      </c>
      <c r="C476" s="15">
        <v>44671</v>
      </c>
      <c r="D476">
        <v>5655.31</v>
      </c>
      <c r="E476" t="str">
        <f>VLOOKUP(MONTH(Table1_2[[#This Row],[Date]]),Season!$A$1:$B$6,2,1)</f>
        <v>Spring</v>
      </c>
    </row>
    <row r="477" spans="1:5" x14ac:dyDescent="0.25">
      <c r="A477" s="14" t="s">
        <v>13</v>
      </c>
      <c r="B477" s="14" t="s">
        <v>1</v>
      </c>
      <c r="C477" s="15">
        <v>44672</v>
      </c>
      <c r="D477">
        <v>8471.93</v>
      </c>
      <c r="E477" t="str">
        <f>VLOOKUP(MONTH(Table1_2[[#This Row],[Date]]),Season!$A$1:$B$6,2,1)</f>
        <v>Spring</v>
      </c>
    </row>
    <row r="478" spans="1:5" x14ac:dyDescent="0.25">
      <c r="A478" s="14" t="s">
        <v>13</v>
      </c>
      <c r="B478" s="14" t="s">
        <v>1</v>
      </c>
      <c r="C478" s="15">
        <v>44673</v>
      </c>
      <c r="D478">
        <v>2959.37</v>
      </c>
      <c r="E478" t="str">
        <f>VLOOKUP(MONTH(Table1_2[[#This Row],[Date]]),Season!$A$1:$B$6,2,1)</f>
        <v>Spring</v>
      </c>
    </row>
    <row r="479" spans="1:5" x14ac:dyDescent="0.25">
      <c r="A479" s="14" t="s">
        <v>13</v>
      </c>
      <c r="B479" s="14" t="s">
        <v>1</v>
      </c>
      <c r="C479" s="15">
        <v>44674</v>
      </c>
      <c r="D479">
        <v>6633.32</v>
      </c>
      <c r="E479" t="str">
        <f>VLOOKUP(MONTH(Table1_2[[#This Row],[Date]]),Season!$A$1:$B$6,2,1)</f>
        <v>Spring</v>
      </c>
    </row>
    <row r="480" spans="1:5" x14ac:dyDescent="0.25">
      <c r="A480" s="14" t="s">
        <v>13</v>
      </c>
      <c r="B480" s="14" t="s">
        <v>1</v>
      </c>
      <c r="C480" s="15">
        <v>44675</v>
      </c>
      <c r="D480">
        <v>4842.76</v>
      </c>
      <c r="E480" t="str">
        <f>VLOOKUP(MONTH(Table1_2[[#This Row],[Date]]),Season!$A$1:$B$6,2,1)</f>
        <v>Spring</v>
      </c>
    </row>
    <row r="481" spans="1:5" x14ac:dyDescent="0.25">
      <c r="A481" s="14" t="s">
        <v>13</v>
      </c>
      <c r="B481" s="14" t="s">
        <v>1</v>
      </c>
      <c r="C481" s="15">
        <v>44676</v>
      </c>
      <c r="D481">
        <v>2828.45</v>
      </c>
      <c r="E481" t="str">
        <f>VLOOKUP(MONTH(Table1_2[[#This Row],[Date]]),Season!$A$1:$B$6,2,1)</f>
        <v>Spring</v>
      </c>
    </row>
    <row r="482" spans="1:5" x14ac:dyDescent="0.25">
      <c r="A482" s="14" t="s">
        <v>13</v>
      </c>
      <c r="B482" s="14" t="s">
        <v>1</v>
      </c>
      <c r="C482" s="15">
        <v>44677</v>
      </c>
      <c r="D482">
        <v>2278.4299999999998</v>
      </c>
      <c r="E482" t="str">
        <f>VLOOKUP(MONTH(Table1_2[[#This Row],[Date]]),Season!$A$1:$B$6,2,1)</f>
        <v>Spring</v>
      </c>
    </row>
    <row r="483" spans="1:5" x14ac:dyDescent="0.25">
      <c r="A483" s="14" t="s">
        <v>13</v>
      </c>
      <c r="B483" s="14" t="s">
        <v>1</v>
      </c>
      <c r="C483" s="15">
        <v>44678</v>
      </c>
      <c r="D483">
        <v>6265.38</v>
      </c>
      <c r="E483" t="str">
        <f>VLOOKUP(MONTH(Table1_2[[#This Row],[Date]]),Season!$A$1:$B$6,2,1)</f>
        <v>Spring</v>
      </c>
    </row>
    <row r="484" spans="1:5" x14ac:dyDescent="0.25">
      <c r="A484" s="14" t="s">
        <v>13</v>
      </c>
      <c r="B484" s="14" t="s">
        <v>1</v>
      </c>
      <c r="C484" s="15">
        <v>44679</v>
      </c>
      <c r="D484">
        <v>707.71</v>
      </c>
      <c r="E484" t="str">
        <f>VLOOKUP(MONTH(Table1_2[[#This Row],[Date]]),Season!$A$1:$B$6,2,1)</f>
        <v>Spring</v>
      </c>
    </row>
    <row r="485" spans="1:5" x14ac:dyDescent="0.25">
      <c r="A485" s="14" t="s">
        <v>13</v>
      </c>
      <c r="B485" s="14" t="s">
        <v>1</v>
      </c>
      <c r="C485" s="15">
        <v>44680</v>
      </c>
      <c r="D485">
        <v>2121.11</v>
      </c>
      <c r="E485" t="str">
        <f>VLOOKUP(MONTH(Table1_2[[#This Row],[Date]]),Season!$A$1:$B$6,2,1)</f>
        <v>Spring</v>
      </c>
    </row>
    <row r="486" spans="1:5" x14ac:dyDescent="0.25">
      <c r="A486" s="14" t="s">
        <v>13</v>
      </c>
      <c r="B486" s="14" t="s">
        <v>1</v>
      </c>
      <c r="C486" s="15">
        <v>44681</v>
      </c>
      <c r="D486">
        <v>7331.96</v>
      </c>
      <c r="E486" t="str">
        <f>VLOOKUP(MONTH(Table1_2[[#This Row],[Date]]),Season!$A$1:$B$6,2,1)</f>
        <v>Spring</v>
      </c>
    </row>
    <row r="487" spans="1:5" x14ac:dyDescent="0.25">
      <c r="A487" s="14" t="s">
        <v>13</v>
      </c>
      <c r="B487" s="14" t="s">
        <v>1</v>
      </c>
      <c r="C487" s="15">
        <v>44682</v>
      </c>
      <c r="D487">
        <v>525.37</v>
      </c>
      <c r="E487" t="str">
        <f>VLOOKUP(MONTH(Table1_2[[#This Row],[Date]]),Season!$A$1:$B$6,2,1)</f>
        <v>Spring</v>
      </c>
    </row>
    <row r="488" spans="1:5" x14ac:dyDescent="0.25">
      <c r="A488" s="14" t="s">
        <v>13</v>
      </c>
      <c r="B488" s="14" t="s">
        <v>1</v>
      </c>
      <c r="C488" s="15">
        <v>44683</v>
      </c>
      <c r="D488">
        <v>4358.41</v>
      </c>
      <c r="E488" t="str">
        <f>VLOOKUP(MONTH(Table1_2[[#This Row],[Date]]),Season!$A$1:$B$6,2,1)</f>
        <v>Spring</v>
      </c>
    </row>
    <row r="489" spans="1:5" x14ac:dyDescent="0.25">
      <c r="A489" s="14" t="s">
        <v>13</v>
      </c>
      <c r="B489" s="14" t="s">
        <v>1</v>
      </c>
      <c r="C489" s="15">
        <v>44684</v>
      </c>
      <c r="D489">
        <v>2443.0500000000002</v>
      </c>
      <c r="E489" t="str">
        <f>VLOOKUP(MONTH(Table1_2[[#This Row],[Date]]),Season!$A$1:$B$6,2,1)</f>
        <v>Spring</v>
      </c>
    </row>
    <row r="490" spans="1:5" x14ac:dyDescent="0.25">
      <c r="A490" s="14" t="s">
        <v>13</v>
      </c>
      <c r="B490" s="14" t="s">
        <v>1</v>
      </c>
      <c r="C490" s="15">
        <v>44685</v>
      </c>
      <c r="D490">
        <v>2730.92</v>
      </c>
      <c r="E490" t="str">
        <f>VLOOKUP(MONTH(Table1_2[[#This Row],[Date]]),Season!$A$1:$B$6,2,1)</f>
        <v>Spring</v>
      </c>
    </row>
    <row r="491" spans="1:5" x14ac:dyDescent="0.25">
      <c r="A491" s="14" t="s">
        <v>13</v>
      </c>
      <c r="B491" s="14" t="s">
        <v>1</v>
      </c>
      <c r="C491" s="15">
        <v>44686</v>
      </c>
      <c r="D491">
        <v>5733.86</v>
      </c>
      <c r="E491" t="str">
        <f>VLOOKUP(MONTH(Table1_2[[#This Row],[Date]]),Season!$A$1:$B$6,2,1)</f>
        <v>Spring</v>
      </c>
    </row>
    <row r="492" spans="1:5" x14ac:dyDescent="0.25">
      <c r="A492" s="14" t="s">
        <v>13</v>
      </c>
      <c r="B492" s="14" t="s">
        <v>1</v>
      </c>
      <c r="C492" s="15">
        <v>44687</v>
      </c>
      <c r="D492">
        <v>5304.79</v>
      </c>
      <c r="E492" t="str">
        <f>VLOOKUP(MONTH(Table1_2[[#This Row],[Date]]),Season!$A$1:$B$6,2,1)</f>
        <v>Spring</v>
      </c>
    </row>
    <row r="493" spans="1:5" x14ac:dyDescent="0.25">
      <c r="A493" s="14" t="s">
        <v>13</v>
      </c>
      <c r="B493" s="14" t="s">
        <v>1</v>
      </c>
      <c r="C493" s="15">
        <v>44688</v>
      </c>
      <c r="D493">
        <v>482.7</v>
      </c>
      <c r="E493" t="str">
        <f>VLOOKUP(MONTH(Table1_2[[#This Row],[Date]]),Season!$A$1:$B$6,2,1)</f>
        <v>Spring</v>
      </c>
    </row>
    <row r="494" spans="1:5" x14ac:dyDescent="0.25">
      <c r="A494" s="14" t="s">
        <v>13</v>
      </c>
      <c r="B494" s="14" t="s">
        <v>1</v>
      </c>
      <c r="C494" s="15">
        <v>44689</v>
      </c>
      <c r="D494">
        <v>6699.25</v>
      </c>
      <c r="E494" t="str">
        <f>VLOOKUP(MONTH(Table1_2[[#This Row],[Date]]),Season!$A$1:$B$6,2,1)</f>
        <v>Spring</v>
      </c>
    </row>
    <row r="495" spans="1:5" x14ac:dyDescent="0.25">
      <c r="A495" s="14" t="s">
        <v>13</v>
      </c>
      <c r="B495" s="14" t="s">
        <v>1</v>
      </c>
      <c r="C495" s="15">
        <v>44690</v>
      </c>
      <c r="D495">
        <v>7552.22</v>
      </c>
      <c r="E495" t="str">
        <f>VLOOKUP(MONTH(Table1_2[[#This Row],[Date]]),Season!$A$1:$B$6,2,1)</f>
        <v>Spring</v>
      </c>
    </row>
    <row r="496" spans="1:5" x14ac:dyDescent="0.25">
      <c r="A496" s="14" t="s">
        <v>13</v>
      </c>
      <c r="B496" s="14" t="s">
        <v>1</v>
      </c>
      <c r="C496" s="15">
        <v>44691</v>
      </c>
      <c r="D496">
        <v>6348.81</v>
      </c>
      <c r="E496" t="str">
        <f>VLOOKUP(MONTH(Table1_2[[#This Row],[Date]]),Season!$A$1:$B$6,2,1)</f>
        <v>Spring</v>
      </c>
    </row>
    <row r="497" spans="1:5" x14ac:dyDescent="0.25">
      <c r="A497" s="14" t="s">
        <v>13</v>
      </c>
      <c r="B497" s="14" t="s">
        <v>1</v>
      </c>
      <c r="C497" s="15">
        <v>44692</v>
      </c>
      <c r="D497">
        <v>9847.84</v>
      </c>
      <c r="E497" t="str">
        <f>VLOOKUP(MONTH(Table1_2[[#This Row],[Date]]),Season!$A$1:$B$6,2,1)</f>
        <v>Spring</v>
      </c>
    </row>
    <row r="498" spans="1:5" x14ac:dyDescent="0.25">
      <c r="A498" s="14" t="s">
        <v>13</v>
      </c>
      <c r="B498" s="14" t="s">
        <v>1</v>
      </c>
      <c r="C498" s="15">
        <v>44693</v>
      </c>
      <c r="D498">
        <v>6816.26</v>
      </c>
      <c r="E498" t="str">
        <f>VLOOKUP(MONTH(Table1_2[[#This Row],[Date]]),Season!$A$1:$B$6,2,1)</f>
        <v>Spring</v>
      </c>
    </row>
    <row r="499" spans="1:5" x14ac:dyDescent="0.25">
      <c r="A499" s="14" t="s">
        <v>13</v>
      </c>
      <c r="B499" s="14" t="s">
        <v>1</v>
      </c>
      <c r="C499" s="15">
        <v>44694</v>
      </c>
      <c r="D499">
        <v>2868.87</v>
      </c>
      <c r="E499" t="str">
        <f>VLOOKUP(MONTH(Table1_2[[#This Row],[Date]]),Season!$A$1:$B$6,2,1)</f>
        <v>Spring</v>
      </c>
    </row>
    <row r="500" spans="1:5" x14ac:dyDescent="0.25">
      <c r="A500" s="14" t="s">
        <v>13</v>
      </c>
      <c r="B500" s="14" t="s">
        <v>1</v>
      </c>
      <c r="C500" s="15">
        <v>44695</v>
      </c>
      <c r="D500">
        <v>1293.19</v>
      </c>
      <c r="E500" t="str">
        <f>VLOOKUP(MONTH(Table1_2[[#This Row],[Date]]),Season!$A$1:$B$6,2,1)</f>
        <v>Spring</v>
      </c>
    </row>
    <row r="501" spans="1:5" x14ac:dyDescent="0.25">
      <c r="A501" s="14" t="s">
        <v>13</v>
      </c>
      <c r="B501" s="14" t="s">
        <v>1</v>
      </c>
      <c r="C501" s="15">
        <v>44696</v>
      </c>
      <c r="D501">
        <v>693.8</v>
      </c>
      <c r="E501" t="str">
        <f>VLOOKUP(MONTH(Table1_2[[#This Row],[Date]]),Season!$A$1:$B$6,2,1)</f>
        <v>Spring</v>
      </c>
    </row>
    <row r="502" spans="1:5" x14ac:dyDescent="0.25">
      <c r="A502" s="14" t="s">
        <v>13</v>
      </c>
      <c r="B502" s="14" t="s">
        <v>1</v>
      </c>
      <c r="C502" s="15">
        <v>44697</v>
      </c>
      <c r="D502">
        <v>1473.14</v>
      </c>
      <c r="E502" t="str">
        <f>VLOOKUP(MONTH(Table1_2[[#This Row],[Date]]),Season!$A$1:$B$6,2,1)</f>
        <v>Spring</v>
      </c>
    </row>
    <row r="503" spans="1:5" x14ac:dyDescent="0.25">
      <c r="A503" s="14" t="s">
        <v>13</v>
      </c>
      <c r="B503" s="14" t="s">
        <v>1</v>
      </c>
      <c r="C503" s="15">
        <v>44698</v>
      </c>
      <c r="D503">
        <v>1885.63</v>
      </c>
      <c r="E503" t="str">
        <f>VLOOKUP(MONTH(Table1_2[[#This Row],[Date]]),Season!$A$1:$B$6,2,1)</f>
        <v>Spring</v>
      </c>
    </row>
    <row r="504" spans="1:5" x14ac:dyDescent="0.25">
      <c r="A504" s="14" t="s">
        <v>13</v>
      </c>
      <c r="B504" s="14" t="s">
        <v>1</v>
      </c>
      <c r="C504" s="15">
        <v>44699</v>
      </c>
      <c r="D504">
        <v>6084.99</v>
      </c>
      <c r="E504" t="str">
        <f>VLOOKUP(MONTH(Table1_2[[#This Row],[Date]]),Season!$A$1:$B$6,2,1)</f>
        <v>Spring</v>
      </c>
    </row>
    <row r="505" spans="1:5" x14ac:dyDescent="0.25">
      <c r="A505" s="14" t="s">
        <v>13</v>
      </c>
      <c r="B505" s="14" t="s">
        <v>1</v>
      </c>
      <c r="C505" s="15">
        <v>44700</v>
      </c>
      <c r="D505">
        <v>468.86</v>
      </c>
      <c r="E505" t="str">
        <f>VLOOKUP(MONTH(Table1_2[[#This Row],[Date]]),Season!$A$1:$B$6,2,1)</f>
        <v>Spring</v>
      </c>
    </row>
    <row r="506" spans="1:5" x14ac:dyDescent="0.25">
      <c r="A506" s="14" t="s">
        <v>13</v>
      </c>
      <c r="B506" s="14" t="s">
        <v>1</v>
      </c>
      <c r="C506" s="15">
        <v>44701</v>
      </c>
      <c r="D506">
        <v>4687.8</v>
      </c>
      <c r="E506" t="str">
        <f>VLOOKUP(MONTH(Table1_2[[#This Row],[Date]]),Season!$A$1:$B$6,2,1)</f>
        <v>Spring</v>
      </c>
    </row>
    <row r="507" spans="1:5" x14ac:dyDescent="0.25">
      <c r="A507" s="14" t="s">
        <v>13</v>
      </c>
      <c r="B507" s="14" t="s">
        <v>1</v>
      </c>
      <c r="C507" s="15">
        <v>44702</v>
      </c>
      <c r="D507">
        <v>3262.74</v>
      </c>
      <c r="E507" t="str">
        <f>VLOOKUP(MONTH(Table1_2[[#This Row],[Date]]),Season!$A$1:$B$6,2,1)</f>
        <v>Spring</v>
      </c>
    </row>
    <row r="508" spans="1:5" x14ac:dyDescent="0.25">
      <c r="A508" s="14" t="s">
        <v>13</v>
      </c>
      <c r="B508" s="14" t="s">
        <v>1</v>
      </c>
      <c r="C508" s="15">
        <v>44703</v>
      </c>
      <c r="D508">
        <v>7744.03</v>
      </c>
      <c r="E508" t="str">
        <f>VLOOKUP(MONTH(Table1_2[[#This Row],[Date]]),Season!$A$1:$B$6,2,1)</f>
        <v>Spring</v>
      </c>
    </row>
    <row r="509" spans="1:5" x14ac:dyDescent="0.25">
      <c r="A509" s="14" t="s">
        <v>13</v>
      </c>
      <c r="B509" s="14" t="s">
        <v>1</v>
      </c>
      <c r="C509" s="15">
        <v>44704</v>
      </c>
      <c r="D509">
        <v>6356.33</v>
      </c>
      <c r="E509" t="str">
        <f>VLOOKUP(MONTH(Table1_2[[#This Row],[Date]]),Season!$A$1:$B$6,2,1)</f>
        <v>Spring</v>
      </c>
    </row>
    <row r="510" spans="1:5" x14ac:dyDescent="0.25">
      <c r="A510" s="14" t="s">
        <v>13</v>
      </c>
      <c r="B510" s="14" t="s">
        <v>1</v>
      </c>
      <c r="C510" s="15">
        <v>44705</v>
      </c>
      <c r="D510">
        <v>5365.21</v>
      </c>
      <c r="E510" t="str">
        <f>VLOOKUP(MONTH(Table1_2[[#This Row],[Date]]),Season!$A$1:$B$6,2,1)</f>
        <v>Spring</v>
      </c>
    </row>
    <row r="511" spans="1:5" x14ac:dyDescent="0.25">
      <c r="A511" s="14" t="s">
        <v>13</v>
      </c>
      <c r="B511" s="14" t="s">
        <v>1</v>
      </c>
      <c r="C511" s="15">
        <v>44706</v>
      </c>
      <c r="D511">
        <v>5498.82</v>
      </c>
      <c r="E511" t="str">
        <f>VLOOKUP(MONTH(Table1_2[[#This Row],[Date]]),Season!$A$1:$B$6,2,1)</f>
        <v>Spring</v>
      </c>
    </row>
    <row r="512" spans="1:5" x14ac:dyDescent="0.25">
      <c r="A512" s="14" t="s">
        <v>13</v>
      </c>
      <c r="B512" s="14" t="s">
        <v>1</v>
      </c>
      <c r="C512" s="15">
        <v>44707</v>
      </c>
      <c r="D512">
        <v>6737.75</v>
      </c>
      <c r="E512" t="str">
        <f>VLOOKUP(MONTH(Table1_2[[#This Row],[Date]]),Season!$A$1:$B$6,2,1)</f>
        <v>Spring</v>
      </c>
    </row>
    <row r="513" spans="1:5" x14ac:dyDescent="0.25">
      <c r="A513" s="14" t="s">
        <v>13</v>
      </c>
      <c r="B513" s="14" t="s">
        <v>1</v>
      </c>
      <c r="C513" s="15">
        <v>44708</v>
      </c>
      <c r="D513">
        <v>4089.43</v>
      </c>
      <c r="E513" t="str">
        <f>VLOOKUP(MONTH(Table1_2[[#This Row],[Date]]),Season!$A$1:$B$6,2,1)</f>
        <v>Spring</v>
      </c>
    </row>
    <row r="514" spans="1:5" x14ac:dyDescent="0.25">
      <c r="A514" s="14" t="s">
        <v>13</v>
      </c>
      <c r="B514" s="14" t="s">
        <v>1</v>
      </c>
      <c r="C514" s="15">
        <v>44709</v>
      </c>
      <c r="D514">
        <v>7717.58</v>
      </c>
      <c r="E514" t="str">
        <f>VLOOKUP(MONTH(Table1_2[[#This Row],[Date]]),Season!$A$1:$B$6,2,1)</f>
        <v>Spring</v>
      </c>
    </row>
    <row r="515" spans="1:5" x14ac:dyDescent="0.25">
      <c r="A515" s="14" t="s">
        <v>13</v>
      </c>
      <c r="B515" s="14" t="s">
        <v>1</v>
      </c>
      <c r="C515" s="15">
        <v>44710</v>
      </c>
      <c r="D515">
        <v>7482.32</v>
      </c>
      <c r="E515" t="str">
        <f>VLOOKUP(MONTH(Table1_2[[#This Row],[Date]]),Season!$A$1:$B$6,2,1)</f>
        <v>Spring</v>
      </c>
    </row>
    <row r="516" spans="1:5" x14ac:dyDescent="0.25">
      <c r="A516" s="14" t="s">
        <v>13</v>
      </c>
      <c r="B516" s="14" t="s">
        <v>1</v>
      </c>
      <c r="C516" s="15">
        <v>44711</v>
      </c>
      <c r="D516">
        <v>3960.7</v>
      </c>
      <c r="E516" t="str">
        <f>VLOOKUP(MONTH(Table1_2[[#This Row],[Date]]),Season!$A$1:$B$6,2,1)</f>
        <v>Spring</v>
      </c>
    </row>
    <row r="517" spans="1:5" x14ac:dyDescent="0.25">
      <c r="A517" s="14" t="s">
        <v>13</v>
      </c>
      <c r="B517" s="14" t="s">
        <v>1</v>
      </c>
      <c r="C517" s="15">
        <v>44712</v>
      </c>
      <c r="D517">
        <v>4269.9399999999996</v>
      </c>
      <c r="E517" t="str">
        <f>VLOOKUP(MONTH(Table1_2[[#This Row],[Date]]),Season!$A$1:$B$6,2,1)</f>
        <v>Spring</v>
      </c>
    </row>
    <row r="518" spans="1:5" x14ac:dyDescent="0.25">
      <c r="A518" s="14" t="s">
        <v>13</v>
      </c>
      <c r="B518" s="14" t="s">
        <v>1</v>
      </c>
      <c r="C518" s="15">
        <v>44713</v>
      </c>
      <c r="D518">
        <v>9545.6299999999992</v>
      </c>
      <c r="E518" t="str">
        <f>VLOOKUP(MONTH(Table1_2[[#This Row],[Date]]),Season!$A$1:$B$6,2,1)</f>
        <v>Summer</v>
      </c>
    </row>
    <row r="519" spans="1:5" x14ac:dyDescent="0.25">
      <c r="A519" s="14" t="s">
        <v>13</v>
      </c>
      <c r="B519" s="14" t="s">
        <v>1</v>
      </c>
      <c r="C519" s="15">
        <v>44714</v>
      </c>
      <c r="D519">
        <v>748.55</v>
      </c>
      <c r="E519" t="str">
        <f>VLOOKUP(MONTH(Table1_2[[#This Row],[Date]]),Season!$A$1:$B$6,2,1)</f>
        <v>Summer</v>
      </c>
    </row>
    <row r="520" spans="1:5" x14ac:dyDescent="0.25">
      <c r="A520" s="14" t="s">
        <v>13</v>
      </c>
      <c r="B520" s="14" t="s">
        <v>1</v>
      </c>
      <c r="C520" s="15">
        <v>44715</v>
      </c>
      <c r="D520">
        <v>7118.01</v>
      </c>
      <c r="E520" t="str">
        <f>VLOOKUP(MONTH(Table1_2[[#This Row],[Date]]),Season!$A$1:$B$6,2,1)</f>
        <v>Summer</v>
      </c>
    </row>
    <row r="521" spans="1:5" x14ac:dyDescent="0.25">
      <c r="A521" s="14" t="s">
        <v>13</v>
      </c>
      <c r="B521" s="14" t="s">
        <v>1</v>
      </c>
      <c r="C521" s="15">
        <v>44716</v>
      </c>
      <c r="D521">
        <v>2328.5</v>
      </c>
      <c r="E521" t="str">
        <f>VLOOKUP(MONTH(Table1_2[[#This Row],[Date]]),Season!$A$1:$B$6,2,1)</f>
        <v>Summer</v>
      </c>
    </row>
    <row r="522" spans="1:5" x14ac:dyDescent="0.25">
      <c r="A522" s="14" t="s">
        <v>13</v>
      </c>
      <c r="B522" s="14" t="s">
        <v>1</v>
      </c>
      <c r="C522" s="15">
        <v>44717</v>
      </c>
      <c r="D522">
        <v>10000.31</v>
      </c>
      <c r="E522" t="str">
        <f>VLOOKUP(MONTH(Table1_2[[#This Row],[Date]]),Season!$A$1:$B$6,2,1)</f>
        <v>Summer</v>
      </c>
    </row>
    <row r="523" spans="1:5" x14ac:dyDescent="0.25">
      <c r="A523" s="14" t="s">
        <v>13</v>
      </c>
      <c r="B523" s="14" t="s">
        <v>1</v>
      </c>
      <c r="C523" s="15">
        <v>44718</v>
      </c>
      <c r="D523">
        <v>5254.41</v>
      </c>
      <c r="E523" t="str">
        <f>VLOOKUP(MONTH(Table1_2[[#This Row],[Date]]),Season!$A$1:$B$6,2,1)</f>
        <v>Summer</v>
      </c>
    </row>
    <row r="524" spans="1:5" x14ac:dyDescent="0.25">
      <c r="A524" s="14" t="s">
        <v>13</v>
      </c>
      <c r="B524" s="14" t="s">
        <v>1</v>
      </c>
      <c r="C524" s="15">
        <v>44719</v>
      </c>
      <c r="D524">
        <v>3733.98</v>
      </c>
      <c r="E524" t="str">
        <f>VLOOKUP(MONTH(Table1_2[[#This Row],[Date]]),Season!$A$1:$B$6,2,1)</f>
        <v>Summer</v>
      </c>
    </row>
    <row r="525" spans="1:5" x14ac:dyDescent="0.25">
      <c r="A525" s="14" t="s">
        <v>13</v>
      </c>
      <c r="B525" s="14" t="s">
        <v>1</v>
      </c>
      <c r="C525" s="15">
        <v>44720</v>
      </c>
      <c r="D525">
        <v>965.05</v>
      </c>
      <c r="E525" t="str">
        <f>VLOOKUP(MONTH(Table1_2[[#This Row],[Date]]),Season!$A$1:$B$6,2,1)</f>
        <v>Summer</v>
      </c>
    </row>
    <row r="526" spans="1:5" x14ac:dyDescent="0.25">
      <c r="A526" s="14" t="s">
        <v>13</v>
      </c>
      <c r="B526" s="14" t="s">
        <v>1</v>
      </c>
      <c r="C526" s="15">
        <v>44721</v>
      </c>
      <c r="D526">
        <v>1388.71</v>
      </c>
      <c r="E526" t="str">
        <f>VLOOKUP(MONTH(Table1_2[[#This Row],[Date]]),Season!$A$1:$B$6,2,1)</f>
        <v>Summer</v>
      </c>
    </row>
    <row r="527" spans="1:5" x14ac:dyDescent="0.25">
      <c r="A527" s="14" t="s">
        <v>13</v>
      </c>
      <c r="B527" s="14" t="s">
        <v>1</v>
      </c>
      <c r="C527" s="15">
        <v>44722</v>
      </c>
      <c r="D527">
        <v>8966.32</v>
      </c>
      <c r="E527" t="str">
        <f>VLOOKUP(MONTH(Table1_2[[#This Row],[Date]]),Season!$A$1:$B$6,2,1)</f>
        <v>Summer</v>
      </c>
    </row>
    <row r="528" spans="1:5" x14ac:dyDescent="0.25">
      <c r="A528" s="14" t="s">
        <v>13</v>
      </c>
      <c r="B528" s="14" t="s">
        <v>1</v>
      </c>
      <c r="C528" s="15">
        <v>44723</v>
      </c>
      <c r="D528">
        <v>2550.3000000000002</v>
      </c>
      <c r="E528" t="str">
        <f>VLOOKUP(MONTH(Table1_2[[#This Row],[Date]]),Season!$A$1:$B$6,2,1)</f>
        <v>Summer</v>
      </c>
    </row>
    <row r="529" spans="1:5" x14ac:dyDescent="0.25">
      <c r="A529" s="14" t="s">
        <v>13</v>
      </c>
      <c r="B529" s="14" t="s">
        <v>1</v>
      </c>
      <c r="C529" s="15">
        <v>44724</v>
      </c>
      <c r="D529">
        <v>5864.74</v>
      </c>
      <c r="E529" t="str">
        <f>VLOOKUP(MONTH(Table1_2[[#This Row],[Date]]),Season!$A$1:$B$6,2,1)</f>
        <v>Summer</v>
      </c>
    </row>
    <row r="530" spans="1:5" x14ac:dyDescent="0.25">
      <c r="A530" s="14" t="s">
        <v>13</v>
      </c>
      <c r="B530" s="14" t="s">
        <v>1</v>
      </c>
      <c r="C530" s="15">
        <v>44725</v>
      </c>
      <c r="D530">
        <v>7336.63</v>
      </c>
      <c r="E530" t="str">
        <f>VLOOKUP(MONTH(Table1_2[[#This Row],[Date]]),Season!$A$1:$B$6,2,1)</f>
        <v>Summer</v>
      </c>
    </row>
    <row r="531" spans="1:5" x14ac:dyDescent="0.25">
      <c r="A531" s="14" t="s">
        <v>13</v>
      </c>
      <c r="B531" s="14" t="s">
        <v>1</v>
      </c>
      <c r="C531" s="15">
        <v>44726</v>
      </c>
      <c r="D531">
        <v>7548.04</v>
      </c>
      <c r="E531" t="str">
        <f>VLOOKUP(MONTH(Table1_2[[#This Row],[Date]]),Season!$A$1:$B$6,2,1)</f>
        <v>Summer</v>
      </c>
    </row>
    <row r="532" spans="1:5" x14ac:dyDescent="0.25">
      <c r="A532" s="14" t="s">
        <v>13</v>
      </c>
      <c r="B532" s="14" t="s">
        <v>1</v>
      </c>
      <c r="C532" s="15">
        <v>44727</v>
      </c>
      <c r="D532">
        <v>7975.22</v>
      </c>
      <c r="E532" t="str">
        <f>VLOOKUP(MONTH(Table1_2[[#This Row],[Date]]),Season!$A$1:$B$6,2,1)</f>
        <v>Summer</v>
      </c>
    </row>
    <row r="533" spans="1:5" x14ac:dyDescent="0.25">
      <c r="A533" s="14" t="s">
        <v>13</v>
      </c>
      <c r="B533" s="14" t="s">
        <v>1</v>
      </c>
      <c r="C533" s="15">
        <v>44728</v>
      </c>
      <c r="D533">
        <v>6100.7</v>
      </c>
      <c r="E533" t="str">
        <f>VLOOKUP(MONTH(Table1_2[[#This Row],[Date]]),Season!$A$1:$B$6,2,1)</f>
        <v>Summer</v>
      </c>
    </row>
    <row r="534" spans="1:5" x14ac:dyDescent="0.25">
      <c r="A534" s="14" t="s">
        <v>13</v>
      </c>
      <c r="B534" s="14" t="s">
        <v>1</v>
      </c>
      <c r="C534" s="15">
        <v>44729</v>
      </c>
      <c r="D534">
        <v>7005.64</v>
      </c>
      <c r="E534" t="str">
        <f>VLOOKUP(MONTH(Table1_2[[#This Row],[Date]]),Season!$A$1:$B$6,2,1)</f>
        <v>Summer</v>
      </c>
    </row>
    <row r="535" spans="1:5" x14ac:dyDescent="0.25">
      <c r="A535" s="14" t="s">
        <v>13</v>
      </c>
      <c r="B535" s="14" t="s">
        <v>1</v>
      </c>
      <c r="C535" s="15">
        <v>44730</v>
      </c>
      <c r="D535">
        <v>4614.32</v>
      </c>
      <c r="E535" t="str">
        <f>VLOOKUP(MONTH(Table1_2[[#This Row],[Date]]),Season!$A$1:$B$6,2,1)</f>
        <v>Summer</v>
      </c>
    </row>
    <row r="536" spans="1:5" x14ac:dyDescent="0.25">
      <c r="A536" s="14" t="s">
        <v>13</v>
      </c>
      <c r="B536" s="14" t="s">
        <v>1</v>
      </c>
      <c r="C536" s="15">
        <v>44731</v>
      </c>
      <c r="D536">
        <v>4792.46</v>
      </c>
      <c r="E536" t="str">
        <f>VLOOKUP(MONTH(Table1_2[[#This Row],[Date]]),Season!$A$1:$B$6,2,1)</f>
        <v>Summer</v>
      </c>
    </row>
    <row r="537" spans="1:5" x14ac:dyDescent="0.25">
      <c r="A537" s="14" t="s">
        <v>13</v>
      </c>
      <c r="B537" s="14" t="s">
        <v>1</v>
      </c>
      <c r="C537" s="15">
        <v>44732</v>
      </c>
      <c r="D537">
        <v>2949.4</v>
      </c>
      <c r="E537" t="str">
        <f>VLOOKUP(MONTH(Table1_2[[#This Row],[Date]]),Season!$A$1:$B$6,2,1)</f>
        <v>Summer</v>
      </c>
    </row>
    <row r="538" spans="1:5" x14ac:dyDescent="0.25">
      <c r="A538" s="14" t="s">
        <v>13</v>
      </c>
      <c r="B538" s="14" t="s">
        <v>1</v>
      </c>
      <c r="C538" s="15">
        <v>44733</v>
      </c>
      <c r="D538">
        <v>3686.31</v>
      </c>
      <c r="E538" t="str">
        <f>VLOOKUP(MONTH(Table1_2[[#This Row],[Date]]),Season!$A$1:$B$6,2,1)</f>
        <v>Summer</v>
      </c>
    </row>
    <row r="539" spans="1:5" x14ac:dyDescent="0.25">
      <c r="A539" s="14" t="s">
        <v>13</v>
      </c>
      <c r="B539" s="14" t="s">
        <v>1</v>
      </c>
      <c r="C539" s="15">
        <v>44734</v>
      </c>
      <c r="D539">
        <v>8492.49</v>
      </c>
      <c r="E539" t="str">
        <f>VLOOKUP(MONTH(Table1_2[[#This Row],[Date]]),Season!$A$1:$B$6,2,1)</f>
        <v>Summer</v>
      </c>
    </row>
    <row r="540" spans="1:5" x14ac:dyDescent="0.25">
      <c r="A540" s="14" t="s">
        <v>13</v>
      </c>
      <c r="B540" s="14" t="s">
        <v>1</v>
      </c>
      <c r="C540" s="15">
        <v>44735</v>
      </c>
      <c r="D540">
        <v>1866.49</v>
      </c>
      <c r="E540" t="str">
        <f>VLOOKUP(MONTH(Table1_2[[#This Row],[Date]]),Season!$A$1:$B$6,2,1)</f>
        <v>Summer</v>
      </c>
    </row>
    <row r="541" spans="1:5" x14ac:dyDescent="0.25">
      <c r="A541" s="14" t="s">
        <v>13</v>
      </c>
      <c r="B541" s="14" t="s">
        <v>1</v>
      </c>
      <c r="C541" s="15">
        <v>44736</v>
      </c>
      <c r="D541">
        <v>1218.8</v>
      </c>
      <c r="E541" t="str">
        <f>VLOOKUP(MONTH(Table1_2[[#This Row],[Date]]),Season!$A$1:$B$6,2,1)</f>
        <v>Summer</v>
      </c>
    </row>
    <row r="542" spans="1:5" x14ac:dyDescent="0.25">
      <c r="A542" s="14" t="s">
        <v>13</v>
      </c>
      <c r="B542" s="14" t="s">
        <v>1</v>
      </c>
      <c r="C542" s="15">
        <v>44737</v>
      </c>
      <c r="D542">
        <v>1289.5999999999999</v>
      </c>
      <c r="E542" t="str">
        <f>VLOOKUP(MONTH(Table1_2[[#This Row],[Date]]),Season!$A$1:$B$6,2,1)</f>
        <v>Summer</v>
      </c>
    </row>
    <row r="543" spans="1:5" x14ac:dyDescent="0.25">
      <c r="A543" s="14" t="s">
        <v>13</v>
      </c>
      <c r="B543" s="14" t="s">
        <v>1</v>
      </c>
      <c r="C543" s="15">
        <v>44738</v>
      </c>
      <c r="D543">
        <v>5528.03</v>
      </c>
      <c r="E543" t="str">
        <f>VLOOKUP(MONTH(Table1_2[[#This Row],[Date]]),Season!$A$1:$B$6,2,1)</f>
        <v>Summer</v>
      </c>
    </row>
    <row r="544" spans="1:5" x14ac:dyDescent="0.25">
      <c r="A544" s="14" t="s">
        <v>13</v>
      </c>
      <c r="B544" s="14" t="s">
        <v>1</v>
      </c>
      <c r="C544" s="15">
        <v>44739</v>
      </c>
      <c r="D544">
        <v>9704.52</v>
      </c>
      <c r="E544" t="str">
        <f>VLOOKUP(MONTH(Table1_2[[#This Row],[Date]]),Season!$A$1:$B$6,2,1)</f>
        <v>Summer</v>
      </c>
    </row>
    <row r="545" spans="1:5" x14ac:dyDescent="0.25">
      <c r="A545" s="14" t="s">
        <v>13</v>
      </c>
      <c r="B545" s="14" t="s">
        <v>1</v>
      </c>
      <c r="C545" s="15">
        <v>44740</v>
      </c>
      <c r="D545">
        <v>1379.58</v>
      </c>
      <c r="E545" t="str">
        <f>VLOOKUP(MONTH(Table1_2[[#This Row],[Date]]),Season!$A$1:$B$6,2,1)</f>
        <v>Summer</v>
      </c>
    </row>
    <row r="546" spans="1:5" x14ac:dyDescent="0.25">
      <c r="A546" s="14" t="s">
        <v>13</v>
      </c>
      <c r="B546" s="14" t="s">
        <v>1</v>
      </c>
      <c r="C546" s="15">
        <v>44741</v>
      </c>
      <c r="D546">
        <v>8860.8799999999992</v>
      </c>
      <c r="E546" t="str">
        <f>VLOOKUP(MONTH(Table1_2[[#This Row],[Date]]),Season!$A$1:$B$6,2,1)</f>
        <v>Summer</v>
      </c>
    </row>
    <row r="547" spans="1:5" x14ac:dyDescent="0.25">
      <c r="A547" s="14" t="s">
        <v>13</v>
      </c>
      <c r="B547" s="14" t="s">
        <v>1</v>
      </c>
      <c r="C547" s="15">
        <v>44742</v>
      </c>
      <c r="D547">
        <v>409.59</v>
      </c>
      <c r="E547" t="str">
        <f>VLOOKUP(MONTH(Table1_2[[#This Row],[Date]]),Season!$A$1:$B$6,2,1)</f>
        <v>Summer</v>
      </c>
    </row>
    <row r="548" spans="1:5" x14ac:dyDescent="0.25">
      <c r="A548" s="14" t="s">
        <v>13</v>
      </c>
      <c r="B548" s="14" t="s">
        <v>1</v>
      </c>
      <c r="C548" s="15">
        <v>44743</v>
      </c>
      <c r="D548">
        <v>3275.05</v>
      </c>
      <c r="E548" t="str">
        <f>VLOOKUP(MONTH(Table1_2[[#This Row],[Date]]),Season!$A$1:$B$6,2,1)</f>
        <v>Summer</v>
      </c>
    </row>
    <row r="549" spans="1:5" x14ac:dyDescent="0.25">
      <c r="A549" s="14" t="s">
        <v>13</v>
      </c>
      <c r="B549" s="14" t="s">
        <v>1</v>
      </c>
      <c r="C549" s="15">
        <v>44744</v>
      </c>
      <c r="D549">
        <v>2146.94</v>
      </c>
      <c r="E549" t="str">
        <f>VLOOKUP(MONTH(Table1_2[[#This Row],[Date]]),Season!$A$1:$B$6,2,1)</f>
        <v>Summer</v>
      </c>
    </row>
    <row r="550" spans="1:5" x14ac:dyDescent="0.25">
      <c r="A550" s="14" t="s">
        <v>13</v>
      </c>
      <c r="B550" s="14" t="s">
        <v>1</v>
      </c>
      <c r="C550" s="15">
        <v>44745</v>
      </c>
      <c r="D550">
        <v>306.62</v>
      </c>
      <c r="E550" t="str">
        <f>VLOOKUP(MONTH(Table1_2[[#This Row],[Date]]),Season!$A$1:$B$6,2,1)</f>
        <v>Summer</v>
      </c>
    </row>
    <row r="551" spans="1:5" x14ac:dyDescent="0.25">
      <c r="A551" s="14" t="s">
        <v>13</v>
      </c>
      <c r="B551" s="14" t="s">
        <v>1</v>
      </c>
      <c r="C551" s="15">
        <v>44746</v>
      </c>
      <c r="D551">
        <v>3973.13</v>
      </c>
      <c r="E551" t="str">
        <f>VLOOKUP(MONTH(Table1_2[[#This Row],[Date]]),Season!$A$1:$B$6,2,1)</f>
        <v>Summer</v>
      </c>
    </row>
    <row r="552" spans="1:5" x14ac:dyDescent="0.25">
      <c r="A552" s="14" t="s">
        <v>13</v>
      </c>
      <c r="B552" s="14" t="s">
        <v>1</v>
      </c>
      <c r="C552" s="15">
        <v>44747</v>
      </c>
      <c r="D552">
        <v>6281.92</v>
      </c>
      <c r="E552" t="str">
        <f>VLOOKUP(MONTH(Table1_2[[#This Row],[Date]]),Season!$A$1:$B$6,2,1)</f>
        <v>Summer</v>
      </c>
    </row>
    <row r="553" spans="1:5" x14ac:dyDescent="0.25">
      <c r="A553" s="14" t="s">
        <v>13</v>
      </c>
      <c r="B553" s="14" t="s">
        <v>1</v>
      </c>
      <c r="C553" s="15">
        <v>44748</v>
      </c>
      <c r="D553">
        <v>2902.24</v>
      </c>
      <c r="E553" t="str">
        <f>VLOOKUP(MONTH(Table1_2[[#This Row],[Date]]),Season!$A$1:$B$6,2,1)</f>
        <v>Summer</v>
      </c>
    </row>
    <row r="554" spans="1:5" x14ac:dyDescent="0.25">
      <c r="A554" s="14" t="s">
        <v>13</v>
      </c>
      <c r="B554" s="14" t="s">
        <v>1</v>
      </c>
      <c r="C554" s="15">
        <v>44749</v>
      </c>
      <c r="D554">
        <v>7911.38</v>
      </c>
      <c r="E554" t="str">
        <f>VLOOKUP(MONTH(Table1_2[[#This Row],[Date]]),Season!$A$1:$B$6,2,1)</f>
        <v>Summer</v>
      </c>
    </row>
    <row r="555" spans="1:5" x14ac:dyDescent="0.25">
      <c r="A555" s="14" t="s">
        <v>13</v>
      </c>
      <c r="B555" s="14" t="s">
        <v>1</v>
      </c>
      <c r="C555" s="15">
        <v>44750</v>
      </c>
      <c r="D555">
        <v>3083.55</v>
      </c>
      <c r="E555" t="str">
        <f>VLOOKUP(MONTH(Table1_2[[#This Row],[Date]]),Season!$A$1:$B$6,2,1)</f>
        <v>Summer</v>
      </c>
    </row>
    <row r="556" spans="1:5" x14ac:dyDescent="0.25">
      <c r="A556" s="14" t="s">
        <v>13</v>
      </c>
      <c r="B556" s="14" t="s">
        <v>1</v>
      </c>
      <c r="C556" s="15">
        <v>44751</v>
      </c>
      <c r="D556">
        <v>2693.58</v>
      </c>
      <c r="E556" t="str">
        <f>VLOOKUP(MONTH(Table1_2[[#This Row],[Date]]),Season!$A$1:$B$6,2,1)</f>
        <v>Summer</v>
      </c>
    </row>
    <row r="557" spans="1:5" x14ac:dyDescent="0.25">
      <c r="A557" s="14" t="s">
        <v>13</v>
      </c>
      <c r="B557" s="14" t="s">
        <v>1</v>
      </c>
      <c r="C557" s="15">
        <v>44752</v>
      </c>
      <c r="D557">
        <v>5349.21</v>
      </c>
      <c r="E557" t="str">
        <f>VLOOKUP(MONTH(Table1_2[[#This Row],[Date]]),Season!$A$1:$B$6,2,1)</f>
        <v>Summer</v>
      </c>
    </row>
    <row r="558" spans="1:5" x14ac:dyDescent="0.25">
      <c r="A558" s="14" t="s">
        <v>13</v>
      </c>
      <c r="B558" s="14" t="s">
        <v>1</v>
      </c>
      <c r="C558" s="15">
        <v>44753</v>
      </c>
      <c r="D558">
        <v>2701.94</v>
      </c>
      <c r="E558" t="str">
        <f>VLOOKUP(MONTH(Table1_2[[#This Row],[Date]]),Season!$A$1:$B$6,2,1)</f>
        <v>Summer</v>
      </c>
    </row>
    <row r="559" spans="1:5" x14ac:dyDescent="0.25">
      <c r="A559" s="14" t="s">
        <v>13</v>
      </c>
      <c r="B559" s="14" t="s">
        <v>1</v>
      </c>
      <c r="C559" s="15">
        <v>44754</v>
      </c>
      <c r="D559">
        <v>4576.67</v>
      </c>
      <c r="E559" t="str">
        <f>VLOOKUP(MONTH(Table1_2[[#This Row],[Date]]),Season!$A$1:$B$6,2,1)</f>
        <v>Summer</v>
      </c>
    </row>
    <row r="560" spans="1:5" x14ac:dyDescent="0.25">
      <c r="A560" s="14" t="s">
        <v>13</v>
      </c>
      <c r="B560" s="14" t="s">
        <v>1</v>
      </c>
      <c r="C560" s="15">
        <v>44755</v>
      </c>
      <c r="D560">
        <v>10092.35</v>
      </c>
      <c r="E560" t="str">
        <f>VLOOKUP(MONTH(Table1_2[[#This Row],[Date]]),Season!$A$1:$B$6,2,1)</f>
        <v>Summer</v>
      </c>
    </row>
    <row r="561" spans="1:5" x14ac:dyDescent="0.25">
      <c r="A561" s="14" t="s">
        <v>13</v>
      </c>
      <c r="B561" s="14" t="s">
        <v>1</v>
      </c>
      <c r="C561" s="15">
        <v>44756</v>
      </c>
      <c r="D561">
        <v>1783.98</v>
      </c>
      <c r="E561" t="str">
        <f>VLOOKUP(MONTH(Table1_2[[#This Row],[Date]]),Season!$A$1:$B$6,2,1)</f>
        <v>Summer</v>
      </c>
    </row>
    <row r="562" spans="1:5" x14ac:dyDescent="0.25">
      <c r="A562" s="14" t="s">
        <v>13</v>
      </c>
      <c r="B562" s="14" t="s">
        <v>1</v>
      </c>
      <c r="C562" s="15">
        <v>44757</v>
      </c>
      <c r="D562">
        <v>7271.05</v>
      </c>
      <c r="E562" t="str">
        <f>VLOOKUP(MONTH(Table1_2[[#This Row],[Date]]),Season!$A$1:$B$6,2,1)</f>
        <v>Summer</v>
      </c>
    </row>
    <row r="563" spans="1:5" x14ac:dyDescent="0.25">
      <c r="A563" s="14" t="s">
        <v>13</v>
      </c>
      <c r="B563" s="14" t="s">
        <v>1</v>
      </c>
      <c r="C563" s="15">
        <v>44758</v>
      </c>
      <c r="D563">
        <v>5283.13</v>
      </c>
      <c r="E563" t="str">
        <f>VLOOKUP(MONTH(Table1_2[[#This Row],[Date]]),Season!$A$1:$B$6,2,1)</f>
        <v>Summer</v>
      </c>
    </row>
    <row r="564" spans="1:5" x14ac:dyDescent="0.25">
      <c r="A564" s="14" t="s">
        <v>13</v>
      </c>
      <c r="B564" s="14" t="s">
        <v>1</v>
      </c>
      <c r="C564" s="15">
        <v>44759</v>
      </c>
      <c r="D564">
        <v>7185.14</v>
      </c>
      <c r="E564" t="str">
        <f>VLOOKUP(MONTH(Table1_2[[#This Row],[Date]]),Season!$A$1:$B$6,2,1)</f>
        <v>Summer</v>
      </c>
    </row>
    <row r="565" spans="1:5" x14ac:dyDescent="0.25">
      <c r="A565" s="14" t="s">
        <v>13</v>
      </c>
      <c r="B565" s="14" t="s">
        <v>1</v>
      </c>
      <c r="C565" s="15">
        <v>44760</v>
      </c>
      <c r="D565">
        <v>3678.3</v>
      </c>
      <c r="E565" t="str">
        <f>VLOOKUP(MONTH(Table1_2[[#This Row],[Date]]),Season!$A$1:$B$6,2,1)</f>
        <v>Summer</v>
      </c>
    </row>
    <row r="566" spans="1:5" x14ac:dyDescent="0.25">
      <c r="A566" s="14" t="s">
        <v>13</v>
      </c>
      <c r="B566" s="14" t="s">
        <v>1</v>
      </c>
      <c r="C566" s="15">
        <v>44761</v>
      </c>
      <c r="D566">
        <v>8929.4699999999993</v>
      </c>
      <c r="E566" t="str">
        <f>VLOOKUP(MONTH(Table1_2[[#This Row],[Date]]),Season!$A$1:$B$6,2,1)</f>
        <v>Summer</v>
      </c>
    </row>
    <row r="567" spans="1:5" x14ac:dyDescent="0.25">
      <c r="A567" s="14" t="s">
        <v>13</v>
      </c>
      <c r="B567" s="14" t="s">
        <v>1</v>
      </c>
      <c r="C567" s="15">
        <v>44762</v>
      </c>
      <c r="D567">
        <v>1201.58</v>
      </c>
      <c r="E567" t="str">
        <f>VLOOKUP(MONTH(Table1_2[[#This Row],[Date]]),Season!$A$1:$B$6,2,1)</f>
        <v>Summer</v>
      </c>
    </row>
    <row r="568" spans="1:5" x14ac:dyDescent="0.25">
      <c r="A568" s="14" t="s">
        <v>13</v>
      </c>
      <c r="B568" s="14" t="s">
        <v>1</v>
      </c>
      <c r="C568" s="15">
        <v>44763</v>
      </c>
      <c r="D568">
        <v>967.66</v>
      </c>
      <c r="E568" t="str">
        <f>VLOOKUP(MONTH(Table1_2[[#This Row],[Date]]),Season!$A$1:$B$6,2,1)</f>
        <v>Summer</v>
      </c>
    </row>
    <row r="569" spans="1:5" x14ac:dyDescent="0.25">
      <c r="A569" s="14" t="s">
        <v>13</v>
      </c>
      <c r="B569" s="14" t="s">
        <v>1</v>
      </c>
      <c r="C569" s="15">
        <v>44764</v>
      </c>
      <c r="D569">
        <v>3116.59</v>
      </c>
      <c r="E569" t="str">
        <f>VLOOKUP(MONTH(Table1_2[[#This Row],[Date]]),Season!$A$1:$B$6,2,1)</f>
        <v>Summer</v>
      </c>
    </row>
    <row r="570" spans="1:5" x14ac:dyDescent="0.25">
      <c r="A570" s="14" t="s">
        <v>13</v>
      </c>
      <c r="B570" s="14" t="s">
        <v>1</v>
      </c>
      <c r="C570" s="15">
        <v>44765</v>
      </c>
      <c r="D570">
        <v>7713.19</v>
      </c>
      <c r="E570" t="str">
        <f>VLOOKUP(MONTH(Table1_2[[#This Row],[Date]]),Season!$A$1:$B$6,2,1)</f>
        <v>Summer</v>
      </c>
    </row>
    <row r="571" spans="1:5" x14ac:dyDescent="0.25">
      <c r="A571" s="14" t="s">
        <v>13</v>
      </c>
      <c r="B571" s="14" t="s">
        <v>1</v>
      </c>
      <c r="C571" s="15">
        <v>44766</v>
      </c>
      <c r="D571">
        <v>6414.37</v>
      </c>
      <c r="E571" t="str">
        <f>VLOOKUP(MONTH(Table1_2[[#This Row],[Date]]),Season!$A$1:$B$6,2,1)</f>
        <v>Summer</v>
      </c>
    </row>
    <row r="572" spans="1:5" x14ac:dyDescent="0.25">
      <c r="A572" s="14" t="s">
        <v>13</v>
      </c>
      <c r="B572" s="14" t="s">
        <v>1</v>
      </c>
      <c r="C572" s="15">
        <v>44767</v>
      </c>
      <c r="D572">
        <v>6938.52</v>
      </c>
      <c r="E572" t="str">
        <f>VLOOKUP(MONTH(Table1_2[[#This Row],[Date]]),Season!$A$1:$B$6,2,1)</f>
        <v>Summer</v>
      </c>
    </row>
    <row r="573" spans="1:5" x14ac:dyDescent="0.25">
      <c r="A573" s="14" t="s">
        <v>13</v>
      </c>
      <c r="B573" s="14" t="s">
        <v>1</v>
      </c>
      <c r="C573" s="15">
        <v>44768</v>
      </c>
      <c r="D573">
        <v>3075.53</v>
      </c>
      <c r="E573" t="str">
        <f>VLOOKUP(MONTH(Table1_2[[#This Row],[Date]]),Season!$A$1:$B$6,2,1)</f>
        <v>Summer</v>
      </c>
    </row>
    <row r="574" spans="1:5" x14ac:dyDescent="0.25">
      <c r="A574" s="14" t="s">
        <v>13</v>
      </c>
      <c r="B574" s="14" t="s">
        <v>1</v>
      </c>
      <c r="C574" s="15">
        <v>44769</v>
      </c>
      <c r="D574">
        <v>5887.39</v>
      </c>
      <c r="E574" t="str">
        <f>VLOOKUP(MONTH(Table1_2[[#This Row],[Date]]),Season!$A$1:$B$6,2,1)</f>
        <v>Summer</v>
      </c>
    </row>
    <row r="575" spans="1:5" x14ac:dyDescent="0.25">
      <c r="A575" s="14" t="s">
        <v>13</v>
      </c>
      <c r="B575" s="14" t="s">
        <v>1</v>
      </c>
      <c r="C575" s="15">
        <v>44770</v>
      </c>
      <c r="D575">
        <v>9841.8700000000008</v>
      </c>
      <c r="E575" t="str">
        <f>VLOOKUP(MONTH(Table1_2[[#This Row],[Date]]),Season!$A$1:$B$6,2,1)</f>
        <v>Summer</v>
      </c>
    </row>
    <row r="576" spans="1:5" x14ac:dyDescent="0.25">
      <c r="A576" s="14" t="s">
        <v>13</v>
      </c>
      <c r="B576" s="14" t="s">
        <v>1</v>
      </c>
      <c r="C576" s="15">
        <v>44771</v>
      </c>
      <c r="D576">
        <v>8585.44</v>
      </c>
      <c r="E576" t="str">
        <f>VLOOKUP(MONTH(Table1_2[[#This Row],[Date]]),Season!$A$1:$B$6,2,1)</f>
        <v>Summer</v>
      </c>
    </row>
    <row r="577" spans="1:5" x14ac:dyDescent="0.25">
      <c r="A577" s="14" t="s">
        <v>13</v>
      </c>
      <c r="B577" s="14" t="s">
        <v>1</v>
      </c>
      <c r="C577" s="15">
        <v>44772</v>
      </c>
      <c r="D577">
        <v>8136.05</v>
      </c>
      <c r="E577" t="str">
        <f>VLOOKUP(MONTH(Table1_2[[#This Row],[Date]]),Season!$A$1:$B$6,2,1)</f>
        <v>Summer</v>
      </c>
    </row>
    <row r="578" spans="1:5" x14ac:dyDescent="0.25">
      <c r="A578" s="14" t="s">
        <v>13</v>
      </c>
      <c r="B578" s="14" t="s">
        <v>1</v>
      </c>
      <c r="C578" s="15">
        <v>44773</v>
      </c>
      <c r="D578">
        <v>2297.04</v>
      </c>
      <c r="E578" t="str">
        <f>VLOOKUP(MONTH(Table1_2[[#This Row],[Date]]),Season!$A$1:$B$6,2,1)</f>
        <v>Summer</v>
      </c>
    </row>
    <row r="579" spans="1:5" x14ac:dyDescent="0.25">
      <c r="A579" s="14" t="s">
        <v>13</v>
      </c>
      <c r="B579" s="14" t="s">
        <v>1</v>
      </c>
      <c r="C579" s="15">
        <v>44774</v>
      </c>
      <c r="D579">
        <v>5607.3</v>
      </c>
      <c r="E579" t="str">
        <f>VLOOKUP(MONTH(Table1_2[[#This Row],[Date]]),Season!$A$1:$B$6,2,1)</f>
        <v>Summer</v>
      </c>
    </row>
    <row r="580" spans="1:5" x14ac:dyDescent="0.25">
      <c r="A580" s="14" t="s">
        <v>13</v>
      </c>
      <c r="B580" s="14" t="s">
        <v>1</v>
      </c>
      <c r="C580" s="15">
        <v>44775</v>
      </c>
      <c r="D580">
        <v>6771.91</v>
      </c>
      <c r="E580" t="str">
        <f>VLOOKUP(MONTH(Table1_2[[#This Row],[Date]]),Season!$A$1:$B$6,2,1)</f>
        <v>Summer</v>
      </c>
    </row>
    <row r="581" spans="1:5" x14ac:dyDescent="0.25">
      <c r="A581" s="14" t="s">
        <v>13</v>
      </c>
      <c r="B581" s="14" t="s">
        <v>1</v>
      </c>
      <c r="C581" s="15">
        <v>44776</v>
      </c>
      <c r="D581">
        <v>438.91</v>
      </c>
      <c r="E581" t="str">
        <f>VLOOKUP(MONTH(Table1_2[[#This Row],[Date]]),Season!$A$1:$B$6,2,1)</f>
        <v>Summer</v>
      </c>
    </row>
    <row r="582" spans="1:5" x14ac:dyDescent="0.25">
      <c r="A582" s="14" t="s">
        <v>13</v>
      </c>
      <c r="B582" s="14" t="s">
        <v>1</v>
      </c>
      <c r="C582" s="15">
        <v>44777</v>
      </c>
      <c r="D582">
        <v>3723.69</v>
      </c>
      <c r="E582" t="str">
        <f>VLOOKUP(MONTH(Table1_2[[#This Row],[Date]]),Season!$A$1:$B$6,2,1)</f>
        <v>Summer</v>
      </c>
    </row>
    <row r="583" spans="1:5" x14ac:dyDescent="0.25">
      <c r="A583" s="14" t="s">
        <v>13</v>
      </c>
      <c r="B583" s="14" t="s">
        <v>1</v>
      </c>
      <c r="C583" s="15">
        <v>44778</v>
      </c>
      <c r="D583">
        <v>6211.97</v>
      </c>
      <c r="E583" t="str">
        <f>VLOOKUP(MONTH(Table1_2[[#This Row],[Date]]),Season!$A$1:$B$6,2,1)</f>
        <v>Summer</v>
      </c>
    </row>
    <row r="584" spans="1:5" x14ac:dyDescent="0.25">
      <c r="A584" s="14" t="s">
        <v>13</v>
      </c>
      <c r="B584" s="14" t="s">
        <v>1</v>
      </c>
      <c r="C584" s="15">
        <v>44779</v>
      </c>
      <c r="D584">
        <v>2402.2600000000002</v>
      </c>
      <c r="E584" t="str">
        <f>VLOOKUP(MONTH(Table1_2[[#This Row],[Date]]),Season!$A$1:$B$6,2,1)</f>
        <v>Summer</v>
      </c>
    </row>
    <row r="585" spans="1:5" x14ac:dyDescent="0.25">
      <c r="A585" s="14" t="s">
        <v>13</v>
      </c>
      <c r="B585" s="14" t="s">
        <v>1</v>
      </c>
      <c r="C585" s="15">
        <v>44780</v>
      </c>
      <c r="D585">
        <v>645.88</v>
      </c>
      <c r="E585" t="str">
        <f>VLOOKUP(MONTH(Table1_2[[#This Row],[Date]]),Season!$A$1:$B$6,2,1)</f>
        <v>Summer</v>
      </c>
    </row>
    <row r="586" spans="1:5" x14ac:dyDescent="0.25">
      <c r="A586" s="14" t="s">
        <v>13</v>
      </c>
      <c r="B586" s="14" t="s">
        <v>1</v>
      </c>
      <c r="C586" s="15">
        <v>44781</v>
      </c>
      <c r="D586">
        <v>6473.92</v>
      </c>
      <c r="E586" t="str">
        <f>VLOOKUP(MONTH(Table1_2[[#This Row],[Date]]),Season!$A$1:$B$6,2,1)</f>
        <v>Summer</v>
      </c>
    </row>
    <row r="587" spans="1:5" x14ac:dyDescent="0.25">
      <c r="A587" s="14" t="s">
        <v>13</v>
      </c>
      <c r="B587" s="14" t="s">
        <v>1</v>
      </c>
      <c r="C587" s="15">
        <v>44782</v>
      </c>
      <c r="D587">
        <v>4469.33</v>
      </c>
      <c r="E587" t="str">
        <f>VLOOKUP(MONTH(Table1_2[[#This Row],[Date]]),Season!$A$1:$B$6,2,1)</f>
        <v>Summer</v>
      </c>
    </row>
    <row r="588" spans="1:5" x14ac:dyDescent="0.25">
      <c r="A588" s="14" t="s">
        <v>13</v>
      </c>
      <c r="B588" s="14" t="s">
        <v>1</v>
      </c>
      <c r="C588" s="15">
        <v>44783</v>
      </c>
      <c r="D588">
        <v>7282.7</v>
      </c>
      <c r="E588" t="str">
        <f>VLOOKUP(MONTH(Table1_2[[#This Row],[Date]]),Season!$A$1:$B$6,2,1)</f>
        <v>Summer</v>
      </c>
    </row>
    <row r="589" spans="1:5" x14ac:dyDescent="0.25">
      <c r="A589" s="14" t="s">
        <v>13</v>
      </c>
      <c r="B589" s="14" t="s">
        <v>1</v>
      </c>
      <c r="C589" s="15">
        <v>44784</v>
      </c>
      <c r="D589">
        <v>5547.14</v>
      </c>
      <c r="E589" t="str">
        <f>VLOOKUP(MONTH(Table1_2[[#This Row],[Date]]),Season!$A$1:$B$6,2,1)</f>
        <v>Summer</v>
      </c>
    </row>
    <row r="590" spans="1:5" x14ac:dyDescent="0.25">
      <c r="A590" s="14" t="s">
        <v>13</v>
      </c>
      <c r="B590" s="14" t="s">
        <v>1</v>
      </c>
      <c r="C590" s="15">
        <v>44785</v>
      </c>
      <c r="D590">
        <v>1848.59</v>
      </c>
      <c r="E590" t="str">
        <f>VLOOKUP(MONTH(Table1_2[[#This Row],[Date]]),Season!$A$1:$B$6,2,1)</f>
        <v>Summer</v>
      </c>
    </row>
    <row r="591" spans="1:5" x14ac:dyDescent="0.25">
      <c r="A591" s="14" t="s">
        <v>13</v>
      </c>
      <c r="B591" s="14" t="s">
        <v>1</v>
      </c>
      <c r="C591" s="15">
        <v>44786</v>
      </c>
      <c r="D591">
        <v>6728.93</v>
      </c>
      <c r="E591" t="str">
        <f>VLOOKUP(MONTH(Table1_2[[#This Row],[Date]]),Season!$A$1:$B$6,2,1)</f>
        <v>Summer</v>
      </c>
    </row>
    <row r="592" spans="1:5" x14ac:dyDescent="0.25">
      <c r="A592" s="14" t="s">
        <v>13</v>
      </c>
      <c r="B592" s="14" t="s">
        <v>1</v>
      </c>
      <c r="C592" s="15">
        <v>44787</v>
      </c>
      <c r="D592">
        <v>2846.67</v>
      </c>
      <c r="E592" t="str">
        <f>VLOOKUP(MONTH(Table1_2[[#This Row],[Date]]),Season!$A$1:$B$6,2,1)</f>
        <v>Summer</v>
      </c>
    </row>
    <row r="593" spans="1:5" x14ac:dyDescent="0.25">
      <c r="A593" s="14" t="s">
        <v>13</v>
      </c>
      <c r="B593" s="14" t="s">
        <v>1</v>
      </c>
      <c r="C593" s="15">
        <v>44788</v>
      </c>
      <c r="D593">
        <v>5163.62</v>
      </c>
      <c r="E593" t="str">
        <f>VLOOKUP(MONTH(Table1_2[[#This Row],[Date]]),Season!$A$1:$B$6,2,1)</f>
        <v>Summer</v>
      </c>
    </row>
    <row r="594" spans="1:5" x14ac:dyDescent="0.25">
      <c r="A594" s="14" t="s">
        <v>13</v>
      </c>
      <c r="B594" s="14" t="s">
        <v>1</v>
      </c>
      <c r="C594" s="15">
        <v>44789</v>
      </c>
      <c r="D594">
        <v>2545.91</v>
      </c>
      <c r="E594" t="str">
        <f>VLOOKUP(MONTH(Table1_2[[#This Row],[Date]]),Season!$A$1:$B$6,2,1)</f>
        <v>Summer</v>
      </c>
    </row>
    <row r="595" spans="1:5" x14ac:dyDescent="0.25">
      <c r="A595" s="14" t="s">
        <v>13</v>
      </c>
      <c r="B595" s="14" t="s">
        <v>1</v>
      </c>
      <c r="C595" s="15">
        <v>44790</v>
      </c>
      <c r="D595">
        <v>9376.48</v>
      </c>
      <c r="E595" t="str">
        <f>VLOOKUP(MONTH(Table1_2[[#This Row],[Date]]),Season!$A$1:$B$6,2,1)</f>
        <v>Summer</v>
      </c>
    </row>
    <row r="596" spans="1:5" x14ac:dyDescent="0.25">
      <c r="A596" s="14" t="s">
        <v>13</v>
      </c>
      <c r="B596" s="14" t="s">
        <v>1</v>
      </c>
      <c r="C596" s="15">
        <v>44791</v>
      </c>
      <c r="D596">
        <v>6049.09</v>
      </c>
      <c r="E596" t="str">
        <f>VLOOKUP(MONTH(Table1_2[[#This Row],[Date]]),Season!$A$1:$B$6,2,1)</f>
        <v>Summer</v>
      </c>
    </row>
    <row r="597" spans="1:5" x14ac:dyDescent="0.25">
      <c r="A597" s="14" t="s">
        <v>13</v>
      </c>
      <c r="B597" s="14" t="s">
        <v>1</v>
      </c>
      <c r="C597" s="15">
        <v>44792</v>
      </c>
      <c r="D597">
        <v>4734.59</v>
      </c>
      <c r="E597" t="str">
        <f>VLOOKUP(MONTH(Table1_2[[#This Row],[Date]]),Season!$A$1:$B$6,2,1)</f>
        <v>Summer</v>
      </c>
    </row>
    <row r="598" spans="1:5" x14ac:dyDescent="0.25">
      <c r="A598" s="14" t="s">
        <v>13</v>
      </c>
      <c r="B598" s="14" t="s">
        <v>1</v>
      </c>
      <c r="C598" s="15">
        <v>44793</v>
      </c>
      <c r="D598">
        <v>1142.47</v>
      </c>
      <c r="E598" t="str">
        <f>VLOOKUP(MONTH(Table1_2[[#This Row],[Date]]),Season!$A$1:$B$6,2,1)</f>
        <v>Summer</v>
      </c>
    </row>
    <row r="599" spans="1:5" x14ac:dyDescent="0.25">
      <c r="A599" s="14" t="s">
        <v>13</v>
      </c>
      <c r="B599" s="14" t="s">
        <v>1</v>
      </c>
      <c r="C599" s="15">
        <v>44794</v>
      </c>
      <c r="D599">
        <v>9321.76</v>
      </c>
      <c r="E599" t="str">
        <f>VLOOKUP(MONTH(Table1_2[[#This Row],[Date]]),Season!$A$1:$B$6,2,1)</f>
        <v>Summer</v>
      </c>
    </row>
    <row r="600" spans="1:5" x14ac:dyDescent="0.25">
      <c r="A600" s="14" t="s">
        <v>13</v>
      </c>
      <c r="B600" s="14" t="s">
        <v>1</v>
      </c>
      <c r="C600" s="15">
        <v>44795</v>
      </c>
      <c r="D600">
        <v>3495.65</v>
      </c>
      <c r="E600" t="str">
        <f>VLOOKUP(MONTH(Table1_2[[#This Row],[Date]]),Season!$A$1:$B$6,2,1)</f>
        <v>Summer</v>
      </c>
    </row>
    <row r="601" spans="1:5" x14ac:dyDescent="0.25">
      <c r="A601" s="14" t="s">
        <v>13</v>
      </c>
      <c r="B601" s="14" t="s">
        <v>1</v>
      </c>
      <c r="C601" s="15">
        <v>44796</v>
      </c>
      <c r="D601">
        <v>6362.02</v>
      </c>
      <c r="E601" t="str">
        <f>VLOOKUP(MONTH(Table1_2[[#This Row],[Date]]),Season!$A$1:$B$6,2,1)</f>
        <v>Summer</v>
      </c>
    </row>
    <row r="602" spans="1:5" x14ac:dyDescent="0.25">
      <c r="A602" s="14" t="s">
        <v>13</v>
      </c>
      <c r="B602" s="14" t="s">
        <v>1</v>
      </c>
      <c r="C602" s="15">
        <v>44797</v>
      </c>
      <c r="D602">
        <v>4183.3100000000004</v>
      </c>
      <c r="E602" t="str">
        <f>VLOOKUP(MONTH(Table1_2[[#This Row],[Date]]),Season!$A$1:$B$6,2,1)</f>
        <v>Summer</v>
      </c>
    </row>
    <row r="603" spans="1:5" x14ac:dyDescent="0.25">
      <c r="A603" s="14" t="s">
        <v>13</v>
      </c>
      <c r="B603" s="14" t="s">
        <v>1</v>
      </c>
      <c r="C603" s="15">
        <v>44798</v>
      </c>
      <c r="D603">
        <v>8465.57</v>
      </c>
      <c r="E603" t="str">
        <f>VLOOKUP(MONTH(Table1_2[[#This Row],[Date]]),Season!$A$1:$B$6,2,1)</f>
        <v>Summer</v>
      </c>
    </row>
    <row r="604" spans="1:5" x14ac:dyDescent="0.25">
      <c r="A604" s="14" t="s">
        <v>13</v>
      </c>
      <c r="B604" s="14" t="s">
        <v>1</v>
      </c>
      <c r="C604" s="15">
        <v>44799</v>
      </c>
      <c r="D604">
        <v>7196.84</v>
      </c>
      <c r="E604" t="str">
        <f>VLOOKUP(MONTH(Table1_2[[#This Row],[Date]]),Season!$A$1:$B$6,2,1)</f>
        <v>Summer</v>
      </c>
    </row>
    <row r="605" spans="1:5" x14ac:dyDescent="0.25">
      <c r="A605" s="14" t="s">
        <v>13</v>
      </c>
      <c r="B605" s="14" t="s">
        <v>1</v>
      </c>
      <c r="C605" s="15">
        <v>44800</v>
      </c>
      <c r="D605">
        <v>1427.97</v>
      </c>
      <c r="E605" t="str">
        <f>VLOOKUP(MONTH(Table1_2[[#This Row],[Date]]),Season!$A$1:$B$6,2,1)</f>
        <v>Summer</v>
      </c>
    </row>
    <row r="606" spans="1:5" x14ac:dyDescent="0.25">
      <c r="A606" s="14" t="s">
        <v>13</v>
      </c>
      <c r="B606" s="14" t="s">
        <v>1</v>
      </c>
      <c r="C606" s="15">
        <v>44801</v>
      </c>
      <c r="D606">
        <v>4448.66</v>
      </c>
      <c r="E606" t="str">
        <f>VLOOKUP(MONTH(Table1_2[[#This Row],[Date]]),Season!$A$1:$B$6,2,1)</f>
        <v>Summer</v>
      </c>
    </row>
    <row r="607" spans="1:5" x14ac:dyDescent="0.25">
      <c r="A607" s="14" t="s">
        <v>13</v>
      </c>
      <c r="B607" s="14" t="s">
        <v>1</v>
      </c>
      <c r="C607" s="15">
        <v>44802</v>
      </c>
      <c r="D607">
        <v>8295.49</v>
      </c>
      <c r="E607" t="str">
        <f>VLOOKUP(MONTH(Table1_2[[#This Row],[Date]]),Season!$A$1:$B$6,2,1)</f>
        <v>Summer</v>
      </c>
    </row>
    <row r="608" spans="1:5" x14ac:dyDescent="0.25">
      <c r="A608" s="14" t="s">
        <v>13</v>
      </c>
      <c r="B608" s="14" t="s">
        <v>1</v>
      </c>
      <c r="C608" s="15">
        <v>44803</v>
      </c>
      <c r="D608">
        <v>8111.95</v>
      </c>
      <c r="E608" t="str">
        <f>VLOOKUP(MONTH(Table1_2[[#This Row],[Date]]),Season!$A$1:$B$6,2,1)</f>
        <v>Summer</v>
      </c>
    </row>
    <row r="609" spans="1:5" x14ac:dyDescent="0.25">
      <c r="A609" s="14" t="s">
        <v>13</v>
      </c>
      <c r="B609" s="14" t="s">
        <v>1</v>
      </c>
      <c r="C609" s="15">
        <v>44804</v>
      </c>
      <c r="D609">
        <v>578.07000000000005</v>
      </c>
      <c r="E609" t="str">
        <f>VLOOKUP(MONTH(Table1_2[[#This Row],[Date]]),Season!$A$1:$B$6,2,1)</f>
        <v>Summer</v>
      </c>
    </row>
    <row r="610" spans="1:5" x14ac:dyDescent="0.25">
      <c r="A610" s="14" t="s">
        <v>13</v>
      </c>
      <c r="B610" s="14" t="s">
        <v>1</v>
      </c>
      <c r="C610" s="15">
        <v>44805</v>
      </c>
      <c r="D610">
        <v>6171.03</v>
      </c>
      <c r="E610" t="str">
        <f>VLOOKUP(MONTH(Table1_2[[#This Row],[Date]]),Season!$A$1:$B$6,2,1)</f>
        <v>Autmn</v>
      </c>
    </row>
    <row r="611" spans="1:5" x14ac:dyDescent="0.25">
      <c r="A611" s="14" t="s">
        <v>13</v>
      </c>
      <c r="B611" s="14" t="s">
        <v>1</v>
      </c>
      <c r="C611" s="15">
        <v>44806</v>
      </c>
      <c r="D611">
        <v>8435.0400000000009</v>
      </c>
      <c r="E611" t="str">
        <f>VLOOKUP(MONTH(Table1_2[[#This Row],[Date]]),Season!$A$1:$B$6,2,1)</f>
        <v>Autmn</v>
      </c>
    </row>
    <row r="612" spans="1:5" x14ac:dyDescent="0.25">
      <c r="A612" s="14" t="s">
        <v>13</v>
      </c>
      <c r="B612" s="14" t="s">
        <v>1</v>
      </c>
      <c r="C612" s="15">
        <v>44807</v>
      </c>
      <c r="D612">
        <v>3846.98</v>
      </c>
      <c r="E612" t="str">
        <f>VLOOKUP(MONTH(Table1_2[[#This Row],[Date]]),Season!$A$1:$B$6,2,1)</f>
        <v>Autmn</v>
      </c>
    </row>
    <row r="613" spans="1:5" x14ac:dyDescent="0.25">
      <c r="A613" s="14" t="s">
        <v>13</v>
      </c>
      <c r="B613" s="14" t="s">
        <v>1</v>
      </c>
      <c r="C613" s="15">
        <v>44808</v>
      </c>
      <c r="D613">
        <v>4142.24</v>
      </c>
      <c r="E613" t="str">
        <f>VLOOKUP(MONTH(Table1_2[[#This Row],[Date]]),Season!$A$1:$B$6,2,1)</f>
        <v>Autmn</v>
      </c>
    </row>
    <row r="614" spans="1:5" x14ac:dyDescent="0.25">
      <c r="A614" s="14" t="s">
        <v>13</v>
      </c>
      <c r="B614" s="14" t="s">
        <v>1</v>
      </c>
      <c r="C614" s="15">
        <v>44809</v>
      </c>
      <c r="D614">
        <v>6625.19</v>
      </c>
      <c r="E614" t="str">
        <f>VLOOKUP(MONTH(Table1_2[[#This Row],[Date]]),Season!$A$1:$B$6,2,1)</f>
        <v>Autmn</v>
      </c>
    </row>
    <row r="615" spans="1:5" x14ac:dyDescent="0.25">
      <c r="A615" s="14" t="s">
        <v>13</v>
      </c>
      <c r="B615" s="14" t="s">
        <v>1</v>
      </c>
      <c r="C615" s="15">
        <v>44810</v>
      </c>
      <c r="D615">
        <v>7742.07</v>
      </c>
      <c r="E615" t="str">
        <f>VLOOKUP(MONTH(Table1_2[[#This Row],[Date]]),Season!$A$1:$B$6,2,1)</f>
        <v>Autmn</v>
      </c>
    </row>
    <row r="616" spans="1:5" x14ac:dyDescent="0.25">
      <c r="A616" s="14" t="s">
        <v>13</v>
      </c>
      <c r="B616" s="14" t="s">
        <v>1</v>
      </c>
      <c r="C616" s="15">
        <v>44811</v>
      </c>
      <c r="D616">
        <v>843.32</v>
      </c>
      <c r="E616" t="str">
        <f>VLOOKUP(MONTH(Table1_2[[#This Row],[Date]]),Season!$A$1:$B$6,2,1)</f>
        <v>Autmn</v>
      </c>
    </row>
    <row r="617" spans="1:5" x14ac:dyDescent="0.25">
      <c r="A617" s="14" t="s">
        <v>13</v>
      </c>
      <c r="B617" s="14" t="s">
        <v>1</v>
      </c>
      <c r="C617" s="15">
        <v>44812</v>
      </c>
      <c r="D617">
        <v>1041.95</v>
      </c>
      <c r="E617" t="str">
        <f>VLOOKUP(MONTH(Table1_2[[#This Row],[Date]]),Season!$A$1:$B$6,2,1)</f>
        <v>Autmn</v>
      </c>
    </row>
    <row r="618" spans="1:5" x14ac:dyDescent="0.25">
      <c r="A618" s="14" t="s">
        <v>13</v>
      </c>
      <c r="B618" s="14" t="s">
        <v>1</v>
      </c>
      <c r="C618" s="15">
        <v>44813</v>
      </c>
      <c r="D618">
        <v>5196.1499999999996</v>
      </c>
      <c r="E618" t="str">
        <f>VLOOKUP(MONTH(Table1_2[[#This Row],[Date]]),Season!$A$1:$B$6,2,1)</f>
        <v>Autmn</v>
      </c>
    </row>
    <row r="619" spans="1:5" x14ac:dyDescent="0.25">
      <c r="A619" s="14" t="s">
        <v>13</v>
      </c>
      <c r="B619" s="14" t="s">
        <v>1</v>
      </c>
      <c r="C619" s="15">
        <v>44814</v>
      </c>
      <c r="D619">
        <v>4712.54</v>
      </c>
      <c r="E619" t="str">
        <f>VLOOKUP(MONTH(Table1_2[[#This Row],[Date]]),Season!$A$1:$B$6,2,1)</f>
        <v>Autmn</v>
      </c>
    </row>
    <row r="620" spans="1:5" x14ac:dyDescent="0.25">
      <c r="A620" s="14" t="s">
        <v>13</v>
      </c>
      <c r="B620" s="14" t="s">
        <v>1</v>
      </c>
      <c r="C620" s="15">
        <v>44815</v>
      </c>
      <c r="D620">
        <v>4988.62</v>
      </c>
      <c r="E620" t="str">
        <f>VLOOKUP(MONTH(Table1_2[[#This Row],[Date]]),Season!$A$1:$B$6,2,1)</f>
        <v>Autmn</v>
      </c>
    </row>
    <row r="621" spans="1:5" x14ac:dyDescent="0.25">
      <c r="A621" s="14" t="s">
        <v>13</v>
      </c>
      <c r="B621" s="14" t="s">
        <v>1</v>
      </c>
      <c r="C621" s="15">
        <v>44816</v>
      </c>
      <c r="D621">
        <v>9317.24</v>
      </c>
      <c r="E621" t="str">
        <f>VLOOKUP(MONTH(Table1_2[[#This Row],[Date]]),Season!$A$1:$B$6,2,1)</f>
        <v>Autmn</v>
      </c>
    </row>
    <row r="622" spans="1:5" x14ac:dyDescent="0.25">
      <c r="A622" s="14" t="s">
        <v>13</v>
      </c>
      <c r="B622" s="14" t="s">
        <v>1</v>
      </c>
      <c r="C622" s="15">
        <v>44817</v>
      </c>
      <c r="D622">
        <v>6655.58</v>
      </c>
      <c r="E622" t="str">
        <f>VLOOKUP(MONTH(Table1_2[[#This Row],[Date]]),Season!$A$1:$B$6,2,1)</f>
        <v>Autmn</v>
      </c>
    </row>
    <row r="623" spans="1:5" x14ac:dyDescent="0.25">
      <c r="A623" s="14" t="s">
        <v>13</v>
      </c>
      <c r="B623" s="14" t="s">
        <v>1</v>
      </c>
      <c r="C623" s="15">
        <v>44818</v>
      </c>
      <c r="D623">
        <v>6972.26</v>
      </c>
      <c r="E623" t="str">
        <f>VLOOKUP(MONTH(Table1_2[[#This Row],[Date]]),Season!$A$1:$B$6,2,1)</f>
        <v>Autmn</v>
      </c>
    </row>
    <row r="624" spans="1:5" x14ac:dyDescent="0.25">
      <c r="A624" s="14" t="s">
        <v>13</v>
      </c>
      <c r="B624" s="14" t="s">
        <v>1</v>
      </c>
      <c r="C624" s="15">
        <v>44819</v>
      </c>
      <c r="D624">
        <v>205.28</v>
      </c>
      <c r="E624" t="str">
        <f>VLOOKUP(MONTH(Table1_2[[#This Row],[Date]]),Season!$A$1:$B$6,2,1)</f>
        <v>Autmn</v>
      </c>
    </row>
    <row r="625" spans="1:5" x14ac:dyDescent="0.25">
      <c r="A625" s="14" t="s">
        <v>13</v>
      </c>
      <c r="B625" s="14" t="s">
        <v>1</v>
      </c>
      <c r="C625" s="15">
        <v>44820</v>
      </c>
      <c r="D625">
        <v>2584.4</v>
      </c>
      <c r="E625" t="str">
        <f>VLOOKUP(MONTH(Table1_2[[#This Row],[Date]]),Season!$A$1:$B$6,2,1)</f>
        <v>Autmn</v>
      </c>
    </row>
    <row r="626" spans="1:5" x14ac:dyDescent="0.25">
      <c r="A626" s="14" t="s">
        <v>13</v>
      </c>
      <c r="B626" s="14" t="s">
        <v>1</v>
      </c>
      <c r="C626" s="15">
        <v>44821</v>
      </c>
      <c r="D626">
        <v>8770.58</v>
      </c>
      <c r="E626" t="str">
        <f>VLOOKUP(MONTH(Table1_2[[#This Row],[Date]]),Season!$A$1:$B$6,2,1)</f>
        <v>Autmn</v>
      </c>
    </row>
    <row r="627" spans="1:5" x14ac:dyDescent="0.25">
      <c r="A627" s="14" t="s">
        <v>13</v>
      </c>
      <c r="B627" s="14" t="s">
        <v>1</v>
      </c>
      <c r="C627" s="15">
        <v>44822</v>
      </c>
      <c r="D627">
        <v>2579.04</v>
      </c>
      <c r="E627" t="str">
        <f>VLOOKUP(MONTH(Table1_2[[#This Row],[Date]]),Season!$A$1:$B$6,2,1)</f>
        <v>Autmn</v>
      </c>
    </row>
    <row r="628" spans="1:5" x14ac:dyDescent="0.25">
      <c r="A628" s="14" t="s">
        <v>13</v>
      </c>
      <c r="B628" s="14" t="s">
        <v>1</v>
      </c>
      <c r="C628" s="15">
        <v>44823</v>
      </c>
      <c r="D628">
        <v>2322.91</v>
      </c>
      <c r="E628" t="str">
        <f>VLOOKUP(MONTH(Table1_2[[#This Row],[Date]]),Season!$A$1:$B$6,2,1)</f>
        <v>Autmn</v>
      </c>
    </row>
    <row r="629" spans="1:5" x14ac:dyDescent="0.25">
      <c r="A629" s="14" t="s">
        <v>13</v>
      </c>
      <c r="B629" s="14" t="s">
        <v>1</v>
      </c>
      <c r="C629" s="15">
        <v>44824</v>
      </c>
      <c r="D629">
        <v>855.67</v>
      </c>
      <c r="E629" t="str">
        <f>VLOOKUP(MONTH(Table1_2[[#This Row],[Date]]),Season!$A$1:$B$6,2,1)</f>
        <v>Autmn</v>
      </c>
    </row>
    <row r="630" spans="1:5" x14ac:dyDescent="0.25">
      <c r="A630" s="14" t="s">
        <v>13</v>
      </c>
      <c r="B630" s="14" t="s">
        <v>1</v>
      </c>
      <c r="C630" s="15">
        <v>44825</v>
      </c>
      <c r="D630">
        <v>2973.73</v>
      </c>
      <c r="E630" t="str">
        <f>VLOOKUP(MONTH(Table1_2[[#This Row],[Date]]),Season!$A$1:$B$6,2,1)</f>
        <v>Autmn</v>
      </c>
    </row>
    <row r="631" spans="1:5" x14ac:dyDescent="0.25">
      <c r="A631" s="14" t="s">
        <v>13</v>
      </c>
      <c r="B631" s="14" t="s">
        <v>1</v>
      </c>
      <c r="C631" s="15">
        <v>44826</v>
      </c>
      <c r="D631">
        <v>7304.26</v>
      </c>
      <c r="E631" t="str">
        <f>VLOOKUP(MONTH(Table1_2[[#This Row],[Date]]),Season!$A$1:$B$6,2,1)</f>
        <v>Autmn</v>
      </c>
    </row>
    <row r="632" spans="1:5" x14ac:dyDescent="0.25">
      <c r="A632" s="14" t="s">
        <v>13</v>
      </c>
      <c r="B632" s="14" t="s">
        <v>1</v>
      </c>
      <c r="C632" s="15">
        <v>44827</v>
      </c>
      <c r="D632">
        <v>8927.9500000000007</v>
      </c>
      <c r="E632" t="str">
        <f>VLOOKUP(MONTH(Table1_2[[#This Row],[Date]]),Season!$A$1:$B$6,2,1)</f>
        <v>Autmn</v>
      </c>
    </row>
    <row r="633" spans="1:5" x14ac:dyDescent="0.25">
      <c r="A633" s="14" t="s">
        <v>13</v>
      </c>
      <c r="B633" s="14" t="s">
        <v>1</v>
      </c>
      <c r="C633" s="15">
        <v>44828</v>
      </c>
      <c r="D633">
        <v>1639.12</v>
      </c>
      <c r="E633" t="str">
        <f>VLOOKUP(MONTH(Table1_2[[#This Row],[Date]]),Season!$A$1:$B$6,2,1)</f>
        <v>Autmn</v>
      </c>
    </row>
    <row r="634" spans="1:5" x14ac:dyDescent="0.25">
      <c r="A634" s="14" t="s">
        <v>13</v>
      </c>
      <c r="B634" s="14" t="s">
        <v>1</v>
      </c>
      <c r="C634" s="15">
        <v>44829</v>
      </c>
      <c r="D634">
        <v>2503.13</v>
      </c>
      <c r="E634" t="str">
        <f>VLOOKUP(MONTH(Table1_2[[#This Row],[Date]]),Season!$A$1:$B$6,2,1)</f>
        <v>Autmn</v>
      </c>
    </row>
    <row r="635" spans="1:5" x14ac:dyDescent="0.25">
      <c r="A635" s="14" t="s">
        <v>13</v>
      </c>
      <c r="B635" s="14" t="s">
        <v>1</v>
      </c>
      <c r="C635" s="15">
        <v>44830</v>
      </c>
      <c r="D635">
        <v>5524.99</v>
      </c>
      <c r="E635" t="str">
        <f>VLOOKUP(MONTH(Table1_2[[#This Row],[Date]]),Season!$A$1:$B$6,2,1)</f>
        <v>Autmn</v>
      </c>
    </row>
    <row r="636" spans="1:5" x14ac:dyDescent="0.25">
      <c r="A636" s="14" t="s">
        <v>13</v>
      </c>
      <c r="B636" s="14" t="s">
        <v>1</v>
      </c>
      <c r="C636" s="15">
        <v>44831</v>
      </c>
      <c r="D636">
        <v>8579.4</v>
      </c>
      <c r="E636" t="str">
        <f>VLOOKUP(MONTH(Table1_2[[#This Row],[Date]]),Season!$A$1:$B$6,2,1)</f>
        <v>Autmn</v>
      </c>
    </row>
    <row r="637" spans="1:5" x14ac:dyDescent="0.25">
      <c r="A637" s="14" t="s">
        <v>13</v>
      </c>
      <c r="B637" s="14" t="s">
        <v>1</v>
      </c>
      <c r="C637" s="15">
        <v>44832</v>
      </c>
      <c r="D637">
        <v>1453.94</v>
      </c>
      <c r="E637" t="str">
        <f>VLOOKUP(MONTH(Table1_2[[#This Row],[Date]]),Season!$A$1:$B$6,2,1)</f>
        <v>Autmn</v>
      </c>
    </row>
    <row r="638" spans="1:5" x14ac:dyDescent="0.25">
      <c r="A638" s="14" t="s">
        <v>13</v>
      </c>
      <c r="B638" s="14" t="s">
        <v>1</v>
      </c>
      <c r="C638" s="15">
        <v>44833</v>
      </c>
      <c r="D638">
        <v>1923.68</v>
      </c>
      <c r="E638" t="str">
        <f>VLOOKUP(MONTH(Table1_2[[#This Row],[Date]]),Season!$A$1:$B$6,2,1)</f>
        <v>Autmn</v>
      </c>
    </row>
    <row r="639" spans="1:5" x14ac:dyDescent="0.25">
      <c r="A639" s="14" t="s">
        <v>13</v>
      </c>
      <c r="B639" s="14" t="s">
        <v>1</v>
      </c>
      <c r="C639" s="15">
        <v>44834</v>
      </c>
      <c r="D639">
        <v>4598.8599999999997</v>
      </c>
      <c r="E639" t="str">
        <f>VLOOKUP(MONTH(Table1_2[[#This Row],[Date]]),Season!$A$1:$B$6,2,1)</f>
        <v>Autmn</v>
      </c>
    </row>
    <row r="640" spans="1:5" x14ac:dyDescent="0.25">
      <c r="A640" s="14" t="s">
        <v>13</v>
      </c>
      <c r="B640" s="14" t="s">
        <v>1</v>
      </c>
      <c r="C640" s="15">
        <v>44835</v>
      </c>
      <c r="D640">
        <v>7223.45</v>
      </c>
      <c r="E640" t="str">
        <f>VLOOKUP(MONTH(Table1_2[[#This Row],[Date]]),Season!$A$1:$B$6,2,1)</f>
        <v>Autmn</v>
      </c>
    </row>
    <row r="641" spans="1:5" x14ac:dyDescent="0.25">
      <c r="A641" s="14" t="s">
        <v>13</v>
      </c>
      <c r="B641" s="14" t="s">
        <v>1</v>
      </c>
      <c r="C641" s="15">
        <v>44836</v>
      </c>
      <c r="D641">
        <v>1985.33</v>
      </c>
      <c r="E641" t="str">
        <f>VLOOKUP(MONTH(Table1_2[[#This Row],[Date]]),Season!$A$1:$B$6,2,1)</f>
        <v>Autmn</v>
      </c>
    </row>
    <row r="642" spans="1:5" x14ac:dyDescent="0.25">
      <c r="A642" s="14" t="s">
        <v>13</v>
      </c>
      <c r="B642" s="14" t="s">
        <v>1</v>
      </c>
      <c r="C642" s="15">
        <v>44837</v>
      </c>
      <c r="D642">
        <v>1454.88</v>
      </c>
      <c r="E642" t="str">
        <f>VLOOKUP(MONTH(Table1_2[[#This Row],[Date]]),Season!$A$1:$B$6,2,1)</f>
        <v>Autmn</v>
      </c>
    </row>
    <row r="643" spans="1:5" x14ac:dyDescent="0.25">
      <c r="A643" s="14" t="s">
        <v>13</v>
      </c>
      <c r="B643" s="14" t="s">
        <v>1</v>
      </c>
      <c r="C643" s="15">
        <v>44838</v>
      </c>
      <c r="D643">
        <v>7682.29</v>
      </c>
      <c r="E643" t="str">
        <f>VLOOKUP(MONTH(Table1_2[[#This Row],[Date]]),Season!$A$1:$B$6,2,1)</f>
        <v>Autmn</v>
      </c>
    </row>
    <row r="644" spans="1:5" x14ac:dyDescent="0.25">
      <c r="A644" s="14" t="s">
        <v>13</v>
      </c>
      <c r="B644" s="14" t="s">
        <v>1</v>
      </c>
      <c r="C644" s="15">
        <v>44839</v>
      </c>
      <c r="D644">
        <v>7998.59</v>
      </c>
      <c r="E644" t="str">
        <f>VLOOKUP(MONTH(Table1_2[[#This Row],[Date]]),Season!$A$1:$B$6,2,1)</f>
        <v>Autmn</v>
      </c>
    </row>
    <row r="645" spans="1:5" x14ac:dyDescent="0.25">
      <c r="A645" s="14" t="s">
        <v>13</v>
      </c>
      <c r="B645" s="14" t="s">
        <v>1</v>
      </c>
      <c r="C645" s="15">
        <v>44840</v>
      </c>
      <c r="D645">
        <v>9779.6299999999992</v>
      </c>
      <c r="E645" t="str">
        <f>VLOOKUP(MONTH(Table1_2[[#This Row],[Date]]),Season!$A$1:$B$6,2,1)</f>
        <v>Autmn</v>
      </c>
    </row>
    <row r="646" spans="1:5" x14ac:dyDescent="0.25">
      <c r="A646" s="14" t="s">
        <v>13</v>
      </c>
      <c r="B646" s="14" t="s">
        <v>1</v>
      </c>
      <c r="C646" s="15">
        <v>44841</v>
      </c>
      <c r="D646">
        <v>8101.77</v>
      </c>
      <c r="E646" t="str">
        <f>VLOOKUP(MONTH(Table1_2[[#This Row],[Date]]),Season!$A$1:$B$6,2,1)</f>
        <v>Autmn</v>
      </c>
    </row>
    <row r="647" spans="1:5" x14ac:dyDescent="0.25">
      <c r="A647" s="14" t="s">
        <v>13</v>
      </c>
      <c r="B647" s="14" t="s">
        <v>1</v>
      </c>
      <c r="C647" s="15">
        <v>44842</v>
      </c>
      <c r="D647">
        <v>2118.4499999999998</v>
      </c>
      <c r="E647" t="str">
        <f>VLOOKUP(MONTH(Table1_2[[#This Row],[Date]]),Season!$A$1:$B$6,2,1)</f>
        <v>Autmn</v>
      </c>
    </row>
    <row r="648" spans="1:5" x14ac:dyDescent="0.25">
      <c r="A648" s="14" t="s">
        <v>13</v>
      </c>
      <c r="B648" s="14" t="s">
        <v>1</v>
      </c>
      <c r="C648" s="15">
        <v>44843</v>
      </c>
      <c r="D648">
        <v>4606.49</v>
      </c>
      <c r="E648" t="str">
        <f>VLOOKUP(MONTH(Table1_2[[#This Row],[Date]]),Season!$A$1:$B$6,2,1)</f>
        <v>Autmn</v>
      </c>
    </row>
    <row r="649" spans="1:5" x14ac:dyDescent="0.25">
      <c r="A649" s="14" t="s">
        <v>13</v>
      </c>
      <c r="B649" s="14" t="s">
        <v>1</v>
      </c>
      <c r="C649" s="15">
        <v>44844</v>
      </c>
      <c r="D649">
        <v>6751.28</v>
      </c>
      <c r="E649" t="str">
        <f>VLOOKUP(MONTH(Table1_2[[#This Row],[Date]]),Season!$A$1:$B$6,2,1)</f>
        <v>Autmn</v>
      </c>
    </row>
    <row r="650" spans="1:5" x14ac:dyDescent="0.25">
      <c r="A650" s="14" t="s">
        <v>13</v>
      </c>
      <c r="B650" s="14" t="s">
        <v>1</v>
      </c>
      <c r="C650" s="15">
        <v>44845</v>
      </c>
      <c r="D650">
        <v>1334.51</v>
      </c>
      <c r="E650" t="str">
        <f>VLOOKUP(MONTH(Table1_2[[#This Row],[Date]]),Season!$A$1:$B$6,2,1)</f>
        <v>Autmn</v>
      </c>
    </row>
    <row r="651" spans="1:5" x14ac:dyDescent="0.25">
      <c r="A651" s="14" t="s">
        <v>13</v>
      </c>
      <c r="B651" s="14" t="s">
        <v>1</v>
      </c>
      <c r="C651" s="15">
        <v>44846</v>
      </c>
      <c r="D651">
        <v>3796.45</v>
      </c>
      <c r="E651" t="str">
        <f>VLOOKUP(MONTH(Table1_2[[#This Row],[Date]]),Season!$A$1:$B$6,2,1)</f>
        <v>Autmn</v>
      </c>
    </row>
    <row r="652" spans="1:5" x14ac:dyDescent="0.25">
      <c r="A652" s="14" t="s">
        <v>13</v>
      </c>
      <c r="B652" s="14" t="s">
        <v>1</v>
      </c>
      <c r="C652" s="15">
        <v>44847</v>
      </c>
      <c r="D652">
        <v>6584.27</v>
      </c>
      <c r="E652" t="str">
        <f>VLOOKUP(MONTH(Table1_2[[#This Row],[Date]]),Season!$A$1:$B$6,2,1)</f>
        <v>Autmn</v>
      </c>
    </row>
    <row r="653" spans="1:5" x14ac:dyDescent="0.25">
      <c r="A653" s="14" t="s">
        <v>13</v>
      </c>
      <c r="B653" s="14" t="s">
        <v>1</v>
      </c>
      <c r="C653" s="15">
        <v>44848</v>
      </c>
      <c r="D653">
        <v>447.59</v>
      </c>
      <c r="E653" t="str">
        <f>VLOOKUP(MONTH(Table1_2[[#This Row],[Date]]),Season!$A$1:$B$6,2,1)</f>
        <v>Autmn</v>
      </c>
    </row>
    <row r="654" spans="1:5" x14ac:dyDescent="0.25">
      <c r="A654" s="14" t="s">
        <v>13</v>
      </c>
      <c r="B654" s="14" t="s">
        <v>1</v>
      </c>
      <c r="C654" s="15">
        <v>44849</v>
      </c>
      <c r="D654">
        <v>1801.14</v>
      </c>
      <c r="E654" t="str">
        <f>VLOOKUP(MONTH(Table1_2[[#This Row],[Date]]),Season!$A$1:$B$6,2,1)</f>
        <v>Autmn</v>
      </c>
    </row>
    <row r="655" spans="1:5" x14ac:dyDescent="0.25">
      <c r="A655" s="14" t="s">
        <v>13</v>
      </c>
      <c r="B655" s="14" t="s">
        <v>1</v>
      </c>
      <c r="C655" s="15">
        <v>44850</v>
      </c>
      <c r="D655">
        <v>2246.79</v>
      </c>
      <c r="E655" t="str">
        <f>VLOOKUP(MONTH(Table1_2[[#This Row],[Date]]),Season!$A$1:$B$6,2,1)</f>
        <v>Autmn</v>
      </c>
    </row>
    <row r="656" spans="1:5" x14ac:dyDescent="0.25">
      <c r="A656" s="14" t="s">
        <v>13</v>
      </c>
      <c r="B656" s="14" t="s">
        <v>1</v>
      </c>
      <c r="C656" s="15">
        <v>44851</v>
      </c>
      <c r="D656">
        <v>8146.59</v>
      </c>
      <c r="E656" t="str">
        <f>VLOOKUP(MONTH(Table1_2[[#This Row],[Date]]),Season!$A$1:$B$6,2,1)</f>
        <v>Autmn</v>
      </c>
    </row>
    <row r="657" spans="1:5" x14ac:dyDescent="0.25">
      <c r="A657" s="14" t="s">
        <v>13</v>
      </c>
      <c r="B657" s="14" t="s">
        <v>1</v>
      </c>
      <c r="C657" s="15">
        <v>44852</v>
      </c>
      <c r="D657">
        <v>8625.06</v>
      </c>
      <c r="E657" t="str">
        <f>VLOOKUP(MONTH(Table1_2[[#This Row],[Date]]),Season!$A$1:$B$6,2,1)</f>
        <v>Autmn</v>
      </c>
    </row>
    <row r="658" spans="1:5" x14ac:dyDescent="0.25">
      <c r="A658" s="14" t="s">
        <v>13</v>
      </c>
      <c r="B658" s="14" t="s">
        <v>1</v>
      </c>
      <c r="C658" s="15">
        <v>44853</v>
      </c>
      <c r="D658">
        <v>9584.77</v>
      </c>
      <c r="E658" t="str">
        <f>VLOOKUP(MONTH(Table1_2[[#This Row],[Date]]),Season!$A$1:$B$6,2,1)</f>
        <v>Autmn</v>
      </c>
    </row>
    <row r="659" spans="1:5" x14ac:dyDescent="0.25">
      <c r="A659" s="14" t="s">
        <v>13</v>
      </c>
      <c r="B659" s="14" t="s">
        <v>1</v>
      </c>
      <c r="C659" s="15">
        <v>44854</v>
      </c>
      <c r="D659">
        <v>8579.36</v>
      </c>
      <c r="E659" t="str">
        <f>VLOOKUP(MONTH(Table1_2[[#This Row],[Date]]),Season!$A$1:$B$6,2,1)</f>
        <v>Autmn</v>
      </c>
    </row>
    <row r="660" spans="1:5" x14ac:dyDescent="0.25">
      <c r="A660" s="14" t="s">
        <v>13</v>
      </c>
      <c r="B660" s="14" t="s">
        <v>1</v>
      </c>
      <c r="C660" s="15">
        <v>44855</v>
      </c>
      <c r="D660">
        <v>1708.65</v>
      </c>
      <c r="E660" t="str">
        <f>VLOOKUP(MONTH(Table1_2[[#This Row],[Date]]),Season!$A$1:$B$6,2,1)</f>
        <v>Autmn</v>
      </c>
    </row>
    <row r="661" spans="1:5" x14ac:dyDescent="0.25">
      <c r="A661" s="14" t="s">
        <v>13</v>
      </c>
      <c r="B661" s="14" t="s">
        <v>1</v>
      </c>
      <c r="C661" s="15">
        <v>44856</v>
      </c>
      <c r="D661">
        <v>9966.82</v>
      </c>
      <c r="E661" t="str">
        <f>VLOOKUP(MONTH(Table1_2[[#This Row],[Date]]),Season!$A$1:$B$6,2,1)</f>
        <v>Autmn</v>
      </c>
    </row>
    <row r="662" spans="1:5" x14ac:dyDescent="0.25">
      <c r="A662" s="14" t="s">
        <v>13</v>
      </c>
      <c r="B662" s="14" t="s">
        <v>1</v>
      </c>
      <c r="C662" s="15">
        <v>44857</v>
      </c>
      <c r="D662">
        <v>6549.03</v>
      </c>
      <c r="E662" t="str">
        <f>VLOOKUP(MONTH(Table1_2[[#This Row],[Date]]),Season!$A$1:$B$6,2,1)</f>
        <v>Autmn</v>
      </c>
    </row>
    <row r="663" spans="1:5" x14ac:dyDescent="0.25">
      <c r="A663" s="14" t="s">
        <v>13</v>
      </c>
      <c r="B663" s="14" t="s">
        <v>1</v>
      </c>
      <c r="C663" s="15">
        <v>44858</v>
      </c>
      <c r="D663">
        <v>424.62</v>
      </c>
      <c r="E663" t="str">
        <f>VLOOKUP(MONTH(Table1_2[[#This Row],[Date]]),Season!$A$1:$B$6,2,1)</f>
        <v>Autmn</v>
      </c>
    </row>
    <row r="664" spans="1:5" x14ac:dyDescent="0.25">
      <c r="A664" s="14" t="s">
        <v>13</v>
      </c>
      <c r="B664" s="14" t="s">
        <v>1</v>
      </c>
      <c r="C664" s="15">
        <v>44859</v>
      </c>
      <c r="D664">
        <v>646.74</v>
      </c>
      <c r="E664" t="str">
        <f>VLOOKUP(MONTH(Table1_2[[#This Row],[Date]]),Season!$A$1:$B$6,2,1)</f>
        <v>Autmn</v>
      </c>
    </row>
    <row r="665" spans="1:5" x14ac:dyDescent="0.25">
      <c r="A665" s="14" t="s">
        <v>13</v>
      </c>
      <c r="B665" s="14" t="s">
        <v>1</v>
      </c>
      <c r="C665" s="15">
        <v>44860</v>
      </c>
      <c r="D665">
        <v>151.63999999999999</v>
      </c>
      <c r="E665" t="str">
        <f>VLOOKUP(MONTH(Table1_2[[#This Row],[Date]]),Season!$A$1:$B$6,2,1)</f>
        <v>Autmn</v>
      </c>
    </row>
    <row r="666" spans="1:5" x14ac:dyDescent="0.25">
      <c r="A666" s="14" t="s">
        <v>13</v>
      </c>
      <c r="B666" s="14" t="s">
        <v>1</v>
      </c>
      <c r="C666" s="15">
        <v>44861</v>
      </c>
      <c r="D666">
        <v>3206.83</v>
      </c>
      <c r="E666" t="str">
        <f>VLOOKUP(MONTH(Table1_2[[#This Row],[Date]]),Season!$A$1:$B$6,2,1)</f>
        <v>Autmn</v>
      </c>
    </row>
    <row r="667" spans="1:5" x14ac:dyDescent="0.25">
      <c r="A667" s="14" t="s">
        <v>13</v>
      </c>
      <c r="B667" s="14" t="s">
        <v>1</v>
      </c>
      <c r="C667" s="15">
        <v>44862</v>
      </c>
      <c r="D667">
        <v>4509.66</v>
      </c>
      <c r="E667" t="str">
        <f>VLOOKUP(MONTH(Table1_2[[#This Row],[Date]]),Season!$A$1:$B$6,2,1)</f>
        <v>Autmn</v>
      </c>
    </row>
    <row r="668" spans="1:5" x14ac:dyDescent="0.25">
      <c r="A668" s="14" t="s">
        <v>13</v>
      </c>
      <c r="B668" s="14" t="s">
        <v>1</v>
      </c>
      <c r="C668" s="15">
        <v>44863</v>
      </c>
      <c r="D668">
        <v>8272.7099999999991</v>
      </c>
      <c r="E668" t="str">
        <f>VLOOKUP(MONTH(Table1_2[[#This Row],[Date]]),Season!$A$1:$B$6,2,1)</f>
        <v>Autmn</v>
      </c>
    </row>
    <row r="669" spans="1:5" x14ac:dyDescent="0.25">
      <c r="A669" s="14" t="s">
        <v>13</v>
      </c>
      <c r="B669" s="14" t="s">
        <v>1</v>
      </c>
      <c r="C669" s="15">
        <v>44864</v>
      </c>
      <c r="D669">
        <v>3058.49</v>
      </c>
      <c r="E669" t="str">
        <f>VLOOKUP(MONTH(Table1_2[[#This Row],[Date]]),Season!$A$1:$B$6,2,1)</f>
        <v>Autmn</v>
      </c>
    </row>
    <row r="670" spans="1:5" x14ac:dyDescent="0.25">
      <c r="A670" s="14" t="s">
        <v>13</v>
      </c>
      <c r="B670" s="14" t="s">
        <v>1</v>
      </c>
      <c r="C670" s="15">
        <v>44865</v>
      </c>
      <c r="D670">
        <v>6228.08</v>
      </c>
      <c r="E670" t="str">
        <f>VLOOKUP(MONTH(Table1_2[[#This Row],[Date]]),Season!$A$1:$B$6,2,1)</f>
        <v>Autmn</v>
      </c>
    </row>
    <row r="671" spans="1:5" x14ac:dyDescent="0.25">
      <c r="A671" s="14" t="s">
        <v>13</v>
      </c>
      <c r="B671" s="14" t="s">
        <v>1</v>
      </c>
      <c r="C671" s="15">
        <v>44866</v>
      </c>
      <c r="D671">
        <v>6898.67</v>
      </c>
      <c r="E671" t="str">
        <f>VLOOKUP(MONTH(Table1_2[[#This Row],[Date]]),Season!$A$1:$B$6,2,1)</f>
        <v>Autmn</v>
      </c>
    </row>
    <row r="672" spans="1:5" x14ac:dyDescent="0.25">
      <c r="A672" s="14" t="s">
        <v>13</v>
      </c>
      <c r="B672" s="14" t="s">
        <v>1</v>
      </c>
      <c r="C672" s="15">
        <v>44867</v>
      </c>
      <c r="D672">
        <v>1991.38</v>
      </c>
      <c r="E672" t="str">
        <f>VLOOKUP(MONTH(Table1_2[[#This Row],[Date]]),Season!$A$1:$B$6,2,1)</f>
        <v>Autmn</v>
      </c>
    </row>
    <row r="673" spans="1:5" x14ac:dyDescent="0.25">
      <c r="A673" s="14" t="s">
        <v>13</v>
      </c>
      <c r="B673" s="14" t="s">
        <v>1</v>
      </c>
      <c r="C673" s="15">
        <v>44868</v>
      </c>
      <c r="D673">
        <v>2106.9899999999998</v>
      </c>
      <c r="E673" t="str">
        <f>VLOOKUP(MONTH(Table1_2[[#This Row],[Date]]),Season!$A$1:$B$6,2,1)</f>
        <v>Autmn</v>
      </c>
    </row>
    <row r="674" spans="1:5" x14ac:dyDescent="0.25">
      <c r="A674" s="14" t="s">
        <v>13</v>
      </c>
      <c r="B674" s="14" t="s">
        <v>1</v>
      </c>
      <c r="C674" s="15">
        <v>44869</v>
      </c>
      <c r="D674">
        <v>9384.23</v>
      </c>
      <c r="E674" t="str">
        <f>VLOOKUP(MONTH(Table1_2[[#This Row],[Date]]),Season!$A$1:$B$6,2,1)</f>
        <v>Autmn</v>
      </c>
    </row>
    <row r="675" spans="1:5" x14ac:dyDescent="0.25">
      <c r="A675" s="14" t="s">
        <v>13</v>
      </c>
      <c r="B675" s="14" t="s">
        <v>1</v>
      </c>
      <c r="C675" s="15">
        <v>44870</v>
      </c>
      <c r="D675">
        <v>8098.07</v>
      </c>
      <c r="E675" t="str">
        <f>VLOOKUP(MONTH(Table1_2[[#This Row],[Date]]),Season!$A$1:$B$6,2,1)</f>
        <v>Autmn</v>
      </c>
    </row>
    <row r="676" spans="1:5" x14ac:dyDescent="0.25">
      <c r="A676" s="14" t="s">
        <v>13</v>
      </c>
      <c r="B676" s="14" t="s">
        <v>1</v>
      </c>
      <c r="C676" s="15">
        <v>44871</v>
      </c>
      <c r="D676">
        <v>314.48</v>
      </c>
      <c r="E676" t="str">
        <f>VLOOKUP(MONTH(Table1_2[[#This Row],[Date]]),Season!$A$1:$B$6,2,1)</f>
        <v>Autmn</v>
      </c>
    </row>
    <row r="677" spans="1:5" x14ac:dyDescent="0.25">
      <c r="A677" s="14" t="s">
        <v>13</v>
      </c>
      <c r="B677" s="14" t="s">
        <v>1</v>
      </c>
      <c r="C677" s="15">
        <v>44872</v>
      </c>
      <c r="D677">
        <v>1671.17</v>
      </c>
      <c r="E677" t="str">
        <f>VLOOKUP(MONTH(Table1_2[[#This Row],[Date]]),Season!$A$1:$B$6,2,1)</f>
        <v>Autmn</v>
      </c>
    </row>
    <row r="678" spans="1:5" x14ac:dyDescent="0.25">
      <c r="A678" s="14" t="s">
        <v>13</v>
      </c>
      <c r="B678" s="14" t="s">
        <v>1</v>
      </c>
      <c r="C678" s="15">
        <v>44873</v>
      </c>
      <c r="D678">
        <v>1509.94</v>
      </c>
      <c r="E678" t="str">
        <f>VLOOKUP(MONTH(Table1_2[[#This Row],[Date]]),Season!$A$1:$B$6,2,1)</f>
        <v>Autmn</v>
      </c>
    </row>
    <row r="679" spans="1:5" x14ac:dyDescent="0.25">
      <c r="A679" s="14" t="s">
        <v>13</v>
      </c>
      <c r="B679" s="14" t="s">
        <v>1</v>
      </c>
      <c r="C679" s="15">
        <v>44874</v>
      </c>
      <c r="D679">
        <v>8817.77</v>
      </c>
      <c r="E679" t="str">
        <f>VLOOKUP(MONTH(Table1_2[[#This Row],[Date]]),Season!$A$1:$B$6,2,1)</f>
        <v>Autmn</v>
      </c>
    </row>
    <row r="680" spans="1:5" x14ac:dyDescent="0.25">
      <c r="A680" s="14" t="s">
        <v>13</v>
      </c>
      <c r="B680" s="14" t="s">
        <v>1</v>
      </c>
      <c r="C680" s="15">
        <v>44875</v>
      </c>
      <c r="D680">
        <v>6291.42</v>
      </c>
      <c r="E680" t="str">
        <f>VLOOKUP(MONTH(Table1_2[[#This Row],[Date]]),Season!$A$1:$B$6,2,1)</f>
        <v>Autmn</v>
      </c>
    </row>
    <row r="681" spans="1:5" x14ac:dyDescent="0.25">
      <c r="A681" s="14" t="s">
        <v>13</v>
      </c>
      <c r="B681" s="14" t="s">
        <v>1</v>
      </c>
      <c r="C681" s="15">
        <v>44876</v>
      </c>
      <c r="D681">
        <v>3085.29</v>
      </c>
      <c r="E681" t="str">
        <f>VLOOKUP(MONTH(Table1_2[[#This Row],[Date]]),Season!$A$1:$B$6,2,1)</f>
        <v>Autmn</v>
      </c>
    </row>
    <row r="682" spans="1:5" x14ac:dyDescent="0.25">
      <c r="A682" s="14" t="s">
        <v>13</v>
      </c>
      <c r="B682" s="14" t="s">
        <v>1</v>
      </c>
      <c r="C682" s="15">
        <v>44877</v>
      </c>
      <c r="D682">
        <v>8812.7999999999993</v>
      </c>
      <c r="E682" t="str">
        <f>VLOOKUP(MONTH(Table1_2[[#This Row],[Date]]),Season!$A$1:$B$6,2,1)</f>
        <v>Autmn</v>
      </c>
    </row>
    <row r="683" spans="1:5" x14ac:dyDescent="0.25">
      <c r="A683" s="14" t="s">
        <v>13</v>
      </c>
      <c r="B683" s="14" t="s">
        <v>1</v>
      </c>
      <c r="C683" s="15">
        <v>44878</v>
      </c>
      <c r="D683">
        <v>3424.57</v>
      </c>
      <c r="E683" t="str">
        <f>VLOOKUP(MONTH(Table1_2[[#This Row],[Date]]),Season!$A$1:$B$6,2,1)</f>
        <v>Autmn</v>
      </c>
    </row>
    <row r="684" spans="1:5" x14ac:dyDescent="0.25">
      <c r="A684" s="14" t="s">
        <v>13</v>
      </c>
      <c r="B684" s="14" t="s">
        <v>1</v>
      </c>
      <c r="C684" s="15">
        <v>44879</v>
      </c>
      <c r="D684">
        <v>3447.63</v>
      </c>
      <c r="E684" t="str">
        <f>VLOOKUP(MONTH(Table1_2[[#This Row],[Date]]),Season!$A$1:$B$6,2,1)</f>
        <v>Autmn</v>
      </c>
    </row>
    <row r="685" spans="1:5" x14ac:dyDescent="0.25">
      <c r="A685" s="14" t="s">
        <v>13</v>
      </c>
      <c r="B685" s="14" t="s">
        <v>1</v>
      </c>
      <c r="C685" s="15">
        <v>44880</v>
      </c>
      <c r="D685">
        <v>3090.42</v>
      </c>
      <c r="E685" t="str">
        <f>VLOOKUP(MONTH(Table1_2[[#This Row],[Date]]),Season!$A$1:$B$6,2,1)</f>
        <v>Autmn</v>
      </c>
    </row>
    <row r="686" spans="1:5" x14ac:dyDescent="0.25">
      <c r="A686" s="14" t="s">
        <v>13</v>
      </c>
      <c r="B686" s="14" t="s">
        <v>1</v>
      </c>
      <c r="C686" s="15">
        <v>44881</v>
      </c>
      <c r="D686">
        <v>6248.05</v>
      </c>
      <c r="E686" t="str">
        <f>VLOOKUP(MONTH(Table1_2[[#This Row],[Date]]),Season!$A$1:$B$6,2,1)</f>
        <v>Autmn</v>
      </c>
    </row>
    <row r="687" spans="1:5" x14ac:dyDescent="0.25">
      <c r="A687" s="14" t="s">
        <v>13</v>
      </c>
      <c r="B687" s="14" t="s">
        <v>1</v>
      </c>
      <c r="C687" s="15">
        <v>44882</v>
      </c>
      <c r="D687">
        <v>7100.9</v>
      </c>
      <c r="E687" t="str">
        <f>VLOOKUP(MONTH(Table1_2[[#This Row],[Date]]),Season!$A$1:$B$6,2,1)</f>
        <v>Autmn</v>
      </c>
    </row>
    <row r="688" spans="1:5" x14ac:dyDescent="0.25">
      <c r="A688" s="14" t="s">
        <v>13</v>
      </c>
      <c r="B688" s="14" t="s">
        <v>1</v>
      </c>
      <c r="C688" s="15">
        <v>44883</v>
      </c>
      <c r="D688">
        <v>6184.45</v>
      </c>
      <c r="E688" t="str">
        <f>VLOOKUP(MONTH(Table1_2[[#This Row],[Date]]),Season!$A$1:$B$6,2,1)</f>
        <v>Autmn</v>
      </c>
    </row>
    <row r="689" spans="1:5" x14ac:dyDescent="0.25">
      <c r="A689" s="14" t="s">
        <v>13</v>
      </c>
      <c r="B689" s="14" t="s">
        <v>1</v>
      </c>
      <c r="C689" s="15">
        <v>44884</v>
      </c>
      <c r="D689">
        <v>1974.09</v>
      </c>
      <c r="E689" t="str">
        <f>VLOOKUP(MONTH(Table1_2[[#This Row],[Date]]),Season!$A$1:$B$6,2,1)</f>
        <v>Autmn</v>
      </c>
    </row>
    <row r="690" spans="1:5" x14ac:dyDescent="0.25">
      <c r="A690" s="14" t="s">
        <v>13</v>
      </c>
      <c r="B690" s="14" t="s">
        <v>1</v>
      </c>
      <c r="C690" s="15">
        <v>44885</v>
      </c>
      <c r="D690">
        <v>5625.09</v>
      </c>
      <c r="E690" t="str">
        <f>VLOOKUP(MONTH(Table1_2[[#This Row],[Date]]),Season!$A$1:$B$6,2,1)</f>
        <v>Autmn</v>
      </c>
    </row>
    <row r="691" spans="1:5" x14ac:dyDescent="0.25">
      <c r="A691" s="14" t="s">
        <v>13</v>
      </c>
      <c r="B691" s="14" t="s">
        <v>1</v>
      </c>
      <c r="C691" s="15">
        <v>44886</v>
      </c>
      <c r="D691">
        <v>3231.29</v>
      </c>
      <c r="E691" t="str">
        <f>VLOOKUP(MONTH(Table1_2[[#This Row],[Date]]),Season!$A$1:$B$6,2,1)</f>
        <v>Autmn</v>
      </c>
    </row>
    <row r="692" spans="1:5" x14ac:dyDescent="0.25">
      <c r="A692" s="14" t="s">
        <v>13</v>
      </c>
      <c r="B692" s="14" t="s">
        <v>1</v>
      </c>
      <c r="C692" s="15">
        <v>44887</v>
      </c>
      <c r="D692">
        <v>5768.25</v>
      </c>
      <c r="E692" t="str">
        <f>VLOOKUP(MONTH(Table1_2[[#This Row],[Date]]),Season!$A$1:$B$6,2,1)</f>
        <v>Autmn</v>
      </c>
    </row>
    <row r="693" spans="1:5" x14ac:dyDescent="0.25">
      <c r="A693" s="14" t="s">
        <v>13</v>
      </c>
      <c r="B693" s="14" t="s">
        <v>1</v>
      </c>
      <c r="C693" s="15">
        <v>44888</v>
      </c>
      <c r="D693">
        <v>3157.77</v>
      </c>
      <c r="E693" t="str">
        <f>VLOOKUP(MONTH(Table1_2[[#This Row],[Date]]),Season!$A$1:$B$6,2,1)</f>
        <v>Autmn</v>
      </c>
    </row>
    <row r="694" spans="1:5" x14ac:dyDescent="0.25">
      <c r="A694" s="14" t="s">
        <v>13</v>
      </c>
      <c r="B694" s="14" t="s">
        <v>1</v>
      </c>
      <c r="C694" s="15">
        <v>44889</v>
      </c>
      <c r="D694">
        <v>7976.28</v>
      </c>
      <c r="E694" t="str">
        <f>VLOOKUP(MONTH(Table1_2[[#This Row],[Date]]),Season!$A$1:$B$6,2,1)</f>
        <v>Autmn</v>
      </c>
    </row>
    <row r="695" spans="1:5" x14ac:dyDescent="0.25">
      <c r="A695" s="14" t="s">
        <v>13</v>
      </c>
      <c r="B695" s="14" t="s">
        <v>1</v>
      </c>
      <c r="C695" s="15">
        <v>44890</v>
      </c>
      <c r="D695">
        <v>6596.72</v>
      </c>
      <c r="E695" t="str">
        <f>VLOOKUP(MONTH(Table1_2[[#This Row],[Date]]),Season!$A$1:$B$6,2,1)</f>
        <v>Autmn</v>
      </c>
    </row>
    <row r="696" spans="1:5" x14ac:dyDescent="0.25">
      <c r="A696" s="14" t="s">
        <v>13</v>
      </c>
      <c r="B696" s="14" t="s">
        <v>1</v>
      </c>
      <c r="C696" s="15">
        <v>44891</v>
      </c>
      <c r="D696">
        <v>1348.98</v>
      </c>
      <c r="E696" t="str">
        <f>VLOOKUP(MONTH(Table1_2[[#This Row],[Date]]),Season!$A$1:$B$6,2,1)</f>
        <v>Autmn</v>
      </c>
    </row>
    <row r="697" spans="1:5" x14ac:dyDescent="0.25">
      <c r="A697" s="14" t="s">
        <v>13</v>
      </c>
      <c r="B697" s="14" t="s">
        <v>1</v>
      </c>
      <c r="C697" s="15">
        <v>44892</v>
      </c>
      <c r="D697">
        <v>1686.4</v>
      </c>
      <c r="E697" t="str">
        <f>VLOOKUP(MONTH(Table1_2[[#This Row],[Date]]),Season!$A$1:$B$6,2,1)</f>
        <v>Autmn</v>
      </c>
    </row>
    <row r="698" spans="1:5" x14ac:dyDescent="0.25">
      <c r="A698" s="14" t="s">
        <v>13</v>
      </c>
      <c r="B698" s="14" t="s">
        <v>1</v>
      </c>
      <c r="C698" s="15">
        <v>44893</v>
      </c>
      <c r="D698">
        <v>7957.73</v>
      </c>
      <c r="E698" t="str">
        <f>VLOOKUP(MONTH(Table1_2[[#This Row],[Date]]),Season!$A$1:$B$6,2,1)</f>
        <v>Autmn</v>
      </c>
    </row>
    <row r="699" spans="1:5" x14ac:dyDescent="0.25">
      <c r="A699" s="14" t="s">
        <v>13</v>
      </c>
      <c r="B699" s="14" t="s">
        <v>1</v>
      </c>
      <c r="C699" s="15">
        <v>44894</v>
      </c>
      <c r="D699">
        <v>7716.16</v>
      </c>
      <c r="E699" t="str">
        <f>VLOOKUP(MONTH(Table1_2[[#This Row],[Date]]),Season!$A$1:$B$6,2,1)</f>
        <v>Autmn</v>
      </c>
    </row>
    <row r="700" spans="1:5" x14ac:dyDescent="0.25">
      <c r="A700" s="14" t="s">
        <v>13</v>
      </c>
      <c r="B700" s="14" t="s">
        <v>1</v>
      </c>
      <c r="C700" s="15">
        <v>44895</v>
      </c>
      <c r="D700">
        <v>3654.63</v>
      </c>
      <c r="E700" t="str">
        <f>VLOOKUP(MONTH(Table1_2[[#This Row],[Date]]),Season!$A$1:$B$6,2,1)</f>
        <v>Autmn</v>
      </c>
    </row>
    <row r="701" spans="1:5" x14ac:dyDescent="0.25">
      <c r="A701" s="14" t="s">
        <v>13</v>
      </c>
      <c r="B701" s="14" t="s">
        <v>1</v>
      </c>
      <c r="C701" s="15">
        <v>44896</v>
      </c>
      <c r="D701">
        <v>7474.46</v>
      </c>
      <c r="E701" t="str">
        <f>VLOOKUP(MONTH(Table1_2[[#This Row],[Date]]),Season!$A$1:$B$6,2,1)</f>
        <v>Winter</v>
      </c>
    </row>
    <row r="702" spans="1:5" x14ac:dyDescent="0.25">
      <c r="A702" s="14" t="s">
        <v>13</v>
      </c>
      <c r="B702" s="14" t="s">
        <v>1</v>
      </c>
      <c r="C702" s="15">
        <v>44897</v>
      </c>
      <c r="D702">
        <v>4329.8999999999996</v>
      </c>
      <c r="E702" t="str">
        <f>VLOOKUP(MONTH(Table1_2[[#This Row],[Date]]),Season!$A$1:$B$6,2,1)</f>
        <v>Winter</v>
      </c>
    </row>
    <row r="703" spans="1:5" x14ac:dyDescent="0.25">
      <c r="A703" s="14" t="s">
        <v>13</v>
      </c>
      <c r="B703" s="14" t="s">
        <v>1</v>
      </c>
      <c r="C703" s="15">
        <v>44898</v>
      </c>
      <c r="D703">
        <v>151.87</v>
      </c>
      <c r="E703" t="str">
        <f>VLOOKUP(MONTH(Table1_2[[#This Row],[Date]]),Season!$A$1:$B$6,2,1)</f>
        <v>Winter</v>
      </c>
    </row>
    <row r="704" spans="1:5" x14ac:dyDescent="0.25">
      <c r="A704" s="14" t="s">
        <v>13</v>
      </c>
      <c r="B704" s="14" t="s">
        <v>1</v>
      </c>
      <c r="C704" s="15">
        <v>44899</v>
      </c>
      <c r="D704">
        <v>8861.9</v>
      </c>
      <c r="E704" t="str">
        <f>VLOOKUP(MONTH(Table1_2[[#This Row],[Date]]),Season!$A$1:$B$6,2,1)</f>
        <v>Winter</v>
      </c>
    </row>
    <row r="705" spans="1:5" x14ac:dyDescent="0.25">
      <c r="A705" s="14" t="s">
        <v>13</v>
      </c>
      <c r="B705" s="14" t="s">
        <v>1</v>
      </c>
      <c r="C705" s="15">
        <v>44900</v>
      </c>
      <c r="D705">
        <v>5387.9</v>
      </c>
      <c r="E705" t="str">
        <f>VLOOKUP(MONTH(Table1_2[[#This Row],[Date]]),Season!$A$1:$B$6,2,1)</f>
        <v>Winter</v>
      </c>
    </row>
    <row r="706" spans="1:5" x14ac:dyDescent="0.25">
      <c r="A706" s="14" t="s">
        <v>13</v>
      </c>
      <c r="B706" s="14" t="s">
        <v>1</v>
      </c>
      <c r="C706" s="15">
        <v>44901</v>
      </c>
      <c r="D706">
        <v>9124.76</v>
      </c>
      <c r="E706" t="str">
        <f>VLOOKUP(MONTH(Table1_2[[#This Row],[Date]]),Season!$A$1:$B$6,2,1)</f>
        <v>Winter</v>
      </c>
    </row>
    <row r="707" spans="1:5" x14ac:dyDescent="0.25">
      <c r="A707" s="14" t="s">
        <v>13</v>
      </c>
      <c r="B707" s="14" t="s">
        <v>1</v>
      </c>
      <c r="C707" s="15">
        <v>44902</v>
      </c>
      <c r="D707">
        <v>6435.28</v>
      </c>
      <c r="E707" t="str">
        <f>VLOOKUP(MONTH(Table1_2[[#This Row],[Date]]),Season!$A$1:$B$6,2,1)</f>
        <v>Winter</v>
      </c>
    </row>
    <row r="708" spans="1:5" x14ac:dyDescent="0.25">
      <c r="A708" s="14" t="s">
        <v>13</v>
      </c>
      <c r="B708" s="14" t="s">
        <v>1</v>
      </c>
      <c r="C708" s="15">
        <v>44903</v>
      </c>
      <c r="D708">
        <v>8104.4</v>
      </c>
      <c r="E708" t="str">
        <f>VLOOKUP(MONTH(Table1_2[[#This Row],[Date]]),Season!$A$1:$B$6,2,1)</f>
        <v>Winter</v>
      </c>
    </row>
    <row r="709" spans="1:5" x14ac:dyDescent="0.25">
      <c r="A709" s="14" t="s">
        <v>13</v>
      </c>
      <c r="B709" s="14" t="s">
        <v>1</v>
      </c>
      <c r="C709" s="15">
        <v>44904</v>
      </c>
      <c r="D709">
        <v>2587.9</v>
      </c>
      <c r="E709" t="str">
        <f>VLOOKUP(MONTH(Table1_2[[#This Row],[Date]]),Season!$A$1:$B$6,2,1)</f>
        <v>Winter</v>
      </c>
    </row>
    <row r="710" spans="1:5" x14ac:dyDescent="0.25">
      <c r="A710" s="14" t="s">
        <v>13</v>
      </c>
      <c r="B710" s="14" t="s">
        <v>1</v>
      </c>
      <c r="C710" s="15">
        <v>44905</v>
      </c>
      <c r="D710">
        <v>3821.59</v>
      </c>
      <c r="E710" t="str">
        <f>VLOOKUP(MONTH(Table1_2[[#This Row],[Date]]),Season!$A$1:$B$6,2,1)</f>
        <v>Winter</v>
      </c>
    </row>
    <row r="711" spans="1:5" x14ac:dyDescent="0.25">
      <c r="A711" s="14" t="s">
        <v>13</v>
      </c>
      <c r="B711" s="14" t="s">
        <v>1</v>
      </c>
      <c r="C711" s="15">
        <v>44906</v>
      </c>
      <c r="D711">
        <v>5075.21</v>
      </c>
      <c r="E711" t="str">
        <f>VLOOKUP(MONTH(Table1_2[[#This Row],[Date]]),Season!$A$1:$B$6,2,1)</f>
        <v>Winter</v>
      </c>
    </row>
    <row r="712" spans="1:5" x14ac:dyDescent="0.25">
      <c r="A712" s="14" t="s">
        <v>13</v>
      </c>
      <c r="B712" s="14" t="s">
        <v>1</v>
      </c>
      <c r="C712" s="15">
        <v>44907</v>
      </c>
      <c r="D712">
        <v>7137.91</v>
      </c>
      <c r="E712" t="str">
        <f>VLOOKUP(MONTH(Table1_2[[#This Row],[Date]]),Season!$A$1:$B$6,2,1)</f>
        <v>Winter</v>
      </c>
    </row>
    <row r="713" spans="1:5" x14ac:dyDescent="0.25">
      <c r="A713" s="14" t="s">
        <v>13</v>
      </c>
      <c r="B713" s="14" t="s">
        <v>1</v>
      </c>
      <c r="C713" s="15">
        <v>44908</v>
      </c>
      <c r="D713">
        <v>9584.84</v>
      </c>
      <c r="E713" t="str">
        <f>VLOOKUP(MONTH(Table1_2[[#This Row],[Date]]),Season!$A$1:$B$6,2,1)</f>
        <v>Winter</v>
      </c>
    </row>
    <row r="714" spans="1:5" x14ac:dyDescent="0.25">
      <c r="A714" s="14" t="s">
        <v>13</v>
      </c>
      <c r="B714" s="14" t="s">
        <v>1</v>
      </c>
      <c r="C714" s="15">
        <v>44909</v>
      </c>
      <c r="D714">
        <v>550.6</v>
      </c>
      <c r="E714" t="str">
        <f>VLOOKUP(MONTH(Table1_2[[#This Row],[Date]]),Season!$A$1:$B$6,2,1)</f>
        <v>Winter</v>
      </c>
    </row>
    <row r="715" spans="1:5" x14ac:dyDescent="0.25">
      <c r="A715" s="14" t="s">
        <v>13</v>
      </c>
      <c r="B715" s="14" t="s">
        <v>1</v>
      </c>
      <c r="C715" s="15">
        <v>44910</v>
      </c>
      <c r="D715">
        <v>6682.92</v>
      </c>
      <c r="E715" t="str">
        <f>VLOOKUP(MONTH(Table1_2[[#This Row],[Date]]),Season!$A$1:$B$6,2,1)</f>
        <v>Winter</v>
      </c>
    </row>
    <row r="716" spans="1:5" x14ac:dyDescent="0.25">
      <c r="A716" s="14" t="s">
        <v>13</v>
      </c>
      <c r="B716" s="14" t="s">
        <v>1</v>
      </c>
      <c r="C716" s="15">
        <v>44911</v>
      </c>
      <c r="D716">
        <v>7640.07</v>
      </c>
      <c r="E716" t="str">
        <f>VLOOKUP(MONTH(Table1_2[[#This Row],[Date]]),Season!$A$1:$B$6,2,1)</f>
        <v>Winter</v>
      </c>
    </row>
    <row r="717" spans="1:5" x14ac:dyDescent="0.25">
      <c r="A717" s="14" t="s">
        <v>13</v>
      </c>
      <c r="B717" s="14" t="s">
        <v>1</v>
      </c>
      <c r="C717" s="15">
        <v>44912</v>
      </c>
      <c r="D717">
        <v>2828.49</v>
      </c>
      <c r="E717" t="str">
        <f>VLOOKUP(MONTH(Table1_2[[#This Row],[Date]]),Season!$A$1:$B$6,2,1)</f>
        <v>Winter</v>
      </c>
    </row>
    <row r="718" spans="1:5" x14ac:dyDescent="0.25">
      <c r="A718" s="14" t="s">
        <v>13</v>
      </c>
      <c r="B718" s="14" t="s">
        <v>1</v>
      </c>
      <c r="C718" s="15">
        <v>44913</v>
      </c>
      <c r="D718">
        <v>9418.0300000000007</v>
      </c>
      <c r="E718" t="str">
        <f>VLOOKUP(MONTH(Table1_2[[#This Row],[Date]]),Season!$A$1:$B$6,2,1)</f>
        <v>Winter</v>
      </c>
    </row>
    <row r="719" spans="1:5" x14ac:dyDescent="0.25">
      <c r="A719" s="14" t="s">
        <v>13</v>
      </c>
      <c r="B719" s="14" t="s">
        <v>1</v>
      </c>
      <c r="C719" s="15">
        <v>44914</v>
      </c>
      <c r="D719">
        <v>683.98</v>
      </c>
      <c r="E719" t="str">
        <f>VLOOKUP(MONTH(Table1_2[[#This Row],[Date]]),Season!$A$1:$B$6,2,1)</f>
        <v>Winter</v>
      </c>
    </row>
    <row r="720" spans="1:5" x14ac:dyDescent="0.25">
      <c r="A720" s="14" t="s">
        <v>13</v>
      </c>
      <c r="B720" s="14" t="s">
        <v>1</v>
      </c>
      <c r="C720" s="15">
        <v>44915</v>
      </c>
      <c r="D720">
        <v>3072.83</v>
      </c>
      <c r="E720" t="str">
        <f>VLOOKUP(MONTH(Table1_2[[#This Row],[Date]]),Season!$A$1:$B$6,2,1)</f>
        <v>Winter</v>
      </c>
    </row>
    <row r="721" spans="1:5" x14ac:dyDescent="0.25">
      <c r="A721" s="14" t="s">
        <v>13</v>
      </c>
      <c r="B721" s="14" t="s">
        <v>1</v>
      </c>
      <c r="C721" s="15">
        <v>44916</v>
      </c>
      <c r="D721">
        <v>9948.4</v>
      </c>
      <c r="E721" t="str">
        <f>VLOOKUP(MONTH(Table1_2[[#This Row],[Date]]),Season!$A$1:$B$6,2,1)</f>
        <v>Winter</v>
      </c>
    </row>
    <row r="722" spans="1:5" x14ac:dyDescent="0.25">
      <c r="A722" s="14" t="s">
        <v>13</v>
      </c>
      <c r="B722" s="14" t="s">
        <v>1</v>
      </c>
      <c r="C722" s="15">
        <v>44917</v>
      </c>
      <c r="D722">
        <v>4145.8599999999997</v>
      </c>
      <c r="E722" t="str">
        <f>VLOOKUP(MONTH(Table1_2[[#This Row],[Date]]),Season!$A$1:$B$6,2,1)</f>
        <v>Winter</v>
      </c>
    </row>
    <row r="723" spans="1:5" x14ac:dyDescent="0.25">
      <c r="A723" s="14" t="s">
        <v>13</v>
      </c>
      <c r="B723" s="14" t="s">
        <v>1</v>
      </c>
      <c r="C723" s="15">
        <v>44918</v>
      </c>
      <c r="D723">
        <v>9908.99</v>
      </c>
      <c r="E723" t="str">
        <f>VLOOKUP(MONTH(Table1_2[[#This Row],[Date]]),Season!$A$1:$B$6,2,1)</f>
        <v>Winter</v>
      </c>
    </row>
    <row r="724" spans="1:5" x14ac:dyDescent="0.25">
      <c r="A724" s="14" t="s">
        <v>13</v>
      </c>
      <c r="B724" s="14" t="s">
        <v>1</v>
      </c>
      <c r="C724" s="15">
        <v>44919</v>
      </c>
      <c r="D724">
        <v>7298.13</v>
      </c>
      <c r="E724" t="str">
        <f>VLOOKUP(MONTH(Table1_2[[#This Row],[Date]]),Season!$A$1:$B$6,2,1)</f>
        <v>Winter</v>
      </c>
    </row>
    <row r="725" spans="1:5" x14ac:dyDescent="0.25">
      <c r="A725" s="14" t="s">
        <v>13</v>
      </c>
      <c r="B725" s="14" t="s">
        <v>1</v>
      </c>
      <c r="C725" s="15">
        <v>44920</v>
      </c>
      <c r="D725">
        <v>1283.81</v>
      </c>
      <c r="E725" t="str">
        <f>VLOOKUP(MONTH(Table1_2[[#This Row],[Date]]),Season!$A$1:$B$6,2,1)</f>
        <v>Winter</v>
      </c>
    </row>
    <row r="726" spans="1:5" x14ac:dyDescent="0.25">
      <c r="A726" s="14" t="s">
        <v>13</v>
      </c>
      <c r="B726" s="14" t="s">
        <v>1</v>
      </c>
      <c r="C726" s="15">
        <v>44921</v>
      </c>
      <c r="D726">
        <v>9025.6200000000008</v>
      </c>
      <c r="E726" t="str">
        <f>VLOOKUP(MONTH(Table1_2[[#This Row],[Date]]),Season!$A$1:$B$6,2,1)</f>
        <v>Winter</v>
      </c>
    </row>
    <row r="727" spans="1:5" x14ac:dyDescent="0.25">
      <c r="A727" s="14" t="s">
        <v>13</v>
      </c>
      <c r="B727" s="14" t="s">
        <v>1</v>
      </c>
      <c r="C727" s="15">
        <v>44922</v>
      </c>
      <c r="D727">
        <v>4329.3500000000004</v>
      </c>
      <c r="E727" t="str">
        <f>VLOOKUP(MONTH(Table1_2[[#This Row],[Date]]),Season!$A$1:$B$6,2,1)</f>
        <v>Winter</v>
      </c>
    </row>
    <row r="728" spans="1:5" x14ac:dyDescent="0.25">
      <c r="A728" s="14" t="s">
        <v>13</v>
      </c>
      <c r="B728" s="14" t="s">
        <v>1</v>
      </c>
      <c r="C728" s="15">
        <v>44923</v>
      </c>
      <c r="D728">
        <v>3976.95</v>
      </c>
      <c r="E728" t="str">
        <f>VLOOKUP(MONTH(Table1_2[[#This Row],[Date]]),Season!$A$1:$B$6,2,1)</f>
        <v>Winter</v>
      </c>
    </row>
    <row r="729" spans="1:5" x14ac:dyDescent="0.25">
      <c r="A729" s="14" t="s">
        <v>13</v>
      </c>
      <c r="B729" s="14" t="s">
        <v>1</v>
      </c>
      <c r="C729" s="15">
        <v>44924</v>
      </c>
      <c r="D729">
        <v>9728.94</v>
      </c>
      <c r="E729" t="str">
        <f>VLOOKUP(MONTH(Table1_2[[#This Row],[Date]]),Season!$A$1:$B$6,2,1)</f>
        <v>Winter</v>
      </c>
    </row>
    <row r="730" spans="1:5" x14ac:dyDescent="0.25">
      <c r="A730" s="14" t="s">
        <v>13</v>
      </c>
      <c r="B730" s="14" t="s">
        <v>1</v>
      </c>
      <c r="C730" s="15">
        <v>44925</v>
      </c>
      <c r="D730">
        <v>8683.06</v>
      </c>
      <c r="E730" t="str">
        <f>VLOOKUP(MONTH(Table1_2[[#This Row],[Date]]),Season!$A$1:$B$6,2,1)</f>
        <v>Winter</v>
      </c>
    </row>
    <row r="731" spans="1:5" x14ac:dyDescent="0.25">
      <c r="A731" s="14" t="s">
        <v>13</v>
      </c>
      <c r="B731" s="14" t="s">
        <v>1</v>
      </c>
      <c r="C731" s="15">
        <v>44926</v>
      </c>
      <c r="D731">
        <v>6381.63</v>
      </c>
      <c r="E731" t="str">
        <f>VLOOKUP(MONTH(Table1_2[[#This Row],[Date]]),Season!$A$1:$B$6,2,1)</f>
        <v>Winter</v>
      </c>
    </row>
    <row r="732" spans="1:5" x14ac:dyDescent="0.25">
      <c r="A732" s="14" t="s">
        <v>13</v>
      </c>
      <c r="B732" s="14" t="s">
        <v>2</v>
      </c>
      <c r="C732" s="15">
        <v>44562</v>
      </c>
      <c r="D732">
        <v>7643</v>
      </c>
      <c r="E732" t="str">
        <f>VLOOKUP(MONTH(Table1_2[[#This Row],[Date]]),Season!$A$1:$B$6,2,1)</f>
        <v>Winter</v>
      </c>
    </row>
    <row r="733" spans="1:5" x14ac:dyDescent="0.25">
      <c r="A733" s="14" t="s">
        <v>13</v>
      </c>
      <c r="B733" s="14" t="s">
        <v>2</v>
      </c>
      <c r="C733" s="15">
        <v>44563</v>
      </c>
      <c r="D733">
        <v>7316.68</v>
      </c>
      <c r="E733" t="str">
        <f>VLOOKUP(MONTH(Table1_2[[#This Row],[Date]]),Season!$A$1:$B$6,2,1)</f>
        <v>Winter</v>
      </c>
    </row>
    <row r="734" spans="1:5" x14ac:dyDescent="0.25">
      <c r="A734" s="14" t="s">
        <v>13</v>
      </c>
      <c r="B734" s="14" t="s">
        <v>2</v>
      </c>
      <c r="C734" s="15">
        <v>44564</v>
      </c>
      <c r="D734">
        <v>4915.26</v>
      </c>
      <c r="E734" t="str">
        <f>VLOOKUP(MONTH(Table1_2[[#This Row],[Date]]),Season!$A$1:$B$6,2,1)</f>
        <v>Winter</v>
      </c>
    </row>
    <row r="735" spans="1:5" x14ac:dyDescent="0.25">
      <c r="A735" s="14" t="s">
        <v>13</v>
      </c>
      <c r="B735" s="14" t="s">
        <v>2</v>
      </c>
      <c r="C735" s="15">
        <v>44565</v>
      </c>
      <c r="D735">
        <v>774.87</v>
      </c>
      <c r="E735" t="str">
        <f>VLOOKUP(MONTH(Table1_2[[#This Row],[Date]]),Season!$A$1:$B$6,2,1)</f>
        <v>Winter</v>
      </c>
    </row>
    <row r="736" spans="1:5" x14ac:dyDescent="0.25">
      <c r="A736" s="14" t="s">
        <v>13</v>
      </c>
      <c r="B736" s="14" t="s">
        <v>2</v>
      </c>
      <c r="C736" s="15">
        <v>44566</v>
      </c>
      <c r="D736">
        <v>9803.33</v>
      </c>
      <c r="E736" t="str">
        <f>VLOOKUP(MONTH(Table1_2[[#This Row],[Date]]),Season!$A$1:$B$6,2,1)</f>
        <v>Winter</v>
      </c>
    </row>
    <row r="737" spans="1:5" x14ac:dyDescent="0.25">
      <c r="A737" s="14" t="s">
        <v>13</v>
      </c>
      <c r="B737" s="14" t="s">
        <v>2</v>
      </c>
      <c r="C737" s="15">
        <v>44567</v>
      </c>
      <c r="D737">
        <v>5646.77</v>
      </c>
      <c r="E737" t="str">
        <f>VLOOKUP(MONTH(Table1_2[[#This Row],[Date]]),Season!$A$1:$B$6,2,1)</f>
        <v>Winter</v>
      </c>
    </row>
    <row r="738" spans="1:5" x14ac:dyDescent="0.25">
      <c r="A738" s="14" t="s">
        <v>13</v>
      </c>
      <c r="B738" s="14" t="s">
        <v>2</v>
      </c>
      <c r="C738" s="15">
        <v>44568</v>
      </c>
      <c r="D738">
        <v>540.91999999999996</v>
      </c>
      <c r="E738" t="str">
        <f>VLOOKUP(MONTH(Table1_2[[#This Row],[Date]]),Season!$A$1:$B$6,2,1)</f>
        <v>Winter</v>
      </c>
    </row>
    <row r="739" spans="1:5" x14ac:dyDescent="0.25">
      <c r="A739" s="14" t="s">
        <v>13</v>
      </c>
      <c r="B739" s="14" t="s">
        <v>2</v>
      </c>
      <c r="C739" s="15">
        <v>44569</v>
      </c>
      <c r="D739">
        <v>2153.1999999999998</v>
      </c>
      <c r="E739" t="str">
        <f>VLOOKUP(MONTH(Table1_2[[#This Row],[Date]]),Season!$A$1:$B$6,2,1)</f>
        <v>Winter</v>
      </c>
    </row>
    <row r="740" spans="1:5" x14ac:dyDescent="0.25">
      <c r="A740" s="14" t="s">
        <v>13</v>
      </c>
      <c r="B740" s="14" t="s">
        <v>2</v>
      </c>
      <c r="C740" s="15">
        <v>44570</v>
      </c>
      <c r="D740">
        <v>4506.42</v>
      </c>
      <c r="E740" t="str">
        <f>VLOOKUP(MONTH(Table1_2[[#This Row],[Date]]),Season!$A$1:$B$6,2,1)</f>
        <v>Winter</v>
      </c>
    </row>
    <row r="741" spans="1:5" x14ac:dyDescent="0.25">
      <c r="A741" s="14" t="s">
        <v>13</v>
      </c>
      <c r="B741" s="14" t="s">
        <v>2</v>
      </c>
      <c r="C741" s="15">
        <v>44571</v>
      </c>
      <c r="D741">
        <v>4727.5200000000004</v>
      </c>
      <c r="E741" t="str">
        <f>VLOOKUP(MONTH(Table1_2[[#This Row],[Date]]),Season!$A$1:$B$6,2,1)</f>
        <v>Winter</v>
      </c>
    </row>
    <row r="742" spans="1:5" x14ac:dyDescent="0.25">
      <c r="A742" s="14" t="s">
        <v>13</v>
      </c>
      <c r="B742" s="14" t="s">
        <v>2</v>
      </c>
      <c r="C742" s="15">
        <v>44572</v>
      </c>
      <c r="D742">
        <v>2762.76</v>
      </c>
      <c r="E742" t="str">
        <f>VLOOKUP(MONTH(Table1_2[[#This Row],[Date]]),Season!$A$1:$B$6,2,1)</f>
        <v>Winter</v>
      </c>
    </row>
    <row r="743" spans="1:5" x14ac:dyDescent="0.25">
      <c r="A743" s="14" t="s">
        <v>13</v>
      </c>
      <c r="B743" s="14" t="s">
        <v>2</v>
      </c>
      <c r="C743" s="15">
        <v>44573</v>
      </c>
      <c r="D743">
        <v>3858.19</v>
      </c>
      <c r="E743" t="str">
        <f>VLOOKUP(MONTH(Table1_2[[#This Row],[Date]]),Season!$A$1:$B$6,2,1)</f>
        <v>Winter</v>
      </c>
    </row>
    <row r="744" spans="1:5" x14ac:dyDescent="0.25">
      <c r="A744" s="14" t="s">
        <v>13</v>
      </c>
      <c r="B744" s="14" t="s">
        <v>2</v>
      </c>
      <c r="C744" s="15">
        <v>44574</v>
      </c>
      <c r="D744">
        <v>4585.5200000000004</v>
      </c>
      <c r="E744" t="str">
        <f>VLOOKUP(MONTH(Table1_2[[#This Row],[Date]]),Season!$A$1:$B$6,2,1)</f>
        <v>Winter</v>
      </c>
    </row>
    <row r="745" spans="1:5" x14ac:dyDescent="0.25">
      <c r="A745" s="14" t="s">
        <v>13</v>
      </c>
      <c r="B745" s="14" t="s">
        <v>2</v>
      </c>
      <c r="C745" s="15">
        <v>44575</v>
      </c>
      <c r="D745">
        <v>8074.18</v>
      </c>
      <c r="E745" t="str">
        <f>VLOOKUP(MONTH(Table1_2[[#This Row],[Date]]),Season!$A$1:$B$6,2,1)</f>
        <v>Winter</v>
      </c>
    </row>
    <row r="746" spans="1:5" x14ac:dyDescent="0.25">
      <c r="A746" s="14" t="s">
        <v>13</v>
      </c>
      <c r="B746" s="14" t="s">
        <v>2</v>
      </c>
      <c r="C746" s="15">
        <v>44576</v>
      </c>
      <c r="D746">
        <v>8442.52</v>
      </c>
      <c r="E746" t="str">
        <f>VLOOKUP(MONTH(Table1_2[[#This Row],[Date]]),Season!$A$1:$B$6,2,1)</f>
        <v>Winter</v>
      </c>
    </row>
    <row r="747" spans="1:5" x14ac:dyDescent="0.25">
      <c r="A747" s="14" t="s">
        <v>13</v>
      </c>
      <c r="B747" s="14" t="s">
        <v>2</v>
      </c>
      <c r="C747" s="15">
        <v>44577</v>
      </c>
      <c r="D747">
        <v>8944.7900000000009</v>
      </c>
      <c r="E747" t="str">
        <f>VLOOKUP(MONTH(Table1_2[[#This Row],[Date]]),Season!$A$1:$B$6,2,1)</f>
        <v>Winter</v>
      </c>
    </row>
    <row r="748" spans="1:5" x14ac:dyDescent="0.25">
      <c r="A748" s="14" t="s">
        <v>13</v>
      </c>
      <c r="B748" s="14" t="s">
        <v>2</v>
      </c>
      <c r="C748" s="15">
        <v>44578</v>
      </c>
      <c r="D748">
        <v>1689.03</v>
      </c>
      <c r="E748" t="str">
        <f>VLOOKUP(MONTH(Table1_2[[#This Row],[Date]]),Season!$A$1:$B$6,2,1)</f>
        <v>Winter</v>
      </c>
    </row>
    <row r="749" spans="1:5" x14ac:dyDescent="0.25">
      <c r="A749" s="14" t="s">
        <v>13</v>
      </c>
      <c r="B749" s="14" t="s">
        <v>2</v>
      </c>
      <c r="C749" s="15">
        <v>44579</v>
      </c>
      <c r="D749">
        <v>2879.22</v>
      </c>
      <c r="E749" t="str">
        <f>VLOOKUP(MONTH(Table1_2[[#This Row],[Date]]),Season!$A$1:$B$6,2,1)</f>
        <v>Winter</v>
      </c>
    </row>
    <row r="750" spans="1:5" x14ac:dyDescent="0.25">
      <c r="A750" s="14" t="s">
        <v>13</v>
      </c>
      <c r="B750" s="14" t="s">
        <v>2</v>
      </c>
      <c r="C750" s="15">
        <v>44580</v>
      </c>
      <c r="D750">
        <v>7570.92</v>
      </c>
      <c r="E750" t="str">
        <f>VLOOKUP(MONTH(Table1_2[[#This Row],[Date]]),Season!$A$1:$B$6,2,1)</f>
        <v>Winter</v>
      </c>
    </row>
    <row r="751" spans="1:5" x14ac:dyDescent="0.25">
      <c r="A751" s="14" t="s">
        <v>13</v>
      </c>
      <c r="B751" s="14" t="s">
        <v>2</v>
      </c>
      <c r="C751" s="15">
        <v>44581</v>
      </c>
      <c r="D751">
        <v>5833.3</v>
      </c>
      <c r="E751" t="str">
        <f>VLOOKUP(MONTH(Table1_2[[#This Row],[Date]]),Season!$A$1:$B$6,2,1)</f>
        <v>Winter</v>
      </c>
    </row>
    <row r="752" spans="1:5" x14ac:dyDescent="0.25">
      <c r="A752" s="14" t="s">
        <v>13</v>
      </c>
      <c r="B752" s="14" t="s">
        <v>2</v>
      </c>
      <c r="C752" s="15">
        <v>44582</v>
      </c>
      <c r="D752">
        <v>4113.83</v>
      </c>
      <c r="E752" t="str">
        <f>VLOOKUP(MONTH(Table1_2[[#This Row],[Date]]),Season!$A$1:$B$6,2,1)</f>
        <v>Winter</v>
      </c>
    </row>
    <row r="753" spans="1:5" x14ac:dyDescent="0.25">
      <c r="A753" s="14" t="s">
        <v>13</v>
      </c>
      <c r="B753" s="14" t="s">
        <v>2</v>
      </c>
      <c r="C753" s="15">
        <v>44583</v>
      </c>
      <c r="D753">
        <v>4106.7700000000004</v>
      </c>
      <c r="E753" t="str">
        <f>VLOOKUP(MONTH(Table1_2[[#This Row],[Date]]),Season!$A$1:$B$6,2,1)</f>
        <v>Winter</v>
      </c>
    </row>
    <row r="754" spans="1:5" x14ac:dyDescent="0.25">
      <c r="A754" s="14" t="s">
        <v>13</v>
      </c>
      <c r="B754" s="14" t="s">
        <v>2</v>
      </c>
      <c r="C754" s="15">
        <v>44584</v>
      </c>
      <c r="D754">
        <v>1534.07</v>
      </c>
      <c r="E754" t="str">
        <f>VLOOKUP(MONTH(Table1_2[[#This Row],[Date]]),Season!$A$1:$B$6,2,1)</f>
        <v>Winter</v>
      </c>
    </row>
    <row r="755" spans="1:5" x14ac:dyDescent="0.25">
      <c r="A755" s="14" t="s">
        <v>13</v>
      </c>
      <c r="B755" s="14" t="s">
        <v>2</v>
      </c>
      <c r="C755" s="15">
        <v>44585</v>
      </c>
      <c r="D755">
        <v>7590.19</v>
      </c>
      <c r="E755" t="str">
        <f>VLOOKUP(MONTH(Table1_2[[#This Row],[Date]]),Season!$A$1:$B$6,2,1)</f>
        <v>Winter</v>
      </c>
    </row>
    <row r="756" spans="1:5" x14ac:dyDescent="0.25">
      <c r="A756" s="14" t="s">
        <v>13</v>
      </c>
      <c r="B756" s="14" t="s">
        <v>2</v>
      </c>
      <c r="C756" s="15">
        <v>44586</v>
      </c>
      <c r="D756">
        <v>4365.12</v>
      </c>
      <c r="E756" t="str">
        <f>VLOOKUP(MONTH(Table1_2[[#This Row],[Date]]),Season!$A$1:$B$6,2,1)</f>
        <v>Winter</v>
      </c>
    </row>
    <row r="757" spans="1:5" x14ac:dyDescent="0.25">
      <c r="A757" s="14" t="s">
        <v>13</v>
      </c>
      <c r="B757" s="14" t="s">
        <v>2</v>
      </c>
      <c r="C757" s="15">
        <v>44587</v>
      </c>
      <c r="D757">
        <v>4765.59</v>
      </c>
      <c r="E757" t="str">
        <f>VLOOKUP(MONTH(Table1_2[[#This Row],[Date]]),Season!$A$1:$B$6,2,1)</f>
        <v>Winter</v>
      </c>
    </row>
    <row r="758" spans="1:5" x14ac:dyDescent="0.25">
      <c r="A758" s="14" t="s">
        <v>13</v>
      </c>
      <c r="B758" s="14" t="s">
        <v>2</v>
      </c>
      <c r="C758" s="15">
        <v>44588</v>
      </c>
      <c r="D758">
        <v>2756.07</v>
      </c>
      <c r="E758" t="str">
        <f>VLOOKUP(MONTH(Table1_2[[#This Row],[Date]]),Season!$A$1:$B$6,2,1)</f>
        <v>Winter</v>
      </c>
    </row>
    <row r="759" spans="1:5" x14ac:dyDescent="0.25">
      <c r="A759" s="14" t="s">
        <v>13</v>
      </c>
      <c r="B759" s="14" t="s">
        <v>2</v>
      </c>
      <c r="C759" s="15">
        <v>44589</v>
      </c>
      <c r="D759">
        <v>5998.97</v>
      </c>
      <c r="E759" t="str">
        <f>VLOOKUP(MONTH(Table1_2[[#This Row],[Date]]),Season!$A$1:$B$6,2,1)</f>
        <v>Winter</v>
      </c>
    </row>
    <row r="760" spans="1:5" x14ac:dyDescent="0.25">
      <c r="A760" s="14" t="s">
        <v>13</v>
      </c>
      <c r="B760" s="14" t="s">
        <v>2</v>
      </c>
      <c r="C760" s="15">
        <v>44590</v>
      </c>
      <c r="D760">
        <v>9762.5400000000009</v>
      </c>
      <c r="E760" t="str">
        <f>VLOOKUP(MONTH(Table1_2[[#This Row],[Date]]),Season!$A$1:$B$6,2,1)</f>
        <v>Winter</v>
      </c>
    </row>
    <row r="761" spans="1:5" x14ac:dyDescent="0.25">
      <c r="A761" s="14" t="s">
        <v>13</v>
      </c>
      <c r="B761" s="14" t="s">
        <v>2</v>
      </c>
      <c r="C761" s="15">
        <v>44591</v>
      </c>
      <c r="D761">
        <v>7932.33</v>
      </c>
      <c r="E761" t="str">
        <f>VLOOKUP(MONTH(Table1_2[[#This Row],[Date]]),Season!$A$1:$B$6,2,1)</f>
        <v>Winter</v>
      </c>
    </row>
    <row r="762" spans="1:5" x14ac:dyDescent="0.25">
      <c r="A762" s="14" t="s">
        <v>13</v>
      </c>
      <c r="B762" s="14" t="s">
        <v>2</v>
      </c>
      <c r="C762" s="15">
        <v>44592</v>
      </c>
      <c r="D762">
        <v>2812.73</v>
      </c>
      <c r="E762" t="str">
        <f>VLOOKUP(MONTH(Table1_2[[#This Row],[Date]]),Season!$A$1:$B$6,2,1)</f>
        <v>Winter</v>
      </c>
    </row>
    <row r="763" spans="1:5" x14ac:dyDescent="0.25">
      <c r="A763" s="14" t="s">
        <v>13</v>
      </c>
      <c r="B763" s="14" t="s">
        <v>2</v>
      </c>
      <c r="C763" s="15">
        <v>44593</v>
      </c>
      <c r="D763">
        <v>7683.02</v>
      </c>
      <c r="E763" t="str">
        <f>VLOOKUP(MONTH(Table1_2[[#This Row],[Date]]),Season!$A$1:$B$6,2,1)</f>
        <v>Winter</v>
      </c>
    </row>
    <row r="764" spans="1:5" x14ac:dyDescent="0.25">
      <c r="A764" s="14" t="s">
        <v>13</v>
      </c>
      <c r="B764" s="14" t="s">
        <v>2</v>
      </c>
      <c r="C764" s="15">
        <v>44594</v>
      </c>
      <c r="D764">
        <v>3330.83</v>
      </c>
      <c r="E764" t="str">
        <f>VLOOKUP(MONTH(Table1_2[[#This Row],[Date]]),Season!$A$1:$B$6,2,1)</f>
        <v>Winter</v>
      </c>
    </row>
    <row r="765" spans="1:5" x14ac:dyDescent="0.25">
      <c r="A765" s="14" t="s">
        <v>13</v>
      </c>
      <c r="B765" s="14" t="s">
        <v>2</v>
      </c>
      <c r="C765" s="15">
        <v>44595</v>
      </c>
      <c r="D765">
        <v>9318.2000000000007</v>
      </c>
      <c r="E765" t="str">
        <f>VLOOKUP(MONTH(Table1_2[[#This Row],[Date]]),Season!$A$1:$B$6,2,1)</f>
        <v>Winter</v>
      </c>
    </row>
    <row r="766" spans="1:5" x14ac:dyDescent="0.25">
      <c r="A766" s="14" t="s">
        <v>13</v>
      </c>
      <c r="B766" s="14" t="s">
        <v>2</v>
      </c>
      <c r="C766" s="15">
        <v>44596</v>
      </c>
      <c r="D766">
        <v>9500.84</v>
      </c>
      <c r="E766" t="str">
        <f>VLOOKUP(MONTH(Table1_2[[#This Row],[Date]]),Season!$A$1:$B$6,2,1)</f>
        <v>Winter</v>
      </c>
    </row>
    <row r="767" spans="1:5" x14ac:dyDescent="0.25">
      <c r="A767" s="14" t="s">
        <v>13</v>
      </c>
      <c r="B767" s="14" t="s">
        <v>2</v>
      </c>
      <c r="C767" s="15">
        <v>44597</v>
      </c>
      <c r="D767">
        <v>6477.35</v>
      </c>
      <c r="E767" t="str">
        <f>VLOOKUP(MONTH(Table1_2[[#This Row],[Date]]),Season!$A$1:$B$6,2,1)</f>
        <v>Winter</v>
      </c>
    </row>
    <row r="768" spans="1:5" x14ac:dyDescent="0.25">
      <c r="A768" s="14" t="s">
        <v>13</v>
      </c>
      <c r="B768" s="14" t="s">
        <v>2</v>
      </c>
      <c r="C768" s="15">
        <v>44598</v>
      </c>
      <c r="D768">
        <v>7270.46</v>
      </c>
      <c r="E768" t="str">
        <f>VLOOKUP(MONTH(Table1_2[[#This Row],[Date]]),Season!$A$1:$B$6,2,1)</f>
        <v>Winter</v>
      </c>
    </row>
    <row r="769" spans="1:5" x14ac:dyDescent="0.25">
      <c r="A769" s="14" t="s">
        <v>13</v>
      </c>
      <c r="B769" s="14" t="s">
        <v>2</v>
      </c>
      <c r="C769" s="15">
        <v>44599</v>
      </c>
      <c r="D769">
        <v>5339.78</v>
      </c>
      <c r="E769" t="str">
        <f>VLOOKUP(MONTH(Table1_2[[#This Row],[Date]]),Season!$A$1:$B$6,2,1)</f>
        <v>Winter</v>
      </c>
    </row>
    <row r="770" spans="1:5" x14ac:dyDescent="0.25">
      <c r="A770" s="14" t="s">
        <v>13</v>
      </c>
      <c r="B770" s="14" t="s">
        <v>2</v>
      </c>
      <c r="C770" s="15">
        <v>44600</v>
      </c>
      <c r="D770">
        <v>3950.48</v>
      </c>
      <c r="E770" t="str">
        <f>VLOOKUP(MONTH(Table1_2[[#This Row],[Date]]),Season!$A$1:$B$6,2,1)</f>
        <v>Winter</v>
      </c>
    </row>
    <row r="771" spans="1:5" x14ac:dyDescent="0.25">
      <c r="A771" s="14" t="s">
        <v>13</v>
      </c>
      <c r="B771" s="14" t="s">
        <v>2</v>
      </c>
      <c r="C771" s="15">
        <v>44601</v>
      </c>
      <c r="D771">
        <v>8298.39</v>
      </c>
      <c r="E771" t="str">
        <f>VLOOKUP(MONTH(Table1_2[[#This Row],[Date]]),Season!$A$1:$B$6,2,1)</f>
        <v>Winter</v>
      </c>
    </row>
    <row r="772" spans="1:5" x14ac:dyDescent="0.25">
      <c r="A772" s="14" t="s">
        <v>13</v>
      </c>
      <c r="B772" s="14" t="s">
        <v>2</v>
      </c>
      <c r="C772" s="15">
        <v>44602</v>
      </c>
      <c r="D772">
        <v>3088.79</v>
      </c>
      <c r="E772" t="str">
        <f>VLOOKUP(MONTH(Table1_2[[#This Row],[Date]]),Season!$A$1:$B$6,2,1)</f>
        <v>Winter</v>
      </c>
    </row>
    <row r="773" spans="1:5" x14ac:dyDescent="0.25">
      <c r="A773" s="14" t="s">
        <v>13</v>
      </c>
      <c r="B773" s="14" t="s">
        <v>2</v>
      </c>
      <c r="C773" s="15">
        <v>44603</v>
      </c>
      <c r="D773">
        <v>8979.81</v>
      </c>
      <c r="E773" t="str">
        <f>VLOOKUP(MONTH(Table1_2[[#This Row],[Date]]),Season!$A$1:$B$6,2,1)</f>
        <v>Winter</v>
      </c>
    </row>
    <row r="774" spans="1:5" x14ac:dyDescent="0.25">
      <c r="A774" s="14" t="s">
        <v>13</v>
      </c>
      <c r="B774" s="14" t="s">
        <v>2</v>
      </c>
      <c r="C774" s="15">
        <v>44604</v>
      </c>
      <c r="D774">
        <v>6812.29</v>
      </c>
      <c r="E774" t="str">
        <f>VLOOKUP(MONTH(Table1_2[[#This Row],[Date]]),Season!$A$1:$B$6,2,1)</f>
        <v>Winter</v>
      </c>
    </row>
    <row r="775" spans="1:5" x14ac:dyDescent="0.25">
      <c r="A775" s="14" t="s">
        <v>13</v>
      </c>
      <c r="B775" s="14" t="s">
        <v>2</v>
      </c>
      <c r="C775" s="15">
        <v>44605</v>
      </c>
      <c r="D775">
        <v>4867.83</v>
      </c>
      <c r="E775" t="str">
        <f>VLOOKUP(MONTH(Table1_2[[#This Row],[Date]]),Season!$A$1:$B$6,2,1)</f>
        <v>Winter</v>
      </c>
    </row>
    <row r="776" spans="1:5" x14ac:dyDescent="0.25">
      <c r="A776" s="14" t="s">
        <v>13</v>
      </c>
      <c r="B776" s="14" t="s">
        <v>2</v>
      </c>
      <c r="C776" s="15">
        <v>44606</v>
      </c>
      <c r="D776">
        <v>6710.01</v>
      </c>
      <c r="E776" t="str">
        <f>VLOOKUP(MONTH(Table1_2[[#This Row],[Date]]),Season!$A$1:$B$6,2,1)</f>
        <v>Winter</v>
      </c>
    </row>
    <row r="777" spans="1:5" x14ac:dyDescent="0.25">
      <c r="A777" s="14" t="s">
        <v>13</v>
      </c>
      <c r="B777" s="14" t="s">
        <v>2</v>
      </c>
      <c r="C777" s="15">
        <v>44607</v>
      </c>
      <c r="D777">
        <v>1672.25</v>
      </c>
      <c r="E777" t="str">
        <f>VLOOKUP(MONTH(Table1_2[[#This Row],[Date]]),Season!$A$1:$B$6,2,1)</f>
        <v>Winter</v>
      </c>
    </row>
    <row r="778" spans="1:5" x14ac:dyDescent="0.25">
      <c r="A778" s="14" t="s">
        <v>13</v>
      </c>
      <c r="B778" s="14" t="s">
        <v>2</v>
      </c>
      <c r="C778" s="15">
        <v>44608</v>
      </c>
      <c r="D778">
        <v>3016.26</v>
      </c>
      <c r="E778" t="str">
        <f>VLOOKUP(MONTH(Table1_2[[#This Row],[Date]]),Season!$A$1:$B$6,2,1)</f>
        <v>Winter</v>
      </c>
    </row>
    <row r="779" spans="1:5" x14ac:dyDescent="0.25">
      <c r="A779" s="14" t="s">
        <v>13</v>
      </c>
      <c r="B779" s="14" t="s">
        <v>2</v>
      </c>
      <c r="C779" s="15">
        <v>44609</v>
      </c>
      <c r="D779">
        <v>2618.5300000000002</v>
      </c>
      <c r="E779" t="str">
        <f>VLOOKUP(MONTH(Table1_2[[#This Row],[Date]]),Season!$A$1:$B$6,2,1)</f>
        <v>Winter</v>
      </c>
    </row>
    <row r="780" spans="1:5" x14ac:dyDescent="0.25">
      <c r="A780" s="14" t="s">
        <v>13</v>
      </c>
      <c r="B780" s="14" t="s">
        <v>2</v>
      </c>
      <c r="C780" s="15">
        <v>44610</v>
      </c>
      <c r="D780">
        <v>5980.73</v>
      </c>
      <c r="E780" t="str">
        <f>VLOOKUP(MONTH(Table1_2[[#This Row],[Date]]),Season!$A$1:$B$6,2,1)</f>
        <v>Winter</v>
      </c>
    </row>
    <row r="781" spans="1:5" x14ac:dyDescent="0.25">
      <c r="A781" s="14" t="s">
        <v>13</v>
      </c>
      <c r="B781" s="14" t="s">
        <v>2</v>
      </c>
      <c r="C781" s="15">
        <v>44611</v>
      </c>
      <c r="D781">
        <v>7784.28</v>
      </c>
      <c r="E781" t="str">
        <f>VLOOKUP(MONTH(Table1_2[[#This Row],[Date]]),Season!$A$1:$B$6,2,1)</f>
        <v>Winter</v>
      </c>
    </row>
    <row r="782" spans="1:5" x14ac:dyDescent="0.25">
      <c r="A782" s="14" t="s">
        <v>13</v>
      </c>
      <c r="B782" s="14" t="s">
        <v>2</v>
      </c>
      <c r="C782" s="15">
        <v>44612</v>
      </c>
      <c r="D782">
        <v>7997.39</v>
      </c>
      <c r="E782" t="str">
        <f>VLOOKUP(MONTH(Table1_2[[#This Row],[Date]]),Season!$A$1:$B$6,2,1)</f>
        <v>Winter</v>
      </c>
    </row>
    <row r="783" spans="1:5" x14ac:dyDescent="0.25">
      <c r="A783" s="14" t="s">
        <v>13</v>
      </c>
      <c r="B783" s="14" t="s">
        <v>2</v>
      </c>
      <c r="C783" s="15">
        <v>44613</v>
      </c>
      <c r="D783">
        <v>9552.08</v>
      </c>
      <c r="E783" t="str">
        <f>VLOOKUP(MONTH(Table1_2[[#This Row],[Date]]),Season!$A$1:$B$6,2,1)</f>
        <v>Winter</v>
      </c>
    </row>
    <row r="784" spans="1:5" x14ac:dyDescent="0.25">
      <c r="A784" s="14" t="s">
        <v>13</v>
      </c>
      <c r="B784" s="14" t="s">
        <v>2</v>
      </c>
      <c r="C784" s="15">
        <v>44614</v>
      </c>
      <c r="D784">
        <v>7771.93</v>
      </c>
      <c r="E784" t="str">
        <f>VLOOKUP(MONTH(Table1_2[[#This Row],[Date]]),Season!$A$1:$B$6,2,1)</f>
        <v>Winter</v>
      </c>
    </row>
    <row r="785" spans="1:5" x14ac:dyDescent="0.25">
      <c r="A785" s="14" t="s">
        <v>13</v>
      </c>
      <c r="B785" s="14" t="s">
        <v>2</v>
      </c>
      <c r="C785" s="15">
        <v>44615</v>
      </c>
      <c r="D785">
        <v>8758.34</v>
      </c>
      <c r="E785" t="str">
        <f>VLOOKUP(MONTH(Table1_2[[#This Row],[Date]]),Season!$A$1:$B$6,2,1)</f>
        <v>Winter</v>
      </c>
    </row>
    <row r="786" spans="1:5" x14ac:dyDescent="0.25">
      <c r="A786" s="14" t="s">
        <v>13</v>
      </c>
      <c r="B786" s="14" t="s">
        <v>2</v>
      </c>
      <c r="C786" s="15">
        <v>44616</v>
      </c>
      <c r="D786">
        <v>7590.4</v>
      </c>
      <c r="E786" t="str">
        <f>VLOOKUP(MONTH(Table1_2[[#This Row],[Date]]),Season!$A$1:$B$6,2,1)</f>
        <v>Winter</v>
      </c>
    </row>
    <row r="787" spans="1:5" x14ac:dyDescent="0.25">
      <c r="A787" s="14" t="s">
        <v>13</v>
      </c>
      <c r="B787" s="14" t="s">
        <v>2</v>
      </c>
      <c r="C787" s="15">
        <v>44617</v>
      </c>
      <c r="D787">
        <v>4919.57</v>
      </c>
      <c r="E787" t="str">
        <f>VLOOKUP(MONTH(Table1_2[[#This Row],[Date]]),Season!$A$1:$B$6,2,1)</f>
        <v>Winter</v>
      </c>
    </row>
    <row r="788" spans="1:5" x14ac:dyDescent="0.25">
      <c r="A788" s="14" t="s">
        <v>13</v>
      </c>
      <c r="B788" s="14" t="s">
        <v>2</v>
      </c>
      <c r="C788" s="15">
        <v>44618</v>
      </c>
      <c r="D788">
        <v>5146.32</v>
      </c>
      <c r="E788" t="str">
        <f>VLOOKUP(MONTH(Table1_2[[#This Row],[Date]]),Season!$A$1:$B$6,2,1)</f>
        <v>Winter</v>
      </c>
    </row>
    <row r="789" spans="1:5" x14ac:dyDescent="0.25">
      <c r="A789" s="14" t="s">
        <v>13</v>
      </c>
      <c r="B789" s="14" t="s">
        <v>2</v>
      </c>
      <c r="C789" s="15">
        <v>44619</v>
      </c>
      <c r="D789">
        <v>7886.23</v>
      </c>
      <c r="E789" t="str">
        <f>VLOOKUP(MONTH(Table1_2[[#This Row],[Date]]),Season!$A$1:$B$6,2,1)</f>
        <v>Winter</v>
      </c>
    </row>
    <row r="790" spans="1:5" x14ac:dyDescent="0.25">
      <c r="A790" s="14" t="s">
        <v>13</v>
      </c>
      <c r="B790" s="14" t="s">
        <v>2</v>
      </c>
      <c r="C790" s="15">
        <v>44620</v>
      </c>
      <c r="D790">
        <v>6400.29</v>
      </c>
      <c r="E790" t="str">
        <f>VLOOKUP(MONTH(Table1_2[[#This Row],[Date]]),Season!$A$1:$B$6,2,1)</f>
        <v>Winter</v>
      </c>
    </row>
    <row r="791" spans="1:5" x14ac:dyDescent="0.25">
      <c r="A791" s="14" t="s">
        <v>13</v>
      </c>
      <c r="B791" s="14" t="s">
        <v>2</v>
      </c>
      <c r="C791" s="15">
        <v>44621</v>
      </c>
      <c r="D791">
        <v>9470.02</v>
      </c>
      <c r="E791" t="str">
        <f>VLOOKUP(MONTH(Table1_2[[#This Row],[Date]]),Season!$A$1:$B$6,2,1)</f>
        <v>Spring</v>
      </c>
    </row>
    <row r="792" spans="1:5" x14ac:dyDescent="0.25">
      <c r="A792" s="14" t="s">
        <v>13</v>
      </c>
      <c r="B792" s="14" t="s">
        <v>2</v>
      </c>
      <c r="C792" s="15">
        <v>44622</v>
      </c>
      <c r="D792">
        <v>8854.48</v>
      </c>
      <c r="E792" t="str">
        <f>VLOOKUP(MONTH(Table1_2[[#This Row],[Date]]),Season!$A$1:$B$6,2,1)</f>
        <v>Spring</v>
      </c>
    </row>
    <row r="793" spans="1:5" x14ac:dyDescent="0.25">
      <c r="A793" s="14" t="s">
        <v>13</v>
      </c>
      <c r="B793" s="14" t="s">
        <v>2</v>
      </c>
      <c r="C793" s="15">
        <v>44623</v>
      </c>
      <c r="D793">
        <v>5448.49</v>
      </c>
      <c r="E793" t="str">
        <f>VLOOKUP(MONTH(Table1_2[[#This Row],[Date]]),Season!$A$1:$B$6,2,1)</f>
        <v>Spring</v>
      </c>
    </row>
    <row r="794" spans="1:5" x14ac:dyDescent="0.25">
      <c r="A794" s="14" t="s">
        <v>13</v>
      </c>
      <c r="B794" s="14" t="s">
        <v>2</v>
      </c>
      <c r="C794" s="15">
        <v>44624</v>
      </c>
      <c r="D794">
        <v>6606.07</v>
      </c>
      <c r="E794" t="str">
        <f>VLOOKUP(MONTH(Table1_2[[#This Row],[Date]]),Season!$A$1:$B$6,2,1)</f>
        <v>Spring</v>
      </c>
    </row>
    <row r="795" spans="1:5" x14ac:dyDescent="0.25">
      <c r="A795" s="14" t="s">
        <v>13</v>
      </c>
      <c r="B795" s="14" t="s">
        <v>2</v>
      </c>
      <c r="C795" s="15">
        <v>44625</v>
      </c>
      <c r="D795">
        <v>1024.0999999999999</v>
      </c>
      <c r="E795" t="str">
        <f>VLOOKUP(MONTH(Table1_2[[#This Row],[Date]]),Season!$A$1:$B$6,2,1)</f>
        <v>Spring</v>
      </c>
    </row>
    <row r="796" spans="1:5" x14ac:dyDescent="0.25">
      <c r="A796" s="14" t="s">
        <v>13</v>
      </c>
      <c r="B796" s="14" t="s">
        <v>2</v>
      </c>
      <c r="C796" s="15">
        <v>44626</v>
      </c>
      <c r="D796">
        <v>862.67</v>
      </c>
      <c r="E796" t="str">
        <f>VLOOKUP(MONTH(Table1_2[[#This Row],[Date]]),Season!$A$1:$B$6,2,1)</f>
        <v>Spring</v>
      </c>
    </row>
    <row r="797" spans="1:5" x14ac:dyDescent="0.25">
      <c r="A797" s="14" t="s">
        <v>13</v>
      </c>
      <c r="B797" s="14" t="s">
        <v>2</v>
      </c>
      <c r="C797" s="15">
        <v>44627</v>
      </c>
      <c r="D797">
        <v>6095.57</v>
      </c>
      <c r="E797" t="str">
        <f>VLOOKUP(MONTH(Table1_2[[#This Row],[Date]]),Season!$A$1:$B$6,2,1)</f>
        <v>Spring</v>
      </c>
    </row>
    <row r="798" spans="1:5" x14ac:dyDescent="0.25">
      <c r="A798" s="14" t="s">
        <v>13</v>
      </c>
      <c r="B798" s="14" t="s">
        <v>2</v>
      </c>
      <c r="C798" s="15">
        <v>44628</v>
      </c>
      <c r="D798">
        <v>6375.66</v>
      </c>
      <c r="E798" t="str">
        <f>VLOOKUP(MONTH(Table1_2[[#This Row],[Date]]),Season!$A$1:$B$6,2,1)</f>
        <v>Spring</v>
      </c>
    </row>
    <row r="799" spans="1:5" x14ac:dyDescent="0.25">
      <c r="A799" s="14" t="s">
        <v>13</v>
      </c>
      <c r="B799" s="14" t="s">
        <v>2</v>
      </c>
      <c r="C799" s="15">
        <v>44629</v>
      </c>
      <c r="D799">
        <v>5362.99</v>
      </c>
      <c r="E799" t="str">
        <f>VLOOKUP(MONTH(Table1_2[[#This Row],[Date]]),Season!$A$1:$B$6,2,1)</f>
        <v>Spring</v>
      </c>
    </row>
    <row r="800" spans="1:5" x14ac:dyDescent="0.25">
      <c r="A800" s="14" t="s">
        <v>13</v>
      </c>
      <c r="B800" s="14" t="s">
        <v>2</v>
      </c>
      <c r="C800" s="15">
        <v>44630</v>
      </c>
      <c r="D800">
        <v>2680.46</v>
      </c>
      <c r="E800" t="str">
        <f>VLOOKUP(MONTH(Table1_2[[#This Row],[Date]]),Season!$A$1:$B$6,2,1)</f>
        <v>Spring</v>
      </c>
    </row>
    <row r="801" spans="1:5" x14ac:dyDescent="0.25">
      <c r="A801" s="14" t="s">
        <v>13</v>
      </c>
      <c r="B801" s="14" t="s">
        <v>2</v>
      </c>
      <c r="C801" s="15">
        <v>44631</v>
      </c>
      <c r="D801">
        <v>1149.78</v>
      </c>
      <c r="E801" t="str">
        <f>VLOOKUP(MONTH(Table1_2[[#This Row],[Date]]),Season!$A$1:$B$6,2,1)</f>
        <v>Spring</v>
      </c>
    </row>
    <row r="802" spans="1:5" x14ac:dyDescent="0.25">
      <c r="A802" s="14" t="s">
        <v>13</v>
      </c>
      <c r="B802" s="14" t="s">
        <v>2</v>
      </c>
      <c r="C802" s="15">
        <v>44632</v>
      </c>
      <c r="D802">
        <v>7835.96</v>
      </c>
      <c r="E802" t="str">
        <f>VLOOKUP(MONTH(Table1_2[[#This Row],[Date]]),Season!$A$1:$B$6,2,1)</f>
        <v>Spring</v>
      </c>
    </row>
    <row r="803" spans="1:5" x14ac:dyDescent="0.25">
      <c r="A803" s="14" t="s">
        <v>13</v>
      </c>
      <c r="B803" s="14" t="s">
        <v>2</v>
      </c>
      <c r="C803" s="15">
        <v>44633</v>
      </c>
      <c r="D803">
        <v>365.77</v>
      </c>
      <c r="E803" t="str">
        <f>VLOOKUP(MONTH(Table1_2[[#This Row],[Date]]),Season!$A$1:$B$6,2,1)</f>
        <v>Spring</v>
      </c>
    </row>
    <row r="804" spans="1:5" x14ac:dyDescent="0.25">
      <c r="A804" s="14" t="s">
        <v>13</v>
      </c>
      <c r="B804" s="14" t="s">
        <v>2</v>
      </c>
      <c r="C804" s="15">
        <v>44634</v>
      </c>
      <c r="D804">
        <v>8905.94</v>
      </c>
      <c r="E804" t="str">
        <f>VLOOKUP(MONTH(Table1_2[[#This Row],[Date]]),Season!$A$1:$B$6,2,1)</f>
        <v>Spring</v>
      </c>
    </row>
    <row r="805" spans="1:5" x14ac:dyDescent="0.25">
      <c r="A805" s="14" t="s">
        <v>13</v>
      </c>
      <c r="B805" s="14" t="s">
        <v>2</v>
      </c>
      <c r="C805" s="15">
        <v>44635</v>
      </c>
      <c r="D805">
        <v>4233.9399999999996</v>
      </c>
      <c r="E805" t="str">
        <f>VLOOKUP(MONTH(Table1_2[[#This Row],[Date]]),Season!$A$1:$B$6,2,1)</f>
        <v>Spring</v>
      </c>
    </row>
    <row r="806" spans="1:5" x14ac:dyDescent="0.25">
      <c r="A806" s="14" t="s">
        <v>13</v>
      </c>
      <c r="B806" s="14" t="s">
        <v>2</v>
      </c>
      <c r="C806" s="15">
        <v>44636</v>
      </c>
      <c r="D806">
        <v>4922.71</v>
      </c>
      <c r="E806" t="str">
        <f>VLOOKUP(MONTH(Table1_2[[#This Row],[Date]]),Season!$A$1:$B$6,2,1)</f>
        <v>Spring</v>
      </c>
    </row>
    <row r="807" spans="1:5" x14ac:dyDescent="0.25">
      <c r="A807" s="14" t="s">
        <v>13</v>
      </c>
      <c r="B807" s="14" t="s">
        <v>2</v>
      </c>
      <c r="C807" s="15">
        <v>44637</v>
      </c>
      <c r="D807">
        <v>4719.6400000000003</v>
      </c>
      <c r="E807" t="str">
        <f>VLOOKUP(MONTH(Table1_2[[#This Row],[Date]]),Season!$A$1:$B$6,2,1)</f>
        <v>Spring</v>
      </c>
    </row>
    <row r="808" spans="1:5" x14ac:dyDescent="0.25">
      <c r="A808" s="14" t="s">
        <v>13</v>
      </c>
      <c r="B808" s="14" t="s">
        <v>2</v>
      </c>
      <c r="C808" s="15">
        <v>44638</v>
      </c>
      <c r="D808">
        <v>5891.98</v>
      </c>
      <c r="E808" t="str">
        <f>VLOOKUP(MONTH(Table1_2[[#This Row],[Date]]),Season!$A$1:$B$6,2,1)</f>
        <v>Spring</v>
      </c>
    </row>
    <row r="809" spans="1:5" x14ac:dyDescent="0.25">
      <c r="A809" s="14" t="s">
        <v>13</v>
      </c>
      <c r="B809" s="14" t="s">
        <v>2</v>
      </c>
      <c r="C809" s="15">
        <v>44639</v>
      </c>
      <c r="D809">
        <v>8885.69</v>
      </c>
      <c r="E809" t="str">
        <f>VLOOKUP(MONTH(Table1_2[[#This Row],[Date]]),Season!$A$1:$B$6,2,1)</f>
        <v>Spring</v>
      </c>
    </row>
    <row r="810" spans="1:5" x14ac:dyDescent="0.25">
      <c r="A810" s="14" t="s">
        <v>13</v>
      </c>
      <c r="B810" s="14" t="s">
        <v>2</v>
      </c>
      <c r="C810" s="15">
        <v>44640</v>
      </c>
      <c r="D810">
        <v>1685.64</v>
      </c>
      <c r="E810" t="str">
        <f>VLOOKUP(MONTH(Table1_2[[#This Row],[Date]]),Season!$A$1:$B$6,2,1)</f>
        <v>Spring</v>
      </c>
    </row>
    <row r="811" spans="1:5" x14ac:dyDescent="0.25">
      <c r="A811" s="14" t="s">
        <v>13</v>
      </c>
      <c r="B811" s="14" t="s">
        <v>2</v>
      </c>
      <c r="C811" s="15">
        <v>44641</v>
      </c>
      <c r="D811">
        <v>7502.36</v>
      </c>
      <c r="E811" t="str">
        <f>VLOOKUP(MONTH(Table1_2[[#This Row],[Date]]),Season!$A$1:$B$6,2,1)</f>
        <v>Spring</v>
      </c>
    </row>
    <row r="812" spans="1:5" x14ac:dyDescent="0.25">
      <c r="A812" s="14" t="s">
        <v>13</v>
      </c>
      <c r="B812" s="14" t="s">
        <v>2</v>
      </c>
      <c r="C812" s="15">
        <v>44642</v>
      </c>
      <c r="D812">
        <v>9586.66</v>
      </c>
      <c r="E812" t="str">
        <f>VLOOKUP(MONTH(Table1_2[[#This Row],[Date]]),Season!$A$1:$B$6,2,1)</f>
        <v>Spring</v>
      </c>
    </row>
    <row r="813" spans="1:5" x14ac:dyDescent="0.25">
      <c r="A813" s="14" t="s">
        <v>13</v>
      </c>
      <c r="B813" s="14" t="s">
        <v>2</v>
      </c>
      <c r="C813" s="15">
        <v>44643</v>
      </c>
      <c r="D813">
        <v>2650.68</v>
      </c>
      <c r="E813" t="str">
        <f>VLOOKUP(MONTH(Table1_2[[#This Row],[Date]]),Season!$A$1:$B$6,2,1)</f>
        <v>Spring</v>
      </c>
    </row>
    <row r="814" spans="1:5" x14ac:dyDescent="0.25">
      <c r="A814" s="14" t="s">
        <v>13</v>
      </c>
      <c r="B814" s="14" t="s">
        <v>2</v>
      </c>
      <c r="C814" s="15">
        <v>44644</v>
      </c>
      <c r="D814">
        <v>4963.1899999999996</v>
      </c>
      <c r="E814" t="str">
        <f>VLOOKUP(MONTH(Table1_2[[#This Row],[Date]]),Season!$A$1:$B$6,2,1)</f>
        <v>Spring</v>
      </c>
    </row>
    <row r="815" spans="1:5" x14ac:dyDescent="0.25">
      <c r="A815" s="14" t="s">
        <v>13</v>
      </c>
      <c r="B815" s="14" t="s">
        <v>2</v>
      </c>
      <c r="C815" s="15">
        <v>44645</v>
      </c>
      <c r="D815">
        <v>1257.48</v>
      </c>
      <c r="E815" t="str">
        <f>VLOOKUP(MONTH(Table1_2[[#This Row],[Date]]),Season!$A$1:$B$6,2,1)</f>
        <v>Spring</v>
      </c>
    </row>
    <row r="816" spans="1:5" x14ac:dyDescent="0.25">
      <c r="A816" s="14" t="s">
        <v>13</v>
      </c>
      <c r="B816" s="14" t="s">
        <v>2</v>
      </c>
      <c r="C816" s="15">
        <v>44646</v>
      </c>
      <c r="D816">
        <v>1057.1199999999999</v>
      </c>
      <c r="E816" t="str">
        <f>VLOOKUP(MONTH(Table1_2[[#This Row],[Date]]),Season!$A$1:$B$6,2,1)</f>
        <v>Spring</v>
      </c>
    </row>
    <row r="817" spans="1:5" x14ac:dyDescent="0.25">
      <c r="A817" s="14" t="s">
        <v>13</v>
      </c>
      <c r="B817" s="14" t="s">
        <v>2</v>
      </c>
      <c r="C817" s="15">
        <v>44647</v>
      </c>
      <c r="D817">
        <v>3087.53</v>
      </c>
      <c r="E817" t="str">
        <f>VLOOKUP(MONTH(Table1_2[[#This Row],[Date]]),Season!$A$1:$B$6,2,1)</f>
        <v>Spring</v>
      </c>
    </row>
    <row r="818" spans="1:5" x14ac:dyDescent="0.25">
      <c r="A818" s="14" t="s">
        <v>13</v>
      </c>
      <c r="B818" s="14" t="s">
        <v>2</v>
      </c>
      <c r="C818" s="15">
        <v>44648</v>
      </c>
      <c r="D818">
        <v>1725.88</v>
      </c>
      <c r="E818" t="str">
        <f>VLOOKUP(MONTH(Table1_2[[#This Row],[Date]]),Season!$A$1:$B$6,2,1)</f>
        <v>Spring</v>
      </c>
    </row>
    <row r="819" spans="1:5" x14ac:dyDescent="0.25">
      <c r="A819" s="14" t="s">
        <v>13</v>
      </c>
      <c r="B819" s="14" t="s">
        <v>2</v>
      </c>
      <c r="C819" s="15">
        <v>44649</v>
      </c>
      <c r="D819">
        <v>1074.22</v>
      </c>
      <c r="E819" t="str">
        <f>VLOOKUP(MONTH(Table1_2[[#This Row],[Date]]),Season!$A$1:$B$6,2,1)</f>
        <v>Spring</v>
      </c>
    </row>
    <row r="820" spans="1:5" x14ac:dyDescent="0.25">
      <c r="A820" s="14" t="s">
        <v>13</v>
      </c>
      <c r="B820" s="14" t="s">
        <v>2</v>
      </c>
      <c r="C820" s="15">
        <v>44650</v>
      </c>
      <c r="D820">
        <v>315.05</v>
      </c>
      <c r="E820" t="str">
        <f>VLOOKUP(MONTH(Table1_2[[#This Row],[Date]]),Season!$A$1:$B$6,2,1)</f>
        <v>Spring</v>
      </c>
    </row>
    <row r="821" spans="1:5" x14ac:dyDescent="0.25">
      <c r="A821" s="14" t="s">
        <v>13</v>
      </c>
      <c r="B821" s="14" t="s">
        <v>2</v>
      </c>
      <c r="C821" s="15">
        <v>44651</v>
      </c>
      <c r="D821">
        <v>4073.78</v>
      </c>
      <c r="E821" t="str">
        <f>VLOOKUP(MONTH(Table1_2[[#This Row],[Date]]),Season!$A$1:$B$6,2,1)</f>
        <v>Spring</v>
      </c>
    </row>
    <row r="822" spans="1:5" x14ac:dyDescent="0.25">
      <c r="A822" s="14" t="s">
        <v>13</v>
      </c>
      <c r="B822" s="14" t="s">
        <v>2</v>
      </c>
      <c r="C822" s="15">
        <v>44652</v>
      </c>
      <c r="D822">
        <v>8348.69</v>
      </c>
      <c r="E822" t="str">
        <f>VLOOKUP(MONTH(Table1_2[[#This Row],[Date]]),Season!$A$1:$B$6,2,1)</f>
        <v>Spring</v>
      </c>
    </row>
    <row r="823" spans="1:5" x14ac:dyDescent="0.25">
      <c r="A823" s="14" t="s">
        <v>13</v>
      </c>
      <c r="B823" s="14" t="s">
        <v>2</v>
      </c>
      <c r="C823" s="15">
        <v>44653</v>
      </c>
      <c r="D823">
        <v>6780.33</v>
      </c>
      <c r="E823" t="str">
        <f>VLOOKUP(MONTH(Table1_2[[#This Row],[Date]]),Season!$A$1:$B$6,2,1)</f>
        <v>Spring</v>
      </c>
    </row>
    <row r="824" spans="1:5" x14ac:dyDescent="0.25">
      <c r="A824" s="14" t="s">
        <v>13</v>
      </c>
      <c r="B824" s="14" t="s">
        <v>2</v>
      </c>
      <c r="C824" s="15">
        <v>44654</v>
      </c>
      <c r="D824">
        <v>4593.04</v>
      </c>
      <c r="E824" t="str">
        <f>VLOOKUP(MONTH(Table1_2[[#This Row],[Date]]),Season!$A$1:$B$6,2,1)</f>
        <v>Spring</v>
      </c>
    </row>
    <row r="825" spans="1:5" x14ac:dyDescent="0.25">
      <c r="A825" s="14" t="s">
        <v>13</v>
      </c>
      <c r="B825" s="14" t="s">
        <v>2</v>
      </c>
      <c r="C825" s="15">
        <v>44655</v>
      </c>
      <c r="D825">
        <v>8239.48</v>
      </c>
      <c r="E825" t="str">
        <f>VLOOKUP(MONTH(Table1_2[[#This Row],[Date]]),Season!$A$1:$B$6,2,1)</f>
        <v>Spring</v>
      </c>
    </row>
    <row r="826" spans="1:5" x14ac:dyDescent="0.25">
      <c r="A826" s="14" t="s">
        <v>13</v>
      </c>
      <c r="B826" s="14" t="s">
        <v>2</v>
      </c>
      <c r="C826" s="15">
        <v>44656</v>
      </c>
      <c r="D826">
        <v>5737.41</v>
      </c>
      <c r="E826" t="str">
        <f>VLOOKUP(MONTH(Table1_2[[#This Row],[Date]]),Season!$A$1:$B$6,2,1)</f>
        <v>Spring</v>
      </c>
    </row>
    <row r="827" spans="1:5" x14ac:dyDescent="0.25">
      <c r="A827" s="14" t="s">
        <v>13</v>
      </c>
      <c r="B827" s="14" t="s">
        <v>2</v>
      </c>
      <c r="C827" s="15">
        <v>44657</v>
      </c>
      <c r="D827">
        <v>2938.67</v>
      </c>
      <c r="E827" t="str">
        <f>VLOOKUP(MONTH(Table1_2[[#This Row],[Date]]),Season!$A$1:$B$6,2,1)</f>
        <v>Spring</v>
      </c>
    </row>
    <row r="828" spans="1:5" x14ac:dyDescent="0.25">
      <c r="A828" s="14" t="s">
        <v>13</v>
      </c>
      <c r="B828" s="14" t="s">
        <v>2</v>
      </c>
      <c r="C828" s="15">
        <v>44658</v>
      </c>
      <c r="D828">
        <v>6776.4</v>
      </c>
      <c r="E828" t="str">
        <f>VLOOKUP(MONTH(Table1_2[[#This Row],[Date]]),Season!$A$1:$B$6,2,1)</f>
        <v>Spring</v>
      </c>
    </row>
    <row r="829" spans="1:5" x14ac:dyDescent="0.25">
      <c r="A829" s="14" t="s">
        <v>13</v>
      </c>
      <c r="B829" s="14" t="s">
        <v>2</v>
      </c>
      <c r="C829" s="15">
        <v>44659</v>
      </c>
      <c r="D829">
        <v>5716.74</v>
      </c>
      <c r="E829" t="str">
        <f>VLOOKUP(MONTH(Table1_2[[#This Row],[Date]]),Season!$A$1:$B$6,2,1)</f>
        <v>Spring</v>
      </c>
    </row>
    <row r="830" spans="1:5" x14ac:dyDescent="0.25">
      <c r="A830" s="14" t="s">
        <v>13</v>
      </c>
      <c r="B830" s="14" t="s">
        <v>2</v>
      </c>
      <c r="C830" s="15">
        <v>44660</v>
      </c>
      <c r="D830">
        <v>8105</v>
      </c>
      <c r="E830" t="str">
        <f>VLOOKUP(MONTH(Table1_2[[#This Row],[Date]]),Season!$A$1:$B$6,2,1)</f>
        <v>Spring</v>
      </c>
    </row>
    <row r="831" spans="1:5" x14ac:dyDescent="0.25">
      <c r="A831" s="14" t="s">
        <v>13</v>
      </c>
      <c r="B831" s="14" t="s">
        <v>2</v>
      </c>
      <c r="C831" s="15">
        <v>44661</v>
      </c>
      <c r="D831">
        <v>7101.76</v>
      </c>
      <c r="E831" t="str">
        <f>VLOOKUP(MONTH(Table1_2[[#This Row],[Date]]),Season!$A$1:$B$6,2,1)</f>
        <v>Spring</v>
      </c>
    </row>
    <row r="832" spans="1:5" x14ac:dyDescent="0.25">
      <c r="A832" s="14" t="s">
        <v>13</v>
      </c>
      <c r="B832" s="14" t="s">
        <v>2</v>
      </c>
      <c r="C832" s="15">
        <v>44662</v>
      </c>
      <c r="D832">
        <v>7242.06</v>
      </c>
      <c r="E832" t="str">
        <f>VLOOKUP(MONTH(Table1_2[[#This Row],[Date]]),Season!$A$1:$B$6,2,1)</f>
        <v>Spring</v>
      </c>
    </row>
    <row r="833" spans="1:5" x14ac:dyDescent="0.25">
      <c r="A833" s="14" t="s">
        <v>13</v>
      </c>
      <c r="B833" s="14" t="s">
        <v>2</v>
      </c>
      <c r="C833" s="15">
        <v>44663</v>
      </c>
      <c r="D833">
        <v>8079.14</v>
      </c>
      <c r="E833" t="str">
        <f>VLOOKUP(MONTH(Table1_2[[#This Row],[Date]]),Season!$A$1:$B$6,2,1)</f>
        <v>Spring</v>
      </c>
    </row>
    <row r="834" spans="1:5" x14ac:dyDescent="0.25">
      <c r="A834" s="14" t="s">
        <v>13</v>
      </c>
      <c r="B834" s="14" t="s">
        <v>2</v>
      </c>
      <c r="C834" s="15">
        <v>44664</v>
      </c>
      <c r="D834">
        <v>402.31</v>
      </c>
      <c r="E834" t="str">
        <f>VLOOKUP(MONTH(Table1_2[[#This Row],[Date]]),Season!$A$1:$B$6,2,1)</f>
        <v>Spring</v>
      </c>
    </row>
    <row r="835" spans="1:5" x14ac:dyDescent="0.25">
      <c r="A835" s="14" t="s">
        <v>13</v>
      </c>
      <c r="B835" s="14" t="s">
        <v>2</v>
      </c>
      <c r="C835" s="15">
        <v>44665</v>
      </c>
      <c r="D835">
        <v>9662.8700000000008</v>
      </c>
      <c r="E835" t="str">
        <f>VLOOKUP(MONTH(Table1_2[[#This Row],[Date]]),Season!$A$1:$B$6,2,1)</f>
        <v>Spring</v>
      </c>
    </row>
    <row r="836" spans="1:5" x14ac:dyDescent="0.25">
      <c r="A836" s="14" t="s">
        <v>13</v>
      </c>
      <c r="B836" s="14" t="s">
        <v>2</v>
      </c>
      <c r="C836" s="15">
        <v>44666</v>
      </c>
      <c r="D836">
        <v>9784.3799999999992</v>
      </c>
      <c r="E836" t="str">
        <f>VLOOKUP(MONTH(Table1_2[[#This Row],[Date]]),Season!$A$1:$B$6,2,1)</f>
        <v>Spring</v>
      </c>
    </row>
    <row r="837" spans="1:5" x14ac:dyDescent="0.25">
      <c r="A837" s="14" t="s">
        <v>13</v>
      </c>
      <c r="B837" s="14" t="s">
        <v>2</v>
      </c>
      <c r="C837" s="15">
        <v>44667</v>
      </c>
      <c r="D837">
        <v>6791.69</v>
      </c>
      <c r="E837" t="str">
        <f>VLOOKUP(MONTH(Table1_2[[#This Row],[Date]]),Season!$A$1:$B$6,2,1)</f>
        <v>Spring</v>
      </c>
    </row>
    <row r="838" spans="1:5" x14ac:dyDescent="0.25">
      <c r="A838" s="14" t="s">
        <v>13</v>
      </c>
      <c r="B838" s="14" t="s">
        <v>2</v>
      </c>
      <c r="C838" s="15">
        <v>44668</v>
      </c>
      <c r="D838">
        <v>6553.93</v>
      </c>
      <c r="E838" t="str">
        <f>VLOOKUP(MONTH(Table1_2[[#This Row],[Date]]),Season!$A$1:$B$6,2,1)</f>
        <v>Spring</v>
      </c>
    </row>
    <row r="839" spans="1:5" x14ac:dyDescent="0.25">
      <c r="A839" s="14" t="s">
        <v>13</v>
      </c>
      <c r="B839" s="14" t="s">
        <v>2</v>
      </c>
      <c r="C839" s="15">
        <v>44669</v>
      </c>
      <c r="D839">
        <v>1386.47</v>
      </c>
      <c r="E839" t="str">
        <f>VLOOKUP(MONTH(Table1_2[[#This Row],[Date]]),Season!$A$1:$B$6,2,1)</f>
        <v>Spring</v>
      </c>
    </row>
    <row r="840" spans="1:5" x14ac:dyDescent="0.25">
      <c r="A840" s="14" t="s">
        <v>13</v>
      </c>
      <c r="B840" s="14" t="s">
        <v>2</v>
      </c>
      <c r="C840" s="15">
        <v>44670</v>
      </c>
      <c r="D840">
        <v>2813.88</v>
      </c>
      <c r="E840" t="str">
        <f>VLOOKUP(MONTH(Table1_2[[#This Row],[Date]]),Season!$A$1:$B$6,2,1)</f>
        <v>Spring</v>
      </c>
    </row>
    <row r="841" spans="1:5" x14ac:dyDescent="0.25">
      <c r="A841" s="14" t="s">
        <v>13</v>
      </c>
      <c r="B841" s="14" t="s">
        <v>2</v>
      </c>
      <c r="C841" s="15">
        <v>44671</v>
      </c>
      <c r="D841">
        <v>7389.48</v>
      </c>
      <c r="E841" t="str">
        <f>VLOOKUP(MONTH(Table1_2[[#This Row],[Date]]),Season!$A$1:$B$6,2,1)</f>
        <v>Spring</v>
      </c>
    </row>
    <row r="842" spans="1:5" x14ac:dyDescent="0.25">
      <c r="A842" s="14" t="s">
        <v>13</v>
      </c>
      <c r="B842" s="14" t="s">
        <v>2</v>
      </c>
      <c r="C842" s="15">
        <v>44672</v>
      </c>
      <c r="D842">
        <v>3249.66</v>
      </c>
      <c r="E842" t="str">
        <f>VLOOKUP(MONTH(Table1_2[[#This Row],[Date]]),Season!$A$1:$B$6,2,1)</f>
        <v>Spring</v>
      </c>
    </row>
    <row r="843" spans="1:5" x14ac:dyDescent="0.25">
      <c r="A843" s="14" t="s">
        <v>13</v>
      </c>
      <c r="B843" s="14" t="s">
        <v>2</v>
      </c>
      <c r="C843" s="15">
        <v>44673</v>
      </c>
      <c r="D843">
        <v>6892.68</v>
      </c>
      <c r="E843" t="str">
        <f>VLOOKUP(MONTH(Table1_2[[#This Row],[Date]]),Season!$A$1:$B$6,2,1)</f>
        <v>Spring</v>
      </c>
    </row>
    <row r="844" spans="1:5" x14ac:dyDescent="0.25">
      <c r="A844" s="14" t="s">
        <v>13</v>
      </c>
      <c r="B844" s="14" t="s">
        <v>2</v>
      </c>
      <c r="C844" s="15">
        <v>44674</v>
      </c>
      <c r="D844">
        <v>3007.05</v>
      </c>
      <c r="E844" t="str">
        <f>VLOOKUP(MONTH(Table1_2[[#This Row],[Date]]),Season!$A$1:$B$6,2,1)</f>
        <v>Spring</v>
      </c>
    </row>
    <row r="845" spans="1:5" x14ac:dyDescent="0.25">
      <c r="A845" s="14" t="s">
        <v>13</v>
      </c>
      <c r="B845" s="14" t="s">
        <v>2</v>
      </c>
      <c r="C845" s="15">
        <v>44675</v>
      </c>
      <c r="D845">
        <v>5398.85</v>
      </c>
      <c r="E845" t="str">
        <f>VLOOKUP(MONTH(Table1_2[[#This Row],[Date]]),Season!$A$1:$B$6,2,1)</f>
        <v>Spring</v>
      </c>
    </row>
    <row r="846" spans="1:5" x14ac:dyDescent="0.25">
      <c r="A846" s="14" t="s">
        <v>13</v>
      </c>
      <c r="B846" s="14" t="s">
        <v>2</v>
      </c>
      <c r="C846" s="15">
        <v>44676</v>
      </c>
      <c r="D846">
        <v>9549.52</v>
      </c>
      <c r="E846" t="str">
        <f>VLOOKUP(MONTH(Table1_2[[#This Row],[Date]]),Season!$A$1:$B$6,2,1)</f>
        <v>Spring</v>
      </c>
    </row>
    <row r="847" spans="1:5" x14ac:dyDescent="0.25">
      <c r="A847" s="14" t="s">
        <v>13</v>
      </c>
      <c r="B847" s="14" t="s">
        <v>2</v>
      </c>
      <c r="C847" s="15">
        <v>44677</v>
      </c>
      <c r="D847">
        <v>2818.94</v>
      </c>
      <c r="E847" t="str">
        <f>VLOOKUP(MONTH(Table1_2[[#This Row],[Date]]),Season!$A$1:$B$6,2,1)</f>
        <v>Spring</v>
      </c>
    </row>
    <row r="848" spans="1:5" x14ac:dyDescent="0.25">
      <c r="A848" s="14" t="s">
        <v>13</v>
      </c>
      <c r="B848" s="14" t="s">
        <v>2</v>
      </c>
      <c r="C848" s="15">
        <v>44678</v>
      </c>
      <c r="D848">
        <v>7135.05</v>
      </c>
      <c r="E848" t="str">
        <f>VLOOKUP(MONTH(Table1_2[[#This Row],[Date]]),Season!$A$1:$B$6,2,1)</f>
        <v>Spring</v>
      </c>
    </row>
    <row r="849" spans="1:5" x14ac:dyDescent="0.25">
      <c r="A849" s="14" t="s">
        <v>13</v>
      </c>
      <c r="B849" s="14" t="s">
        <v>2</v>
      </c>
      <c r="C849" s="15">
        <v>44679</v>
      </c>
      <c r="D849">
        <v>8088.57</v>
      </c>
      <c r="E849" t="str">
        <f>VLOOKUP(MONTH(Table1_2[[#This Row],[Date]]),Season!$A$1:$B$6,2,1)</f>
        <v>Spring</v>
      </c>
    </row>
    <row r="850" spans="1:5" x14ac:dyDescent="0.25">
      <c r="A850" s="14" t="s">
        <v>13</v>
      </c>
      <c r="B850" s="14" t="s">
        <v>2</v>
      </c>
      <c r="C850" s="15">
        <v>44680</v>
      </c>
      <c r="D850">
        <v>8596.94</v>
      </c>
      <c r="E850" t="str">
        <f>VLOOKUP(MONTH(Table1_2[[#This Row],[Date]]),Season!$A$1:$B$6,2,1)</f>
        <v>Spring</v>
      </c>
    </row>
    <row r="851" spans="1:5" x14ac:dyDescent="0.25">
      <c r="A851" s="14" t="s">
        <v>13</v>
      </c>
      <c r="B851" s="14" t="s">
        <v>2</v>
      </c>
      <c r="C851" s="15">
        <v>44681</v>
      </c>
      <c r="D851">
        <v>3999.78</v>
      </c>
      <c r="E851" t="str">
        <f>VLOOKUP(MONTH(Table1_2[[#This Row],[Date]]),Season!$A$1:$B$6,2,1)</f>
        <v>Spring</v>
      </c>
    </row>
    <row r="852" spans="1:5" x14ac:dyDescent="0.25">
      <c r="A852" s="14" t="s">
        <v>13</v>
      </c>
      <c r="B852" s="14" t="s">
        <v>2</v>
      </c>
      <c r="C852" s="15">
        <v>44682</v>
      </c>
      <c r="D852">
        <v>7922.65</v>
      </c>
      <c r="E852" t="str">
        <f>VLOOKUP(MONTH(Table1_2[[#This Row],[Date]]),Season!$A$1:$B$6,2,1)</f>
        <v>Spring</v>
      </c>
    </row>
    <row r="853" spans="1:5" x14ac:dyDescent="0.25">
      <c r="A853" s="14" t="s">
        <v>13</v>
      </c>
      <c r="B853" s="14" t="s">
        <v>2</v>
      </c>
      <c r="C853" s="15">
        <v>44683</v>
      </c>
      <c r="D853">
        <v>2851.44</v>
      </c>
      <c r="E853" t="str">
        <f>VLOOKUP(MONTH(Table1_2[[#This Row],[Date]]),Season!$A$1:$B$6,2,1)</f>
        <v>Spring</v>
      </c>
    </row>
    <row r="854" spans="1:5" x14ac:dyDescent="0.25">
      <c r="A854" s="14" t="s">
        <v>13</v>
      </c>
      <c r="B854" s="14" t="s">
        <v>2</v>
      </c>
      <c r="C854" s="15">
        <v>44684</v>
      </c>
      <c r="D854">
        <v>2056.1</v>
      </c>
      <c r="E854" t="str">
        <f>VLOOKUP(MONTH(Table1_2[[#This Row],[Date]]),Season!$A$1:$B$6,2,1)</f>
        <v>Spring</v>
      </c>
    </row>
    <row r="855" spans="1:5" x14ac:dyDescent="0.25">
      <c r="A855" s="14" t="s">
        <v>13</v>
      </c>
      <c r="B855" s="14" t="s">
        <v>2</v>
      </c>
      <c r="C855" s="15">
        <v>44685</v>
      </c>
      <c r="D855">
        <v>1213.51</v>
      </c>
      <c r="E855" t="str">
        <f>VLOOKUP(MONTH(Table1_2[[#This Row],[Date]]),Season!$A$1:$B$6,2,1)</f>
        <v>Spring</v>
      </c>
    </row>
    <row r="856" spans="1:5" x14ac:dyDescent="0.25">
      <c r="A856" s="14" t="s">
        <v>13</v>
      </c>
      <c r="B856" s="14" t="s">
        <v>2</v>
      </c>
      <c r="C856" s="15">
        <v>44686</v>
      </c>
      <c r="D856">
        <v>4569.22</v>
      </c>
      <c r="E856" t="str">
        <f>VLOOKUP(MONTH(Table1_2[[#This Row],[Date]]),Season!$A$1:$B$6,2,1)</f>
        <v>Spring</v>
      </c>
    </row>
    <row r="857" spans="1:5" x14ac:dyDescent="0.25">
      <c r="A857" s="14" t="s">
        <v>13</v>
      </c>
      <c r="B857" s="14" t="s">
        <v>2</v>
      </c>
      <c r="C857" s="15">
        <v>44687</v>
      </c>
      <c r="D857">
        <v>5152.67</v>
      </c>
      <c r="E857" t="str">
        <f>VLOOKUP(MONTH(Table1_2[[#This Row],[Date]]),Season!$A$1:$B$6,2,1)</f>
        <v>Spring</v>
      </c>
    </row>
    <row r="858" spans="1:5" x14ac:dyDescent="0.25">
      <c r="A858" s="14" t="s">
        <v>13</v>
      </c>
      <c r="B858" s="14" t="s">
        <v>2</v>
      </c>
      <c r="C858" s="15">
        <v>44688</v>
      </c>
      <c r="D858">
        <v>407.24</v>
      </c>
      <c r="E858" t="str">
        <f>VLOOKUP(MONTH(Table1_2[[#This Row],[Date]]),Season!$A$1:$B$6,2,1)</f>
        <v>Spring</v>
      </c>
    </row>
    <row r="859" spans="1:5" x14ac:dyDescent="0.25">
      <c r="A859" s="14" t="s">
        <v>13</v>
      </c>
      <c r="B859" s="14" t="s">
        <v>2</v>
      </c>
      <c r="C859" s="15">
        <v>44689</v>
      </c>
      <c r="D859">
        <v>2316.1799999999998</v>
      </c>
      <c r="E859" t="str">
        <f>VLOOKUP(MONTH(Table1_2[[#This Row],[Date]]),Season!$A$1:$B$6,2,1)</f>
        <v>Spring</v>
      </c>
    </row>
    <row r="860" spans="1:5" x14ac:dyDescent="0.25">
      <c r="A860" s="14" t="s">
        <v>13</v>
      </c>
      <c r="B860" s="14" t="s">
        <v>2</v>
      </c>
      <c r="C860" s="15">
        <v>44690</v>
      </c>
      <c r="D860">
        <v>3035.82</v>
      </c>
      <c r="E860" t="str">
        <f>VLOOKUP(MONTH(Table1_2[[#This Row],[Date]]),Season!$A$1:$B$6,2,1)</f>
        <v>Spring</v>
      </c>
    </row>
    <row r="861" spans="1:5" x14ac:dyDescent="0.25">
      <c r="A861" s="14" t="s">
        <v>13</v>
      </c>
      <c r="B861" s="14" t="s">
        <v>2</v>
      </c>
      <c r="C861" s="15">
        <v>44691</v>
      </c>
      <c r="D861">
        <v>1974.64</v>
      </c>
      <c r="E861" t="str">
        <f>VLOOKUP(MONTH(Table1_2[[#This Row],[Date]]),Season!$A$1:$B$6,2,1)</f>
        <v>Spring</v>
      </c>
    </row>
    <row r="862" spans="1:5" x14ac:dyDescent="0.25">
      <c r="A862" s="14" t="s">
        <v>13</v>
      </c>
      <c r="B862" s="14" t="s">
        <v>2</v>
      </c>
      <c r="C862" s="15">
        <v>44692</v>
      </c>
      <c r="D862">
        <v>3881.73</v>
      </c>
      <c r="E862" t="str">
        <f>VLOOKUP(MONTH(Table1_2[[#This Row],[Date]]),Season!$A$1:$B$6,2,1)</f>
        <v>Spring</v>
      </c>
    </row>
    <row r="863" spans="1:5" x14ac:dyDescent="0.25">
      <c r="A863" s="14" t="s">
        <v>13</v>
      </c>
      <c r="B863" s="14" t="s">
        <v>2</v>
      </c>
      <c r="C863" s="15">
        <v>44693</v>
      </c>
      <c r="D863">
        <v>6810.45</v>
      </c>
      <c r="E863" t="str">
        <f>VLOOKUP(MONTH(Table1_2[[#This Row],[Date]]),Season!$A$1:$B$6,2,1)</f>
        <v>Spring</v>
      </c>
    </row>
    <row r="864" spans="1:5" x14ac:dyDescent="0.25">
      <c r="A864" s="14" t="s">
        <v>13</v>
      </c>
      <c r="B864" s="14" t="s">
        <v>2</v>
      </c>
      <c r="C864" s="15">
        <v>44694</v>
      </c>
      <c r="D864">
        <v>8236.7099999999991</v>
      </c>
      <c r="E864" t="str">
        <f>VLOOKUP(MONTH(Table1_2[[#This Row],[Date]]),Season!$A$1:$B$6,2,1)</f>
        <v>Spring</v>
      </c>
    </row>
    <row r="865" spans="1:5" x14ac:dyDescent="0.25">
      <c r="A865" s="14" t="s">
        <v>13</v>
      </c>
      <c r="B865" s="14" t="s">
        <v>2</v>
      </c>
      <c r="C865" s="15">
        <v>44695</v>
      </c>
      <c r="D865">
        <v>6776.93</v>
      </c>
      <c r="E865" t="str">
        <f>VLOOKUP(MONTH(Table1_2[[#This Row],[Date]]),Season!$A$1:$B$6,2,1)</f>
        <v>Spring</v>
      </c>
    </row>
    <row r="866" spans="1:5" x14ac:dyDescent="0.25">
      <c r="A866" s="14" t="s">
        <v>13</v>
      </c>
      <c r="B866" s="14" t="s">
        <v>2</v>
      </c>
      <c r="C866" s="15">
        <v>44696</v>
      </c>
      <c r="D866">
        <v>9010.5300000000007</v>
      </c>
      <c r="E866" t="str">
        <f>VLOOKUP(MONTH(Table1_2[[#This Row],[Date]]),Season!$A$1:$B$6,2,1)</f>
        <v>Spring</v>
      </c>
    </row>
    <row r="867" spans="1:5" x14ac:dyDescent="0.25">
      <c r="A867" s="14" t="s">
        <v>13</v>
      </c>
      <c r="B867" s="14" t="s">
        <v>2</v>
      </c>
      <c r="C867" s="15">
        <v>44697</v>
      </c>
      <c r="D867">
        <v>6029.74</v>
      </c>
      <c r="E867" t="str">
        <f>VLOOKUP(MONTH(Table1_2[[#This Row],[Date]]),Season!$A$1:$B$6,2,1)</f>
        <v>Spring</v>
      </c>
    </row>
    <row r="868" spans="1:5" x14ac:dyDescent="0.25">
      <c r="A868" s="14" t="s">
        <v>13</v>
      </c>
      <c r="B868" s="14" t="s">
        <v>2</v>
      </c>
      <c r="C868" s="15">
        <v>44698</v>
      </c>
      <c r="D868">
        <v>4744</v>
      </c>
      <c r="E868" t="str">
        <f>VLOOKUP(MONTH(Table1_2[[#This Row],[Date]]),Season!$A$1:$B$6,2,1)</f>
        <v>Spring</v>
      </c>
    </row>
    <row r="869" spans="1:5" x14ac:dyDescent="0.25">
      <c r="A869" s="14" t="s">
        <v>13</v>
      </c>
      <c r="B869" s="14" t="s">
        <v>2</v>
      </c>
      <c r="C869" s="15">
        <v>44699</v>
      </c>
      <c r="D869">
        <v>6889.74</v>
      </c>
      <c r="E869" t="str">
        <f>VLOOKUP(MONTH(Table1_2[[#This Row],[Date]]),Season!$A$1:$B$6,2,1)</f>
        <v>Spring</v>
      </c>
    </row>
    <row r="870" spans="1:5" x14ac:dyDescent="0.25">
      <c r="A870" s="14" t="s">
        <v>13</v>
      </c>
      <c r="B870" s="14" t="s">
        <v>2</v>
      </c>
      <c r="C870" s="15">
        <v>44700</v>
      </c>
      <c r="D870">
        <v>7198.79</v>
      </c>
      <c r="E870" t="str">
        <f>VLOOKUP(MONTH(Table1_2[[#This Row],[Date]]),Season!$A$1:$B$6,2,1)</f>
        <v>Spring</v>
      </c>
    </row>
    <row r="871" spans="1:5" x14ac:dyDescent="0.25">
      <c r="A871" s="14" t="s">
        <v>13</v>
      </c>
      <c r="B871" s="14" t="s">
        <v>2</v>
      </c>
      <c r="C871" s="15">
        <v>44701</v>
      </c>
      <c r="D871">
        <v>4201.5600000000004</v>
      </c>
      <c r="E871" t="str">
        <f>VLOOKUP(MONTH(Table1_2[[#This Row],[Date]]),Season!$A$1:$B$6,2,1)</f>
        <v>Spring</v>
      </c>
    </row>
    <row r="872" spans="1:5" x14ac:dyDescent="0.25">
      <c r="A872" s="14" t="s">
        <v>13</v>
      </c>
      <c r="B872" s="14" t="s">
        <v>2</v>
      </c>
      <c r="C872" s="15">
        <v>44702</v>
      </c>
      <c r="D872">
        <v>2799.66</v>
      </c>
      <c r="E872" t="str">
        <f>VLOOKUP(MONTH(Table1_2[[#This Row],[Date]]),Season!$A$1:$B$6,2,1)</f>
        <v>Spring</v>
      </c>
    </row>
    <row r="873" spans="1:5" x14ac:dyDescent="0.25">
      <c r="A873" s="14" t="s">
        <v>13</v>
      </c>
      <c r="B873" s="14" t="s">
        <v>2</v>
      </c>
      <c r="C873" s="15">
        <v>44703</v>
      </c>
      <c r="D873">
        <v>7819.92</v>
      </c>
      <c r="E873" t="str">
        <f>VLOOKUP(MONTH(Table1_2[[#This Row],[Date]]),Season!$A$1:$B$6,2,1)</f>
        <v>Spring</v>
      </c>
    </row>
    <row r="874" spans="1:5" x14ac:dyDescent="0.25">
      <c r="A874" s="14" t="s">
        <v>13</v>
      </c>
      <c r="B874" s="14" t="s">
        <v>2</v>
      </c>
      <c r="C874" s="15">
        <v>44704</v>
      </c>
      <c r="D874">
        <v>5059.83</v>
      </c>
      <c r="E874" t="str">
        <f>VLOOKUP(MONTH(Table1_2[[#This Row],[Date]]),Season!$A$1:$B$6,2,1)</f>
        <v>Spring</v>
      </c>
    </row>
    <row r="875" spans="1:5" x14ac:dyDescent="0.25">
      <c r="A875" s="14" t="s">
        <v>13</v>
      </c>
      <c r="B875" s="14" t="s">
        <v>2</v>
      </c>
      <c r="C875" s="15">
        <v>44705</v>
      </c>
      <c r="D875">
        <v>2547.9499999999998</v>
      </c>
      <c r="E875" t="str">
        <f>VLOOKUP(MONTH(Table1_2[[#This Row],[Date]]),Season!$A$1:$B$6,2,1)</f>
        <v>Spring</v>
      </c>
    </row>
    <row r="876" spans="1:5" x14ac:dyDescent="0.25">
      <c r="A876" s="14" t="s">
        <v>13</v>
      </c>
      <c r="B876" s="14" t="s">
        <v>2</v>
      </c>
      <c r="C876" s="15">
        <v>44706</v>
      </c>
      <c r="D876">
        <v>2353.66</v>
      </c>
      <c r="E876" t="str">
        <f>VLOOKUP(MONTH(Table1_2[[#This Row],[Date]]),Season!$A$1:$B$6,2,1)</f>
        <v>Spring</v>
      </c>
    </row>
    <row r="877" spans="1:5" x14ac:dyDescent="0.25">
      <c r="A877" s="14" t="s">
        <v>13</v>
      </c>
      <c r="B877" s="14" t="s">
        <v>2</v>
      </c>
      <c r="C877" s="15">
        <v>44707</v>
      </c>
      <c r="D877">
        <v>3880.16</v>
      </c>
      <c r="E877" t="str">
        <f>VLOOKUP(MONTH(Table1_2[[#This Row],[Date]]),Season!$A$1:$B$6,2,1)</f>
        <v>Spring</v>
      </c>
    </row>
    <row r="878" spans="1:5" x14ac:dyDescent="0.25">
      <c r="A878" s="14" t="s">
        <v>13</v>
      </c>
      <c r="B878" s="14" t="s">
        <v>2</v>
      </c>
      <c r="C878" s="15">
        <v>44708</v>
      </c>
      <c r="D878">
        <v>6256.32</v>
      </c>
      <c r="E878" t="str">
        <f>VLOOKUP(MONTH(Table1_2[[#This Row],[Date]]),Season!$A$1:$B$6,2,1)</f>
        <v>Spring</v>
      </c>
    </row>
    <row r="879" spans="1:5" x14ac:dyDescent="0.25">
      <c r="A879" s="14" t="s">
        <v>13</v>
      </c>
      <c r="B879" s="14" t="s">
        <v>2</v>
      </c>
      <c r="C879" s="15">
        <v>44709</v>
      </c>
      <c r="D879">
        <v>117.3</v>
      </c>
      <c r="E879" t="str">
        <f>VLOOKUP(MONTH(Table1_2[[#This Row],[Date]]),Season!$A$1:$B$6,2,1)</f>
        <v>Spring</v>
      </c>
    </row>
    <row r="880" spans="1:5" x14ac:dyDescent="0.25">
      <c r="A880" s="14" t="s">
        <v>13</v>
      </c>
      <c r="B880" s="14" t="s">
        <v>2</v>
      </c>
      <c r="C880" s="15">
        <v>44710</v>
      </c>
      <c r="D880">
        <v>6821.35</v>
      </c>
      <c r="E880" t="str">
        <f>VLOOKUP(MONTH(Table1_2[[#This Row],[Date]]),Season!$A$1:$B$6,2,1)</f>
        <v>Spring</v>
      </c>
    </row>
    <row r="881" spans="1:5" x14ac:dyDescent="0.25">
      <c r="A881" s="14" t="s">
        <v>13</v>
      </c>
      <c r="B881" s="14" t="s">
        <v>2</v>
      </c>
      <c r="C881" s="15">
        <v>44711</v>
      </c>
      <c r="D881">
        <v>6389.07</v>
      </c>
      <c r="E881" t="str">
        <f>VLOOKUP(MONTH(Table1_2[[#This Row],[Date]]),Season!$A$1:$B$6,2,1)</f>
        <v>Spring</v>
      </c>
    </row>
    <row r="882" spans="1:5" x14ac:dyDescent="0.25">
      <c r="A882" s="14" t="s">
        <v>13</v>
      </c>
      <c r="B882" s="14" t="s">
        <v>2</v>
      </c>
      <c r="C882" s="15">
        <v>44712</v>
      </c>
      <c r="D882">
        <v>6261.16</v>
      </c>
      <c r="E882" t="str">
        <f>VLOOKUP(MONTH(Table1_2[[#This Row],[Date]]),Season!$A$1:$B$6,2,1)</f>
        <v>Spring</v>
      </c>
    </row>
    <row r="883" spans="1:5" x14ac:dyDescent="0.25">
      <c r="A883" s="14" t="s">
        <v>13</v>
      </c>
      <c r="B883" s="14" t="s">
        <v>2</v>
      </c>
      <c r="C883" s="15">
        <v>44713</v>
      </c>
      <c r="D883">
        <v>476.98</v>
      </c>
      <c r="E883" t="str">
        <f>VLOOKUP(MONTH(Table1_2[[#This Row],[Date]]),Season!$A$1:$B$6,2,1)</f>
        <v>Summer</v>
      </c>
    </row>
    <row r="884" spans="1:5" x14ac:dyDescent="0.25">
      <c r="A884" s="14" t="s">
        <v>13</v>
      </c>
      <c r="B884" s="14" t="s">
        <v>2</v>
      </c>
      <c r="C884" s="15">
        <v>44714</v>
      </c>
      <c r="D884">
        <v>6646.23</v>
      </c>
      <c r="E884" t="str">
        <f>VLOOKUP(MONTH(Table1_2[[#This Row],[Date]]),Season!$A$1:$B$6,2,1)</f>
        <v>Summer</v>
      </c>
    </row>
    <row r="885" spans="1:5" x14ac:dyDescent="0.25">
      <c r="A885" s="14" t="s">
        <v>13</v>
      </c>
      <c r="B885" s="14" t="s">
        <v>2</v>
      </c>
      <c r="C885" s="15">
        <v>44715</v>
      </c>
      <c r="D885">
        <v>9410.2800000000007</v>
      </c>
      <c r="E885" t="str">
        <f>VLOOKUP(MONTH(Table1_2[[#This Row],[Date]]),Season!$A$1:$B$6,2,1)</f>
        <v>Summer</v>
      </c>
    </row>
    <row r="886" spans="1:5" x14ac:dyDescent="0.25">
      <c r="A886" s="14" t="s">
        <v>13</v>
      </c>
      <c r="B886" s="14" t="s">
        <v>2</v>
      </c>
      <c r="C886" s="15">
        <v>44716</v>
      </c>
      <c r="D886">
        <v>8132.78</v>
      </c>
      <c r="E886" t="str">
        <f>VLOOKUP(MONTH(Table1_2[[#This Row],[Date]]),Season!$A$1:$B$6,2,1)</f>
        <v>Summer</v>
      </c>
    </row>
    <row r="887" spans="1:5" x14ac:dyDescent="0.25">
      <c r="A887" s="14" t="s">
        <v>13</v>
      </c>
      <c r="B887" s="14" t="s">
        <v>2</v>
      </c>
      <c r="C887" s="15">
        <v>44717</v>
      </c>
      <c r="D887">
        <v>671.59</v>
      </c>
      <c r="E887" t="str">
        <f>VLOOKUP(MONTH(Table1_2[[#This Row],[Date]]),Season!$A$1:$B$6,2,1)</f>
        <v>Summer</v>
      </c>
    </row>
    <row r="888" spans="1:5" x14ac:dyDescent="0.25">
      <c r="A888" s="14" t="s">
        <v>13</v>
      </c>
      <c r="B888" s="14" t="s">
        <v>2</v>
      </c>
      <c r="C888" s="15">
        <v>44718</v>
      </c>
      <c r="D888">
        <v>6510.53</v>
      </c>
      <c r="E888" t="str">
        <f>VLOOKUP(MONTH(Table1_2[[#This Row],[Date]]),Season!$A$1:$B$6,2,1)</f>
        <v>Summer</v>
      </c>
    </row>
    <row r="889" spans="1:5" x14ac:dyDescent="0.25">
      <c r="A889" s="14" t="s">
        <v>13</v>
      </c>
      <c r="B889" s="14" t="s">
        <v>2</v>
      </c>
      <c r="C889" s="15">
        <v>44719</v>
      </c>
      <c r="D889">
        <v>2027.99</v>
      </c>
      <c r="E889" t="str">
        <f>VLOOKUP(MONTH(Table1_2[[#This Row],[Date]]),Season!$A$1:$B$6,2,1)</f>
        <v>Summer</v>
      </c>
    </row>
    <row r="890" spans="1:5" x14ac:dyDescent="0.25">
      <c r="A890" s="14" t="s">
        <v>13</v>
      </c>
      <c r="B890" s="14" t="s">
        <v>2</v>
      </c>
      <c r="C890" s="15">
        <v>44720</v>
      </c>
      <c r="D890">
        <v>2642.28</v>
      </c>
      <c r="E890" t="str">
        <f>VLOOKUP(MONTH(Table1_2[[#This Row],[Date]]),Season!$A$1:$B$6,2,1)</f>
        <v>Summer</v>
      </c>
    </row>
    <row r="891" spans="1:5" x14ac:dyDescent="0.25">
      <c r="A891" s="14" t="s">
        <v>13</v>
      </c>
      <c r="B891" s="14" t="s">
        <v>2</v>
      </c>
      <c r="C891" s="15">
        <v>44721</v>
      </c>
      <c r="D891">
        <v>515.03</v>
      </c>
      <c r="E891" t="str">
        <f>VLOOKUP(MONTH(Table1_2[[#This Row],[Date]]),Season!$A$1:$B$6,2,1)</f>
        <v>Summer</v>
      </c>
    </row>
    <row r="892" spans="1:5" x14ac:dyDescent="0.25">
      <c r="A892" s="14" t="s">
        <v>13</v>
      </c>
      <c r="B892" s="14" t="s">
        <v>2</v>
      </c>
      <c r="C892" s="15">
        <v>44722</v>
      </c>
      <c r="D892">
        <v>120.3</v>
      </c>
      <c r="E892" t="str">
        <f>VLOOKUP(MONTH(Table1_2[[#This Row],[Date]]),Season!$A$1:$B$6,2,1)</f>
        <v>Summer</v>
      </c>
    </row>
    <row r="893" spans="1:5" x14ac:dyDescent="0.25">
      <c r="A893" s="14" t="s">
        <v>13</v>
      </c>
      <c r="B893" s="14" t="s">
        <v>2</v>
      </c>
      <c r="C893" s="15">
        <v>44723</v>
      </c>
      <c r="D893">
        <v>8784.68</v>
      </c>
      <c r="E893" t="str">
        <f>VLOOKUP(MONTH(Table1_2[[#This Row],[Date]]),Season!$A$1:$B$6,2,1)</f>
        <v>Summer</v>
      </c>
    </row>
    <row r="894" spans="1:5" x14ac:dyDescent="0.25">
      <c r="A894" s="14" t="s">
        <v>13</v>
      </c>
      <c r="B894" s="14" t="s">
        <v>2</v>
      </c>
      <c r="C894" s="15">
        <v>44724</v>
      </c>
      <c r="D894">
        <v>8359.3799999999992</v>
      </c>
      <c r="E894" t="str">
        <f>VLOOKUP(MONTH(Table1_2[[#This Row],[Date]]),Season!$A$1:$B$6,2,1)</f>
        <v>Summer</v>
      </c>
    </row>
    <row r="895" spans="1:5" x14ac:dyDescent="0.25">
      <c r="A895" s="14" t="s">
        <v>13</v>
      </c>
      <c r="B895" s="14" t="s">
        <v>2</v>
      </c>
      <c r="C895" s="15">
        <v>44725</v>
      </c>
      <c r="D895">
        <v>898.19</v>
      </c>
      <c r="E895" t="str">
        <f>VLOOKUP(MONTH(Table1_2[[#This Row],[Date]]),Season!$A$1:$B$6,2,1)</f>
        <v>Summer</v>
      </c>
    </row>
    <row r="896" spans="1:5" x14ac:dyDescent="0.25">
      <c r="A896" s="14" t="s">
        <v>13</v>
      </c>
      <c r="B896" s="14" t="s">
        <v>2</v>
      </c>
      <c r="C896" s="15">
        <v>44726</v>
      </c>
      <c r="D896">
        <v>6459.89</v>
      </c>
      <c r="E896" t="str">
        <f>VLOOKUP(MONTH(Table1_2[[#This Row],[Date]]),Season!$A$1:$B$6,2,1)</f>
        <v>Summer</v>
      </c>
    </row>
    <row r="897" spans="1:5" x14ac:dyDescent="0.25">
      <c r="A897" s="14" t="s">
        <v>13</v>
      </c>
      <c r="B897" s="14" t="s">
        <v>2</v>
      </c>
      <c r="C897" s="15">
        <v>44727</v>
      </c>
      <c r="D897">
        <v>5807.46</v>
      </c>
      <c r="E897" t="str">
        <f>VLOOKUP(MONTH(Table1_2[[#This Row],[Date]]),Season!$A$1:$B$6,2,1)</f>
        <v>Summer</v>
      </c>
    </row>
    <row r="898" spans="1:5" x14ac:dyDescent="0.25">
      <c r="A898" s="14" t="s">
        <v>13</v>
      </c>
      <c r="B898" s="14" t="s">
        <v>2</v>
      </c>
      <c r="C898" s="15">
        <v>44728</v>
      </c>
      <c r="D898">
        <v>3912.92</v>
      </c>
      <c r="E898" t="str">
        <f>VLOOKUP(MONTH(Table1_2[[#This Row],[Date]]),Season!$A$1:$B$6,2,1)</f>
        <v>Summer</v>
      </c>
    </row>
    <row r="899" spans="1:5" x14ac:dyDescent="0.25">
      <c r="A899" s="14" t="s">
        <v>13</v>
      </c>
      <c r="B899" s="14" t="s">
        <v>2</v>
      </c>
      <c r="C899" s="15">
        <v>44729</v>
      </c>
      <c r="D899">
        <v>6106.15</v>
      </c>
      <c r="E899" t="str">
        <f>VLOOKUP(MONTH(Table1_2[[#This Row],[Date]]),Season!$A$1:$B$6,2,1)</f>
        <v>Summer</v>
      </c>
    </row>
    <row r="900" spans="1:5" x14ac:dyDescent="0.25">
      <c r="A900" s="14" t="s">
        <v>13</v>
      </c>
      <c r="B900" s="14" t="s">
        <v>2</v>
      </c>
      <c r="C900" s="15">
        <v>44730</v>
      </c>
      <c r="D900">
        <v>7036.01</v>
      </c>
      <c r="E900" t="str">
        <f>VLOOKUP(MONTH(Table1_2[[#This Row],[Date]]),Season!$A$1:$B$6,2,1)</f>
        <v>Summer</v>
      </c>
    </row>
    <row r="901" spans="1:5" x14ac:dyDescent="0.25">
      <c r="A901" s="14" t="s">
        <v>13</v>
      </c>
      <c r="B901" s="14" t="s">
        <v>2</v>
      </c>
      <c r="C901" s="15">
        <v>44731</v>
      </c>
      <c r="D901">
        <v>5475</v>
      </c>
      <c r="E901" t="str">
        <f>VLOOKUP(MONTH(Table1_2[[#This Row],[Date]]),Season!$A$1:$B$6,2,1)</f>
        <v>Summer</v>
      </c>
    </row>
    <row r="902" spans="1:5" x14ac:dyDescent="0.25">
      <c r="A902" s="14" t="s">
        <v>13</v>
      </c>
      <c r="B902" s="14" t="s">
        <v>2</v>
      </c>
      <c r="C902" s="15">
        <v>44732</v>
      </c>
      <c r="D902">
        <v>1134.6500000000001</v>
      </c>
      <c r="E902" t="str">
        <f>VLOOKUP(MONTH(Table1_2[[#This Row],[Date]]),Season!$A$1:$B$6,2,1)</f>
        <v>Summer</v>
      </c>
    </row>
    <row r="903" spans="1:5" x14ac:dyDescent="0.25">
      <c r="A903" s="14" t="s">
        <v>13</v>
      </c>
      <c r="B903" s="14" t="s">
        <v>2</v>
      </c>
      <c r="C903" s="15">
        <v>44733</v>
      </c>
      <c r="D903">
        <v>8962.51</v>
      </c>
      <c r="E903" t="str">
        <f>VLOOKUP(MONTH(Table1_2[[#This Row],[Date]]),Season!$A$1:$B$6,2,1)</f>
        <v>Summer</v>
      </c>
    </row>
    <row r="904" spans="1:5" x14ac:dyDescent="0.25">
      <c r="A904" s="14" t="s">
        <v>13</v>
      </c>
      <c r="B904" s="14" t="s">
        <v>2</v>
      </c>
      <c r="C904" s="15">
        <v>44734</v>
      </c>
      <c r="D904">
        <v>9373.07</v>
      </c>
      <c r="E904" t="str">
        <f>VLOOKUP(MONTH(Table1_2[[#This Row],[Date]]),Season!$A$1:$B$6,2,1)</f>
        <v>Summer</v>
      </c>
    </row>
    <row r="905" spans="1:5" x14ac:dyDescent="0.25">
      <c r="A905" s="14" t="s">
        <v>13</v>
      </c>
      <c r="B905" s="14" t="s">
        <v>2</v>
      </c>
      <c r="C905" s="15">
        <v>44735</v>
      </c>
      <c r="D905">
        <v>9405.23</v>
      </c>
      <c r="E905" t="str">
        <f>VLOOKUP(MONTH(Table1_2[[#This Row],[Date]]),Season!$A$1:$B$6,2,1)</f>
        <v>Summer</v>
      </c>
    </row>
    <row r="906" spans="1:5" x14ac:dyDescent="0.25">
      <c r="A906" s="14" t="s">
        <v>13</v>
      </c>
      <c r="B906" s="14" t="s">
        <v>2</v>
      </c>
      <c r="C906" s="15">
        <v>44736</v>
      </c>
      <c r="D906">
        <v>3197.24</v>
      </c>
      <c r="E906" t="str">
        <f>VLOOKUP(MONTH(Table1_2[[#This Row],[Date]]),Season!$A$1:$B$6,2,1)</f>
        <v>Summer</v>
      </c>
    </row>
    <row r="907" spans="1:5" x14ac:dyDescent="0.25">
      <c r="A907" s="14" t="s">
        <v>13</v>
      </c>
      <c r="B907" s="14" t="s">
        <v>2</v>
      </c>
      <c r="C907" s="15">
        <v>44737</v>
      </c>
      <c r="D907">
        <v>6132.12</v>
      </c>
      <c r="E907" t="str">
        <f>VLOOKUP(MONTH(Table1_2[[#This Row],[Date]]),Season!$A$1:$B$6,2,1)</f>
        <v>Summer</v>
      </c>
    </row>
    <row r="908" spans="1:5" x14ac:dyDescent="0.25">
      <c r="A908" s="14" t="s">
        <v>13</v>
      </c>
      <c r="B908" s="14" t="s">
        <v>2</v>
      </c>
      <c r="C908" s="15">
        <v>44738</v>
      </c>
      <c r="D908">
        <v>2756.27</v>
      </c>
      <c r="E908" t="str">
        <f>VLOOKUP(MONTH(Table1_2[[#This Row],[Date]]),Season!$A$1:$B$6,2,1)</f>
        <v>Summer</v>
      </c>
    </row>
    <row r="909" spans="1:5" x14ac:dyDescent="0.25">
      <c r="A909" s="14" t="s">
        <v>13</v>
      </c>
      <c r="B909" s="14" t="s">
        <v>2</v>
      </c>
      <c r="C909" s="15">
        <v>44739</v>
      </c>
      <c r="D909">
        <v>724.83</v>
      </c>
      <c r="E909" t="str">
        <f>VLOOKUP(MONTH(Table1_2[[#This Row],[Date]]),Season!$A$1:$B$6,2,1)</f>
        <v>Summer</v>
      </c>
    </row>
    <row r="910" spans="1:5" x14ac:dyDescent="0.25">
      <c r="A910" s="14" t="s">
        <v>13</v>
      </c>
      <c r="B910" s="14" t="s">
        <v>2</v>
      </c>
      <c r="C910" s="15">
        <v>44740</v>
      </c>
      <c r="D910">
        <v>2660.54</v>
      </c>
      <c r="E910" t="str">
        <f>VLOOKUP(MONTH(Table1_2[[#This Row],[Date]]),Season!$A$1:$B$6,2,1)</f>
        <v>Summer</v>
      </c>
    </row>
    <row r="911" spans="1:5" x14ac:dyDescent="0.25">
      <c r="A911" s="14" t="s">
        <v>13</v>
      </c>
      <c r="B911" s="14" t="s">
        <v>2</v>
      </c>
      <c r="C911" s="15">
        <v>44741</v>
      </c>
      <c r="D911">
        <v>3506.35</v>
      </c>
      <c r="E911" t="str">
        <f>VLOOKUP(MONTH(Table1_2[[#This Row],[Date]]),Season!$A$1:$B$6,2,1)</f>
        <v>Summer</v>
      </c>
    </row>
    <row r="912" spans="1:5" x14ac:dyDescent="0.25">
      <c r="A912" s="14" t="s">
        <v>13</v>
      </c>
      <c r="B912" s="14" t="s">
        <v>2</v>
      </c>
      <c r="C912" s="15">
        <v>44742</v>
      </c>
      <c r="D912">
        <v>4475.96</v>
      </c>
      <c r="E912" t="str">
        <f>VLOOKUP(MONTH(Table1_2[[#This Row],[Date]]),Season!$A$1:$B$6,2,1)</f>
        <v>Summer</v>
      </c>
    </row>
    <row r="913" spans="1:5" x14ac:dyDescent="0.25">
      <c r="A913" s="14" t="s">
        <v>13</v>
      </c>
      <c r="B913" s="14" t="s">
        <v>2</v>
      </c>
      <c r="C913" s="15">
        <v>44743</v>
      </c>
      <c r="D913">
        <v>3400.25</v>
      </c>
      <c r="E913" t="str">
        <f>VLOOKUP(MONTH(Table1_2[[#This Row],[Date]]),Season!$A$1:$B$6,2,1)</f>
        <v>Summer</v>
      </c>
    </row>
    <row r="914" spans="1:5" x14ac:dyDescent="0.25">
      <c r="A914" s="14" t="s">
        <v>13</v>
      </c>
      <c r="B914" s="14" t="s">
        <v>2</v>
      </c>
      <c r="C914" s="15">
        <v>44744</v>
      </c>
      <c r="D914">
        <v>5414.26</v>
      </c>
      <c r="E914" t="str">
        <f>VLOOKUP(MONTH(Table1_2[[#This Row],[Date]]),Season!$A$1:$B$6,2,1)</f>
        <v>Summer</v>
      </c>
    </row>
    <row r="915" spans="1:5" x14ac:dyDescent="0.25">
      <c r="A915" s="14" t="s">
        <v>13</v>
      </c>
      <c r="B915" s="14" t="s">
        <v>2</v>
      </c>
      <c r="C915" s="15">
        <v>44745</v>
      </c>
      <c r="D915">
        <v>7586.74</v>
      </c>
      <c r="E915" t="str">
        <f>VLOOKUP(MONTH(Table1_2[[#This Row],[Date]]),Season!$A$1:$B$6,2,1)</f>
        <v>Summer</v>
      </c>
    </row>
    <row r="916" spans="1:5" x14ac:dyDescent="0.25">
      <c r="A916" s="14" t="s">
        <v>13</v>
      </c>
      <c r="B916" s="14" t="s">
        <v>2</v>
      </c>
      <c r="C916" s="15">
        <v>44746</v>
      </c>
      <c r="D916">
        <v>1994.76</v>
      </c>
      <c r="E916" t="str">
        <f>VLOOKUP(MONTH(Table1_2[[#This Row],[Date]]),Season!$A$1:$B$6,2,1)</f>
        <v>Summer</v>
      </c>
    </row>
    <row r="917" spans="1:5" x14ac:dyDescent="0.25">
      <c r="A917" s="14" t="s">
        <v>13</v>
      </c>
      <c r="B917" s="14" t="s">
        <v>2</v>
      </c>
      <c r="C917" s="15">
        <v>44747</v>
      </c>
      <c r="D917">
        <v>3399.96</v>
      </c>
      <c r="E917" t="str">
        <f>VLOOKUP(MONTH(Table1_2[[#This Row],[Date]]),Season!$A$1:$B$6,2,1)</f>
        <v>Summer</v>
      </c>
    </row>
    <row r="918" spans="1:5" x14ac:dyDescent="0.25">
      <c r="A918" s="14" t="s">
        <v>13</v>
      </c>
      <c r="B918" s="14" t="s">
        <v>2</v>
      </c>
      <c r="C918" s="15">
        <v>44748</v>
      </c>
      <c r="D918">
        <v>9366.32</v>
      </c>
      <c r="E918" t="str">
        <f>VLOOKUP(MONTH(Table1_2[[#This Row],[Date]]),Season!$A$1:$B$6,2,1)</f>
        <v>Summer</v>
      </c>
    </row>
    <row r="919" spans="1:5" x14ac:dyDescent="0.25">
      <c r="A919" s="14" t="s">
        <v>13</v>
      </c>
      <c r="B919" s="14" t="s">
        <v>2</v>
      </c>
      <c r="C919" s="15">
        <v>44749</v>
      </c>
      <c r="D919">
        <v>1254.79</v>
      </c>
      <c r="E919" t="str">
        <f>VLOOKUP(MONTH(Table1_2[[#This Row],[Date]]),Season!$A$1:$B$6,2,1)</f>
        <v>Summer</v>
      </c>
    </row>
    <row r="920" spans="1:5" x14ac:dyDescent="0.25">
      <c r="A920" s="14" t="s">
        <v>13</v>
      </c>
      <c r="B920" s="14" t="s">
        <v>2</v>
      </c>
      <c r="C920" s="15">
        <v>44750</v>
      </c>
      <c r="D920">
        <v>6898.88</v>
      </c>
      <c r="E920" t="str">
        <f>VLOOKUP(MONTH(Table1_2[[#This Row],[Date]]),Season!$A$1:$B$6,2,1)</f>
        <v>Summer</v>
      </c>
    </row>
    <row r="921" spans="1:5" x14ac:dyDescent="0.25">
      <c r="A921" s="14" t="s">
        <v>13</v>
      </c>
      <c r="B921" s="14" t="s">
        <v>2</v>
      </c>
      <c r="C921" s="15">
        <v>44751</v>
      </c>
      <c r="D921">
        <v>3096.4</v>
      </c>
      <c r="E921" t="str">
        <f>VLOOKUP(MONTH(Table1_2[[#This Row],[Date]]),Season!$A$1:$B$6,2,1)</f>
        <v>Summer</v>
      </c>
    </row>
    <row r="922" spans="1:5" x14ac:dyDescent="0.25">
      <c r="A922" s="14" t="s">
        <v>13</v>
      </c>
      <c r="B922" s="14" t="s">
        <v>2</v>
      </c>
      <c r="C922" s="15">
        <v>44752</v>
      </c>
      <c r="D922">
        <v>7129.14</v>
      </c>
      <c r="E922" t="str">
        <f>VLOOKUP(MONTH(Table1_2[[#This Row],[Date]]),Season!$A$1:$B$6,2,1)</f>
        <v>Summer</v>
      </c>
    </row>
    <row r="923" spans="1:5" x14ac:dyDescent="0.25">
      <c r="A923" s="14" t="s">
        <v>13</v>
      </c>
      <c r="B923" s="14" t="s">
        <v>2</v>
      </c>
      <c r="C923" s="15">
        <v>44753</v>
      </c>
      <c r="D923">
        <v>7369.82</v>
      </c>
      <c r="E923" t="str">
        <f>VLOOKUP(MONTH(Table1_2[[#This Row],[Date]]),Season!$A$1:$B$6,2,1)</f>
        <v>Summer</v>
      </c>
    </row>
    <row r="924" spans="1:5" x14ac:dyDescent="0.25">
      <c r="A924" s="14" t="s">
        <v>13</v>
      </c>
      <c r="B924" s="14" t="s">
        <v>2</v>
      </c>
      <c r="C924" s="15">
        <v>44754</v>
      </c>
      <c r="D924">
        <v>8668.43</v>
      </c>
      <c r="E924" t="str">
        <f>VLOOKUP(MONTH(Table1_2[[#This Row],[Date]]),Season!$A$1:$B$6,2,1)</f>
        <v>Summer</v>
      </c>
    </row>
    <row r="925" spans="1:5" x14ac:dyDescent="0.25">
      <c r="A925" s="14" t="s">
        <v>13</v>
      </c>
      <c r="B925" s="14" t="s">
        <v>2</v>
      </c>
      <c r="C925" s="15">
        <v>44755</v>
      </c>
      <c r="D925">
        <v>5624.66</v>
      </c>
      <c r="E925" t="str">
        <f>VLOOKUP(MONTH(Table1_2[[#This Row],[Date]]),Season!$A$1:$B$6,2,1)</f>
        <v>Summer</v>
      </c>
    </row>
    <row r="926" spans="1:5" x14ac:dyDescent="0.25">
      <c r="A926" s="14" t="s">
        <v>13</v>
      </c>
      <c r="B926" s="14" t="s">
        <v>2</v>
      </c>
      <c r="C926" s="15">
        <v>44756</v>
      </c>
      <c r="D926">
        <v>4234.42</v>
      </c>
      <c r="E926" t="str">
        <f>VLOOKUP(MONTH(Table1_2[[#This Row],[Date]]),Season!$A$1:$B$6,2,1)</f>
        <v>Summer</v>
      </c>
    </row>
    <row r="927" spans="1:5" x14ac:dyDescent="0.25">
      <c r="A927" s="14" t="s">
        <v>13</v>
      </c>
      <c r="B927" s="14" t="s">
        <v>2</v>
      </c>
      <c r="C927" s="15">
        <v>44757</v>
      </c>
      <c r="D927">
        <v>1042.1300000000001</v>
      </c>
      <c r="E927" t="str">
        <f>VLOOKUP(MONTH(Table1_2[[#This Row],[Date]]),Season!$A$1:$B$6,2,1)</f>
        <v>Summer</v>
      </c>
    </row>
    <row r="928" spans="1:5" x14ac:dyDescent="0.25">
      <c r="A928" s="14" t="s">
        <v>13</v>
      </c>
      <c r="B928" s="14" t="s">
        <v>2</v>
      </c>
      <c r="C928" s="15">
        <v>44758</v>
      </c>
      <c r="D928">
        <v>4422.5600000000004</v>
      </c>
      <c r="E928" t="str">
        <f>VLOOKUP(MONTH(Table1_2[[#This Row],[Date]]),Season!$A$1:$B$6,2,1)</f>
        <v>Summer</v>
      </c>
    </row>
    <row r="929" spans="1:5" x14ac:dyDescent="0.25">
      <c r="A929" s="14" t="s">
        <v>13</v>
      </c>
      <c r="B929" s="14" t="s">
        <v>2</v>
      </c>
      <c r="C929" s="15">
        <v>44759</v>
      </c>
      <c r="D929">
        <v>4383.8999999999996</v>
      </c>
      <c r="E929" t="str">
        <f>VLOOKUP(MONTH(Table1_2[[#This Row],[Date]]),Season!$A$1:$B$6,2,1)</f>
        <v>Summer</v>
      </c>
    </row>
    <row r="930" spans="1:5" x14ac:dyDescent="0.25">
      <c r="A930" s="14" t="s">
        <v>13</v>
      </c>
      <c r="B930" s="14" t="s">
        <v>2</v>
      </c>
      <c r="C930" s="15">
        <v>44760</v>
      </c>
      <c r="D930">
        <v>3652.74</v>
      </c>
      <c r="E930" t="str">
        <f>VLOOKUP(MONTH(Table1_2[[#This Row],[Date]]),Season!$A$1:$B$6,2,1)</f>
        <v>Summer</v>
      </c>
    </row>
    <row r="931" spans="1:5" x14ac:dyDescent="0.25">
      <c r="A931" s="14" t="s">
        <v>13</v>
      </c>
      <c r="B931" s="14" t="s">
        <v>2</v>
      </c>
      <c r="C931" s="15">
        <v>44761</v>
      </c>
      <c r="D931">
        <v>1796.12</v>
      </c>
      <c r="E931" t="str">
        <f>VLOOKUP(MONTH(Table1_2[[#This Row],[Date]]),Season!$A$1:$B$6,2,1)</f>
        <v>Summer</v>
      </c>
    </row>
    <row r="932" spans="1:5" x14ac:dyDescent="0.25">
      <c r="A932" s="14" t="s">
        <v>13</v>
      </c>
      <c r="B932" s="14" t="s">
        <v>2</v>
      </c>
      <c r="C932" s="15">
        <v>44762</v>
      </c>
      <c r="D932">
        <v>4577.28</v>
      </c>
      <c r="E932" t="str">
        <f>VLOOKUP(MONTH(Table1_2[[#This Row],[Date]]),Season!$A$1:$B$6,2,1)</f>
        <v>Summer</v>
      </c>
    </row>
    <row r="933" spans="1:5" x14ac:dyDescent="0.25">
      <c r="A933" s="14" t="s">
        <v>13</v>
      </c>
      <c r="B933" s="14" t="s">
        <v>2</v>
      </c>
      <c r="C933" s="15">
        <v>44763</v>
      </c>
      <c r="D933">
        <v>9777.56</v>
      </c>
      <c r="E933" t="str">
        <f>VLOOKUP(MONTH(Table1_2[[#This Row],[Date]]),Season!$A$1:$B$6,2,1)</f>
        <v>Summer</v>
      </c>
    </row>
    <row r="934" spans="1:5" x14ac:dyDescent="0.25">
      <c r="A934" s="14" t="s">
        <v>13</v>
      </c>
      <c r="B934" s="14" t="s">
        <v>2</v>
      </c>
      <c r="C934" s="15">
        <v>44764</v>
      </c>
      <c r="D934">
        <v>2065.73</v>
      </c>
      <c r="E934" t="str">
        <f>VLOOKUP(MONTH(Table1_2[[#This Row],[Date]]),Season!$A$1:$B$6,2,1)</f>
        <v>Summer</v>
      </c>
    </row>
    <row r="935" spans="1:5" x14ac:dyDescent="0.25">
      <c r="A935" s="14" t="s">
        <v>13</v>
      </c>
      <c r="B935" s="14" t="s">
        <v>2</v>
      </c>
      <c r="C935" s="15">
        <v>44765</v>
      </c>
      <c r="D935">
        <v>5393.46</v>
      </c>
      <c r="E935" t="str">
        <f>VLOOKUP(MONTH(Table1_2[[#This Row],[Date]]),Season!$A$1:$B$6,2,1)</f>
        <v>Summer</v>
      </c>
    </row>
    <row r="936" spans="1:5" x14ac:dyDescent="0.25">
      <c r="A936" s="14" t="s">
        <v>13</v>
      </c>
      <c r="B936" s="14" t="s">
        <v>2</v>
      </c>
      <c r="C936" s="15">
        <v>44766</v>
      </c>
      <c r="D936">
        <v>2748.16</v>
      </c>
      <c r="E936" t="str">
        <f>VLOOKUP(MONTH(Table1_2[[#This Row],[Date]]),Season!$A$1:$B$6,2,1)</f>
        <v>Summer</v>
      </c>
    </row>
    <row r="937" spans="1:5" x14ac:dyDescent="0.25">
      <c r="A937" s="14" t="s">
        <v>13</v>
      </c>
      <c r="B937" s="14" t="s">
        <v>2</v>
      </c>
      <c r="C937" s="15">
        <v>44767</v>
      </c>
      <c r="D937">
        <v>4569.6400000000003</v>
      </c>
      <c r="E937" t="str">
        <f>VLOOKUP(MONTH(Table1_2[[#This Row],[Date]]),Season!$A$1:$B$6,2,1)</f>
        <v>Summer</v>
      </c>
    </row>
    <row r="938" spans="1:5" x14ac:dyDescent="0.25">
      <c r="A938" s="14" t="s">
        <v>13</v>
      </c>
      <c r="B938" s="14" t="s">
        <v>2</v>
      </c>
      <c r="C938" s="15">
        <v>44768</v>
      </c>
      <c r="D938">
        <v>8689.43</v>
      </c>
      <c r="E938" t="str">
        <f>VLOOKUP(MONTH(Table1_2[[#This Row],[Date]]),Season!$A$1:$B$6,2,1)</f>
        <v>Summer</v>
      </c>
    </row>
    <row r="939" spans="1:5" x14ac:dyDescent="0.25">
      <c r="A939" s="14" t="s">
        <v>13</v>
      </c>
      <c r="B939" s="14" t="s">
        <v>2</v>
      </c>
      <c r="C939" s="15">
        <v>44769</v>
      </c>
      <c r="D939">
        <v>2648.14</v>
      </c>
      <c r="E939" t="str">
        <f>VLOOKUP(MONTH(Table1_2[[#This Row],[Date]]),Season!$A$1:$B$6,2,1)</f>
        <v>Summer</v>
      </c>
    </row>
    <row r="940" spans="1:5" x14ac:dyDescent="0.25">
      <c r="A940" s="14" t="s">
        <v>13</v>
      </c>
      <c r="B940" s="14" t="s">
        <v>2</v>
      </c>
      <c r="C940" s="15">
        <v>44770</v>
      </c>
      <c r="D940">
        <v>1074.47</v>
      </c>
      <c r="E940" t="str">
        <f>VLOOKUP(MONTH(Table1_2[[#This Row],[Date]]),Season!$A$1:$B$6,2,1)</f>
        <v>Summer</v>
      </c>
    </row>
    <row r="941" spans="1:5" x14ac:dyDescent="0.25">
      <c r="A941" s="14" t="s">
        <v>13</v>
      </c>
      <c r="B941" s="14" t="s">
        <v>2</v>
      </c>
      <c r="C941" s="15">
        <v>44771</v>
      </c>
      <c r="D941">
        <v>1348.7</v>
      </c>
      <c r="E941" t="str">
        <f>VLOOKUP(MONTH(Table1_2[[#This Row],[Date]]),Season!$A$1:$B$6,2,1)</f>
        <v>Summer</v>
      </c>
    </row>
    <row r="942" spans="1:5" x14ac:dyDescent="0.25">
      <c r="A942" s="14" t="s">
        <v>13</v>
      </c>
      <c r="B942" s="14" t="s">
        <v>2</v>
      </c>
      <c r="C942" s="15">
        <v>44772</v>
      </c>
      <c r="D942">
        <v>5992.8</v>
      </c>
      <c r="E942" t="str">
        <f>VLOOKUP(MONTH(Table1_2[[#This Row],[Date]]),Season!$A$1:$B$6,2,1)</f>
        <v>Summer</v>
      </c>
    </row>
    <row r="943" spans="1:5" x14ac:dyDescent="0.25">
      <c r="A943" s="14" t="s">
        <v>13</v>
      </c>
      <c r="B943" s="14" t="s">
        <v>2</v>
      </c>
      <c r="C943" s="15">
        <v>44773</v>
      </c>
      <c r="D943">
        <v>6050.54</v>
      </c>
      <c r="E943" t="str">
        <f>VLOOKUP(MONTH(Table1_2[[#This Row],[Date]]),Season!$A$1:$B$6,2,1)</f>
        <v>Summer</v>
      </c>
    </row>
    <row r="944" spans="1:5" x14ac:dyDescent="0.25">
      <c r="A944" s="14" t="s">
        <v>13</v>
      </c>
      <c r="B944" s="14" t="s">
        <v>2</v>
      </c>
      <c r="C944" s="15">
        <v>44774</v>
      </c>
      <c r="D944">
        <v>8968.8799999999992</v>
      </c>
      <c r="E944" t="str">
        <f>VLOOKUP(MONTH(Table1_2[[#This Row],[Date]]),Season!$A$1:$B$6,2,1)</f>
        <v>Summer</v>
      </c>
    </row>
    <row r="945" spans="1:5" x14ac:dyDescent="0.25">
      <c r="A945" s="14" t="s">
        <v>13</v>
      </c>
      <c r="B945" s="14" t="s">
        <v>2</v>
      </c>
      <c r="C945" s="15">
        <v>44775</v>
      </c>
      <c r="D945">
        <v>8605.09</v>
      </c>
      <c r="E945" t="str">
        <f>VLOOKUP(MONTH(Table1_2[[#This Row],[Date]]),Season!$A$1:$B$6,2,1)</f>
        <v>Summer</v>
      </c>
    </row>
    <row r="946" spans="1:5" x14ac:dyDescent="0.25">
      <c r="A946" s="14" t="s">
        <v>13</v>
      </c>
      <c r="B946" s="14" t="s">
        <v>2</v>
      </c>
      <c r="C946" s="15">
        <v>44776</v>
      </c>
      <c r="D946">
        <v>3877.28</v>
      </c>
      <c r="E946" t="str">
        <f>VLOOKUP(MONTH(Table1_2[[#This Row],[Date]]),Season!$A$1:$B$6,2,1)</f>
        <v>Summer</v>
      </c>
    </row>
    <row r="947" spans="1:5" x14ac:dyDescent="0.25">
      <c r="A947" s="14" t="s">
        <v>13</v>
      </c>
      <c r="B947" s="14" t="s">
        <v>2</v>
      </c>
      <c r="C947" s="15">
        <v>44777</v>
      </c>
      <c r="D947">
        <v>6998.04</v>
      </c>
      <c r="E947" t="str">
        <f>VLOOKUP(MONTH(Table1_2[[#This Row],[Date]]),Season!$A$1:$B$6,2,1)</f>
        <v>Summer</v>
      </c>
    </row>
    <row r="948" spans="1:5" x14ac:dyDescent="0.25">
      <c r="A948" s="14" t="s">
        <v>13</v>
      </c>
      <c r="B948" s="14" t="s">
        <v>2</v>
      </c>
      <c r="C948" s="15">
        <v>44778</v>
      </c>
      <c r="D948">
        <v>6846.86</v>
      </c>
      <c r="E948" t="str">
        <f>VLOOKUP(MONTH(Table1_2[[#This Row],[Date]]),Season!$A$1:$B$6,2,1)</f>
        <v>Summer</v>
      </c>
    </row>
    <row r="949" spans="1:5" x14ac:dyDescent="0.25">
      <c r="A949" s="14" t="s">
        <v>13</v>
      </c>
      <c r="B949" s="14" t="s">
        <v>2</v>
      </c>
      <c r="C949" s="15">
        <v>44779</v>
      </c>
      <c r="D949">
        <v>9139.9500000000007</v>
      </c>
      <c r="E949" t="str">
        <f>VLOOKUP(MONTH(Table1_2[[#This Row],[Date]]),Season!$A$1:$B$6,2,1)</f>
        <v>Summer</v>
      </c>
    </row>
    <row r="950" spans="1:5" x14ac:dyDescent="0.25">
      <c r="A950" s="14" t="s">
        <v>13</v>
      </c>
      <c r="B950" s="14" t="s">
        <v>2</v>
      </c>
      <c r="C950" s="15">
        <v>44780</v>
      </c>
      <c r="D950">
        <v>4614.7700000000004</v>
      </c>
      <c r="E950" t="str">
        <f>VLOOKUP(MONTH(Table1_2[[#This Row],[Date]]),Season!$A$1:$B$6,2,1)</f>
        <v>Summer</v>
      </c>
    </row>
    <row r="951" spans="1:5" x14ac:dyDescent="0.25">
      <c r="A951" s="14" t="s">
        <v>13</v>
      </c>
      <c r="B951" s="14" t="s">
        <v>2</v>
      </c>
      <c r="C951" s="15">
        <v>44781</v>
      </c>
      <c r="D951">
        <v>9401.52</v>
      </c>
      <c r="E951" t="str">
        <f>VLOOKUP(MONTH(Table1_2[[#This Row],[Date]]),Season!$A$1:$B$6,2,1)</f>
        <v>Summer</v>
      </c>
    </row>
    <row r="952" spans="1:5" x14ac:dyDescent="0.25">
      <c r="A952" s="14" t="s">
        <v>13</v>
      </c>
      <c r="B952" s="14" t="s">
        <v>2</v>
      </c>
      <c r="C952" s="15">
        <v>44782</v>
      </c>
      <c r="D952">
        <v>8161.18</v>
      </c>
      <c r="E952" t="str">
        <f>VLOOKUP(MONTH(Table1_2[[#This Row],[Date]]),Season!$A$1:$B$6,2,1)</f>
        <v>Summer</v>
      </c>
    </row>
    <row r="953" spans="1:5" x14ac:dyDescent="0.25">
      <c r="A953" s="14" t="s">
        <v>13</v>
      </c>
      <c r="B953" s="14" t="s">
        <v>2</v>
      </c>
      <c r="C953" s="15">
        <v>44783</v>
      </c>
      <c r="D953">
        <v>678.01</v>
      </c>
      <c r="E953" t="str">
        <f>VLOOKUP(MONTH(Table1_2[[#This Row],[Date]]),Season!$A$1:$B$6,2,1)</f>
        <v>Summer</v>
      </c>
    </row>
    <row r="954" spans="1:5" x14ac:dyDescent="0.25">
      <c r="A954" s="14" t="s">
        <v>13</v>
      </c>
      <c r="B954" s="14" t="s">
        <v>2</v>
      </c>
      <c r="C954" s="15">
        <v>44784</v>
      </c>
      <c r="D954">
        <v>9277.0300000000007</v>
      </c>
      <c r="E954" t="str">
        <f>VLOOKUP(MONTH(Table1_2[[#This Row],[Date]]),Season!$A$1:$B$6,2,1)</f>
        <v>Summer</v>
      </c>
    </row>
    <row r="955" spans="1:5" x14ac:dyDescent="0.25">
      <c r="A955" s="14" t="s">
        <v>13</v>
      </c>
      <c r="B955" s="14" t="s">
        <v>2</v>
      </c>
      <c r="C955" s="15">
        <v>44785</v>
      </c>
      <c r="D955">
        <v>9310.77</v>
      </c>
      <c r="E955" t="str">
        <f>VLOOKUP(MONTH(Table1_2[[#This Row],[Date]]),Season!$A$1:$B$6,2,1)</f>
        <v>Summer</v>
      </c>
    </row>
    <row r="956" spans="1:5" x14ac:dyDescent="0.25">
      <c r="A956" s="14" t="s">
        <v>13</v>
      </c>
      <c r="B956" s="14" t="s">
        <v>2</v>
      </c>
      <c r="C956" s="15">
        <v>44786</v>
      </c>
      <c r="D956">
        <v>10040.93</v>
      </c>
      <c r="E956" t="str">
        <f>VLOOKUP(MONTH(Table1_2[[#This Row],[Date]]),Season!$A$1:$B$6,2,1)</f>
        <v>Summer</v>
      </c>
    </row>
    <row r="957" spans="1:5" x14ac:dyDescent="0.25">
      <c r="A957" s="14" t="s">
        <v>13</v>
      </c>
      <c r="B957" s="14" t="s">
        <v>2</v>
      </c>
      <c r="C957" s="15">
        <v>44787</v>
      </c>
      <c r="D957">
        <v>9036.02</v>
      </c>
      <c r="E957" t="str">
        <f>VLOOKUP(MONTH(Table1_2[[#This Row],[Date]]),Season!$A$1:$B$6,2,1)</f>
        <v>Summer</v>
      </c>
    </row>
    <row r="958" spans="1:5" x14ac:dyDescent="0.25">
      <c r="A958" s="14" t="s">
        <v>13</v>
      </c>
      <c r="B958" s="14" t="s">
        <v>2</v>
      </c>
      <c r="C958" s="15">
        <v>44788</v>
      </c>
      <c r="D958">
        <v>9673.23</v>
      </c>
      <c r="E958" t="str">
        <f>VLOOKUP(MONTH(Table1_2[[#This Row],[Date]]),Season!$A$1:$B$6,2,1)</f>
        <v>Summer</v>
      </c>
    </row>
    <row r="959" spans="1:5" x14ac:dyDescent="0.25">
      <c r="A959" s="14" t="s">
        <v>13</v>
      </c>
      <c r="B959" s="14" t="s">
        <v>2</v>
      </c>
      <c r="C959" s="15">
        <v>44789</v>
      </c>
      <c r="D959">
        <v>5253.12</v>
      </c>
      <c r="E959" t="str">
        <f>VLOOKUP(MONTH(Table1_2[[#This Row],[Date]]),Season!$A$1:$B$6,2,1)</f>
        <v>Summer</v>
      </c>
    </row>
    <row r="960" spans="1:5" x14ac:dyDescent="0.25">
      <c r="A960" s="14" t="s">
        <v>13</v>
      </c>
      <c r="B960" s="14" t="s">
        <v>2</v>
      </c>
      <c r="C960" s="15">
        <v>44790</v>
      </c>
      <c r="D960">
        <v>5247.93</v>
      </c>
      <c r="E960" t="str">
        <f>VLOOKUP(MONTH(Table1_2[[#This Row],[Date]]),Season!$A$1:$B$6,2,1)</f>
        <v>Summer</v>
      </c>
    </row>
    <row r="961" spans="1:5" x14ac:dyDescent="0.25">
      <c r="A961" s="14" t="s">
        <v>13</v>
      </c>
      <c r="B961" s="14" t="s">
        <v>2</v>
      </c>
      <c r="C961" s="15">
        <v>44791</v>
      </c>
      <c r="D961">
        <v>2980.82</v>
      </c>
      <c r="E961" t="str">
        <f>VLOOKUP(MONTH(Table1_2[[#This Row],[Date]]),Season!$A$1:$B$6,2,1)</f>
        <v>Summer</v>
      </c>
    </row>
    <row r="962" spans="1:5" x14ac:dyDescent="0.25">
      <c r="A962" s="14" t="s">
        <v>13</v>
      </c>
      <c r="B962" s="14" t="s">
        <v>2</v>
      </c>
      <c r="C962" s="15">
        <v>44792</v>
      </c>
      <c r="D962">
        <v>618.73</v>
      </c>
      <c r="E962" t="str">
        <f>VLOOKUP(MONTH(Table1_2[[#This Row],[Date]]),Season!$A$1:$B$6,2,1)</f>
        <v>Summer</v>
      </c>
    </row>
    <row r="963" spans="1:5" x14ac:dyDescent="0.25">
      <c r="A963" s="14" t="s">
        <v>13</v>
      </c>
      <c r="B963" s="14" t="s">
        <v>2</v>
      </c>
      <c r="C963" s="15">
        <v>44793</v>
      </c>
      <c r="D963">
        <v>565.94000000000005</v>
      </c>
      <c r="E963" t="str">
        <f>VLOOKUP(MONTH(Table1_2[[#This Row],[Date]]),Season!$A$1:$B$6,2,1)</f>
        <v>Summer</v>
      </c>
    </row>
    <row r="964" spans="1:5" x14ac:dyDescent="0.25">
      <c r="A964" s="14" t="s">
        <v>13</v>
      </c>
      <c r="B964" s="14" t="s">
        <v>2</v>
      </c>
      <c r="C964" s="15">
        <v>44794</v>
      </c>
      <c r="D964">
        <v>9887.25</v>
      </c>
      <c r="E964" t="str">
        <f>VLOOKUP(MONTH(Table1_2[[#This Row],[Date]]),Season!$A$1:$B$6,2,1)</f>
        <v>Summer</v>
      </c>
    </row>
    <row r="965" spans="1:5" x14ac:dyDescent="0.25">
      <c r="A965" s="14" t="s">
        <v>13</v>
      </c>
      <c r="B965" s="14" t="s">
        <v>2</v>
      </c>
      <c r="C965" s="15">
        <v>44795</v>
      </c>
      <c r="D965">
        <v>2380.6</v>
      </c>
      <c r="E965" t="str">
        <f>VLOOKUP(MONTH(Table1_2[[#This Row],[Date]]),Season!$A$1:$B$6,2,1)</f>
        <v>Summer</v>
      </c>
    </row>
    <row r="966" spans="1:5" x14ac:dyDescent="0.25">
      <c r="A966" s="14" t="s">
        <v>13</v>
      </c>
      <c r="B966" s="14" t="s">
        <v>2</v>
      </c>
      <c r="C966" s="15">
        <v>44796</v>
      </c>
      <c r="D966">
        <v>3978.82</v>
      </c>
      <c r="E966" t="str">
        <f>VLOOKUP(MONTH(Table1_2[[#This Row],[Date]]),Season!$A$1:$B$6,2,1)</f>
        <v>Summer</v>
      </c>
    </row>
    <row r="967" spans="1:5" x14ac:dyDescent="0.25">
      <c r="A967" s="14" t="s">
        <v>13</v>
      </c>
      <c r="B967" s="14" t="s">
        <v>2</v>
      </c>
      <c r="C967" s="15">
        <v>44797</v>
      </c>
      <c r="D967">
        <v>5779.1</v>
      </c>
      <c r="E967" t="str">
        <f>VLOOKUP(MONTH(Table1_2[[#This Row],[Date]]),Season!$A$1:$B$6,2,1)</f>
        <v>Summer</v>
      </c>
    </row>
    <row r="968" spans="1:5" x14ac:dyDescent="0.25">
      <c r="A968" s="14" t="s">
        <v>13</v>
      </c>
      <c r="B968" s="14" t="s">
        <v>2</v>
      </c>
      <c r="C968" s="15">
        <v>44798</v>
      </c>
      <c r="D968">
        <v>4095.77</v>
      </c>
      <c r="E968" t="str">
        <f>VLOOKUP(MONTH(Table1_2[[#This Row],[Date]]),Season!$A$1:$B$6,2,1)</f>
        <v>Summer</v>
      </c>
    </row>
    <row r="969" spans="1:5" x14ac:dyDescent="0.25">
      <c r="A969" s="14" t="s">
        <v>13</v>
      </c>
      <c r="B969" s="14" t="s">
        <v>2</v>
      </c>
      <c r="C969" s="15">
        <v>44799</v>
      </c>
      <c r="D969">
        <v>8173.02</v>
      </c>
      <c r="E969" t="str">
        <f>VLOOKUP(MONTH(Table1_2[[#This Row],[Date]]),Season!$A$1:$B$6,2,1)</f>
        <v>Summer</v>
      </c>
    </row>
    <row r="970" spans="1:5" x14ac:dyDescent="0.25">
      <c r="A970" s="14" t="s">
        <v>13</v>
      </c>
      <c r="B970" s="14" t="s">
        <v>2</v>
      </c>
      <c r="C970" s="15">
        <v>44800</v>
      </c>
      <c r="D970">
        <v>8559.73</v>
      </c>
      <c r="E970" t="str">
        <f>VLOOKUP(MONTH(Table1_2[[#This Row],[Date]]),Season!$A$1:$B$6,2,1)</f>
        <v>Summer</v>
      </c>
    </row>
    <row r="971" spans="1:5" x14ac:dyDescent="0.25">
      <c r="A971" s="14" t="s">
        <v>13</v>
      </c>
      <c r="B971" s="14" t="s">
        <v>2</v>
      </c>
      <c r="C971" s="15">
        <v>44801</v>
      </c>
      <c r="D971">
        <v>844.89</v>
      </c>
      <c r="E971" t="str">
        <f>VLOOKUP(MONTH(Table1_2[[#This Row],[Date]]),Season!$A$1:$B$6,2,1)</f>
        <v>Summer</v>
      </c>
    </row>
    <row r="972" spans="1:5" x14ac:dyDescent="0.25">
      <c r="A972" s="14" t="s">
        <v>13</v>
      </c>
      <c r="B972" s="14" t="s">
        <v>2</v>
      </c>
      <c r="C972" s="15">
        <v>44802</v>
      </c>
      <c r="D972">
        <v>5587.92</v>
      </c>
      <c r="E972" t="str">
        <f>VLOOKUP(MONTH(Table1_2[[#This Row],[Date]]),Season!$A$1:$B$6,2,1)</f>
        <v>Summer</v>
      </c>
    </row>
    <row r="973" spans="1:5" x14ac:dyDescent="0.25">
      <c r="A973" s="14" t="s">
        <v>13</v>
      </c>
      <c r="B973" s="14" t="s">
        <v>2</v>
      </c>
      <c r="C973" s="15">
        <v>44803</v>
      </c>
      <c r="D973">
        <v>2749.01</v>
      </c>
      <c r="E973" t="str">
        <f>VLOOKUP(MONTH(Table1_2[[#This Row],[Date]]),Season!$A$1:$B$6,2,1)</f>
        <v>Summer</v>
      </c>
    </row>
    <row r="974" spans="1:5" x14ac:dyDescent="0.25">
      <c r="A974" s="14" t="s">
        <v>13</v>
      </c>
      <c r="B974" s="14" t="s">
        <v>2</v>
      </c>
      <c r="C974" s="15">
        <v>44804</v>
      </c>
      <c r="D974">
        <v>9177.0499999999993</v>
      </c>
      <c r="E974" t="str">
        <f>VLOOKUP(MONTH(Table1_2[[#This Row],[Date]]),Season!$A$1:$B$6,2,1)</f>
        <v>Summer</v>
      </c>
    </row>
    <row r="975" spans="1:5" x14ac:dyDescent="0.25">
      <c r="A975" s="14" t="s">
        <v>13</v>
      </c>
      <c r="B975" s="14" t="s">
        <v>2</v>
      </c>
      <c r="C975" s="15">
        <v>44805</v>
      </c>
      <c r="D975">
        <v>9314.25</v>
      </c>
      <c r="E975" t="str">
        <f>VLOOKUP(MONTH(Table1_2[[#This Row],[Date]]),Season!$A$1:$B$6,2,1)</f>
        <v>Autmn</v>
      </c>
    </row>
    <row r="976" spans="1:5" x14ac:dyDescent="0.25">
      <c r="A976" s="14" t="s">
        <v>13</v>
      </c>
      <c r="B976" s="14" t="s">
        <v>2</v>
      </c>
      <c r="C976" s="15">
        <v>44806</v>
      </c>
      <c r="D976">
        <v>6157.66</v>
      </c>
      <c r="E976" t="str">
        <f>VLOOKUP(MONTH(Table1_2[[#This Row],[Date]]),Season!$A$1:$B$6,2,1)</f>
        <v>Autmn</v>
      </c>
    </row>
    <row r="977" spans="1:5" x14ac:dyDescent="0.25">
      <c r="A977" s="14" t="s">
        <v>13</v>
      </c>
      <c r="B977" s="14" t="s">
        <v>2</v>
      </c>
      <c r="C977" s="15">
        <v>44807</v>
      </c>
      <c r="D977">
        <v>9305.52</v>
      </c>
      <c r="E977" t="str">
        <f>VLOOKUP(MONTH(Table1_2[[#This Row],[Date]]),Season!$A$1:$B$6,2,1)</f>
        <v>Autmn</v>
      </c>
    </row>
    <row r="978" spans="1:5" x14ac:dyDescent="0.25">
      <c r="A978" s="14" t="s">
        <v>13</v>
      </c>
      <c r="B978" s="14" t="s">
        <v>2</v>
      </c>
      <c r="C978" s="15">
        <v>44808</v>
      </c>
      <c r="D978">
        <v>2762.41</v>
      </c>
      <c r="E978" t="str">
        <f>VLOOKUP(MONTH(Table1_2[[#This Row],[Date]]),Season!$A$1:$B$6,2,1)</f>
        <v>Autmn</v>
      </c>
    </row>
    <row r="979" spans="1:5" x14ac:dyDescent="0.25">
      <c r="A979" s="14" t="s">
        <v>13</v>
      </c>
      <c r="B979" s="14" t="s">
        <v>2</v>
      </c>
      <c r="C979" s="15">
        <v>44809</v>
      </c>
      <c r="D979">
        <v>7485.7</v>
      </c>
      <c r="E979" t="str">
        <f>VLOOKUP(MONTH(Table1_2[[#This Row],[Date]]),Season!$A$1:$B$6,2,1)</f>
        <v>Autmn</v>
      </c>
    </row>
    <row r="980" spans="1:5" x14ac:dyDescent="0.25">
      <c r="A980" s="14" t="s">
        <v>13</v>
      </c>
      <c r="B980" s="14" t="s">
        <v>2</v>
      </c>
      <c r="C980" s="15">
        <v>44810</v>
      </c>
      <c r="D980">
        <v>1764.2</v>
      </c>
      <c r="E980" t="str">
        <f>VLOOKUP(MONTH(Table1_2[[#This Row],[Date]]),Season!$A$1:$B$6,2,1)</f>
        <v>Autmn</v>
      </c>
    </row>
    <row r="981" spans="1:5" x14ac:dyDescent="0.25">
      <c r="A981" s="14" t="s">
        <v>13</v>
      </c>
      <c r="B981" s="14" t="s">
        <v>2</v>
      </c>
      <c r="C981" s="15">
        <v>44811</v>
      </c>
      <c r="D981">
        <v>6077.56</v>
      </c>
      <c r="E981" t="str">
        <f>VLOOKUP(MONTH(Table1_2[[#This Row],[Date]]),Season!$A$1:$B$6,2,1)</f>
        <v>Autmn</v>
      </c>
    </row>
    <row r="982" spans="1:5" x14ac:dyDescent="0.25">
      <c r="A982" s="14" t="s">
        <v>13</v>
      </c>
      <c r="B982" s="14" t="s">
        <v>2</v>
      </c>
      <c r="C982" s="15">
        <v>44812</v>
      </c>
      <c r="D982">
        <v>4027.13</v>
      </c>
      <c r="E982" t="str">
        <f>VLOOKUP(MONTH(Table1_2[[#This Row],[Date]]),Season!$A$1:$B$6,2,1)</f>
        <v>Autmn</v>
      </c>
    </row>
    <row r="983" spans="1:5" x14ac:dyDescent="0.25">
      <c r="A983" s="14" t="s">
        <v>13</v>
      </c>
      <c r="B983" s="14" t="s">
        <v>2</v>
      </c>
      <c r="C983" s="15">
        <v>44813</v>
      </c>
      <c r="D983">
        <v>8126.71</v>
      </c>
      <c r="E983" t="str">
        <f>VLOOKUP(MONTH(Table1_2[[#This Row],[Date]]),Season!$A$1:$B$6,2,1)</f>
        <v>Autmn</v>
      </c>
    </row>
    <row r="984" spans="1:5" x14ac:dyDescent="0.25">
      <c r="A984" s="14" t="s">
        <v>13</v>
      </c>
      <c r="B984" s="14" t="s">
        <v>2</v>
      </c>
      <c r="C984" s="15">
        <v>44814</v>
      </c>
      <c r="D984">
        <v>7048.22</v>
      </c>
      <c r="E984" t="str">
        <f>VLOOKUP(MONTH(Table1_2[[#This Row],[Date]]),Season!$A$1:$B$6,2,1)</f>
        <v>Autmn</v>
      </c>
    </row>
    <row r="985" spans="1:5" x14ac:dyDescent="0.25">
      <c r="A985" s="14" t="s">
        <v>13</v>
      </c>
      <c r="B985" s="14" t="s">
        <v>2</v>
      </c>
      <c r="C985" s="15">
        <v>44815</v>
      </c>
      <c r="D985">
        <v>2173.91</v>
      </c>
      <c r="E985" t="str">
        <f>VLOOKUP(MONTH(Table1_2[[#This Row],[Date]]),Season!$A$1:$B$6,2,1)</f>
        <v>Autmn</v>
      </c>
    </row>
    <row r="986" spans="1:5" x14ac:dyDescent="0.25">
      <c r="A986" s="14" t="s">
        <v>13</v>
      </c>
      <c r="B986" s="14" t="s">
        <v>2</v>
      </c>
      <c r="C986" s="15">
        <v>44816</v>
      </c>
      <c r="D986">
        <v>7471.41</v>
      </c>
      <c r="E986" t="str">
        <f>VLOOKUP(MONTH(Table1_2[[#This Row],[Date]]),Season!$A$1:$B$6,2,1)</f>
        <v>Autmn</v>
      </c>
    </row>
    <row r="987" spans="1:5" x14ac:dyDescent="0.25">
      <c r="A987" s="14" t="s">
        <v>13</v>
      </c>
      <c r="B987" s="14" t="s">
        <v>2</v>
      </c>
      <c r="C987" s="15">
        <v>44817</v>
      </c>
      <c r="D987">
        <v>3818.62</v>
      </c>
      <c r="E987" t="str">
        <f>VLOOKUP(MONTH(Table1_2[[#This Row],[Date]]),Season!$A$1:$B$6,2,1)</f>
        <v>Autmn</v>
      </c>
    </row>
    <row r="988" spans="1:5" x14ac:dyDescent="0.25">
      <c r="A988" s="14" t="s">
        <v>13</v>
      </c>
      <c r="B988" s="14" t="s">
        <v>2</v>
      </c>
      <c r="C988" s="15">
        <v>44818</v>
      </c>
      <c r="D988">
        <v>1977.66</v>
      </c>
      <c r="E988" t="str">
        <f>VLOOKUP(MONTH(Table1_2[[#This Row],[Date]]),Season!$A$1:$B$6,2,1)</f>
        <v>Autmn</v>
      </c>
    </row>
    <row r="989" spans="1:5" x14ac:dyDescent="0.25">
      <c r="A989" s="14" t="s">
        <v>13</v>
      </c>
      <c r="B989" s="14" t="s">
        <v>2</v>
      </c>
      <c r="C989" s="15">
        <v>44819</v>
      </c>
      <c r="D989">
        <v>3792.89</v>
      </c>
      <c r="E989" t="str">
        <f>VLOOKUP(MONTH(Table1_2[[#This Row],[Date]]),Season!$A$1:$B$6,2,1)</f>
        <v>Autmn</v>
      </c>
    </row>
    <row r="990" spans="1:5" x14ac:dyDescent="0.25">
      <c r="A990" s="14" t="s">
        <v>13</v>
      </c>
      <c r="B990" s="14" t="s">
        <v>2</v>
      </c>
      <c r="C990" s="15">
        <v>44820</v>
      </c>
      <c r="D990">
        <v>4533.47</v>
      </c>
      <c r="E990" t="str">
        <f>VLOOKUP(MONTH(Table1_2[[#This Row],[Date]]),Season!$A$1:$B$6,2,1)</f>
        <v>Autmn</v>
      </c>
    </row>
    <row r="991" spans="1:5" x14ac:dyDescent="0.25">
      <c r="A991" s="14" t="s">
        <v>13</v>
      </c>
      <c r="B991" s="14" t="s">
        <v>2</v>
      </c>
      <c r="C991" s="15">
        <v>44821</v>
      </c>
      <c r="D991">
        <v>8991.2000000000007</v>
      </c>
      <c r="E991" t="str">
        <f>VLOOKUP(MONTH(Table1_2[[#This Row],[Date]]),Season!$A$1:$B$6,2,1)</f>
        <v>Autmn</v>
      </c>
    </row>
    <row r="992" spans="1:5" x14ac:dyDescent="0.25">
      <c r="A992" s="14" t="s">
        <v>13</v>
      </c>
      <c r="B992" s="14" t="s">
        <v>2</v>
      </c>
      <c r="C992" s="15">
        <v>44822</v>
      </c>
      <c r="D992">
        <v>2416.88</v>
      </c>
      <c r="E992" t="str">
        <f>VLOOKUP(MONTH(Table1_2[[#This Row],[Date]]),Season!$A$1:$B$6,2,1)</f>
        <v>Autmn</v>
      </c>
    </row>
    <row r="993" spans="1:5" x14ac:dyDescent="0.25">
      <c r="A993" s="14" t="s">
        <v>13</v>
      </c>
      <c r="B993" s="14" t="s">
        <v>2</v>
      </c>
      <c r="C993" s="15">
        <v>44823</v>
      </c>
      <c r="D993">
        <v>4160.3900000000003</v>
      </c>
      <c r="E993" t="str">
        <f>VLOOKUP(MONTH(Table1_2[[#This Row],[Date]]),Season!$A$1:$B$6,2,1)</f>
        <v>Autmn</v>
      </c>
    </row>
    <row r="994" spans="1:5" x14ac:dyDescent="0.25">
      <c r="A994" s="14" t="s">
        <v>13</v>
      </c>
      <c r="B994" s="14" t="s">
        <v>2</v>
      </c>
      <c r="C994" s="15">
        <v>44824</v>
      </c>
      <c r="D994">
        <v>4811.3100000000004</v>
      </c>
      <c r="E994" t="str">
        <f>VLOOKUP(MONTH(Table1_2[[#This Row],[Date]]),Season!$A$1:$B$6,2,1)</f>
        <v>Autmn</v>
      </c>
    </row>
    <row r="995" spans="1:5" x14ac:dyDescent="0.25">
      <c r="A995" s="14" t="s">
        <v>13</v>
      </c>
      <c r="B995" s="14" t="s">
        <v>2</v>
      </c>
      <c r="C995" s="15">
        <v>44825</v>
      </c>
      <c r="D995">
        <v>7507.27</v>
      </c>
      <c r="E995" t="str">
        <f>VLOOKUP(MONTH(Table1_2[[#This Row],[Date]]),Season!$A$1:$B$6,2,1)</f>
        <v>Autmn</v>
      </c>
    </row>
    <row r="996" spans="1:5" x14ac:dyDescent="0.25">
      <c r="A996" s="14" t="s">
        <v>13</v>
      </c>
      <c r="B996" s="14" t="s">
        <v>2</v>
      </c>
      <c r="C996" s="15">
        <v>44826</v>
      </c>
      <c r="D996">
        <v>9566.15</v>
      </c>
      <c r="E996" t="str">
        <f>VLOOKUP(MONTH(Table1_2[[#This Row],[Date]]),Season!$A$1:$B$6,2,1)</f>
        <v>Autmn</v>
      </c>
    </row>
    <row r="997" spans="1:5" x14ac:dyDescent="0.25">
      <c r="A997" s="14" t="s">
        <v>13</v>
      </c>
      <c r="B997" s="14" t="s">
        <v>2</v>
      </c>
      <c r="C997" s="15">
        <v>44827</v>
      </c>
      <c r="D997">
        <v>5400.45</v>
      </c>
      <c r="E997" t="str">
        <f>VLOOKUP(MONTH(Table1_2[[#This Row],[Date]]),Season!$A$1:$B$6,2,1)</f>
        <v>Autmn</v>
      </c>
    </row>
    <row r="998" spans="1:5" x14ac:dyDescent="0.25">
      <c r="A998" s="14" t="s">
        <v>13</v>
      </c>
      <c r="B998" s="14" t="s">
        <v>2</v>
      </c>
      <c r="C998" s="15">
        <v>44828</v>
      </c>
      <c r="D998">
        <v>7535.6</v>
      </c>
      <c r="E998" t="str">
        <f>VLOOKUP(MONTH(Table1_2[[#This Row],[Date]]),Season!$A$1:$B$6,2,1)</f>
        <v>Autmn</v>
      </c>
    </row>
    <row r="999" spans="1:5" x14ac:dyDescent="0.25">
      <c r="A999" s="14" t="s">
        <v>13</v>
      </c>
      <c r="B999" s="14" t="s">
        <v>2</v>
      </c>
      <c r="C999" s="15">
        <v>44829</v>
      </c>
      <c r="D999">
        <v>5785.19</v>
      </c>
      <c r="E999" t="str">
        <f>VLOOKUP(MONTH(Table1_2[[#This Row],[Date]]),Season!$A$1:$B$6,2,1)</f>
        <v>Autmn</v>
      </c>
    </row>
    <row r="1000" spans="1:5" x14ac:dyDescent="0.25">
      <c r="A1000" s="14" t="s">
        <v>13</v>
      </c>
      <c r="B1000" s="14" t="s">
        <v>2</v>
      </c>
      <c r="C1000" s="15">
        <v>44830</v>
      </c>
      <c r="D1000">
        <v>7635.59</v>
      </c>
      <c r="E1000" t="str">
        <f>VLOOKUP(MONTH(Table1_2[[#This Row],[Date]]),Season!$A$1:$B$6,2,1)</f>
        <v>Autmn</v>
      </c>
    </row>
    <row r="1001" spans="1:5" x14ac:dyDescent="0.25">
      <c r="A1001" s="14" t="s">
        <v>13</v>
      </c>
      <c r="B1001" s="14" t="s">
        <v>2</v>
      </c>
      <c r="C1001" s="15">
        <v>44831</v>
      </c>
      <c r="D1001">
        <v>1365.58</v>
      </c>
      <c r="E1001" t="str">
        <f>VLOOKUP(MONTH(Table1_2[[#This Row],[Date]]),Season!$A$1:$B$6,2,1)</f>
        <v>Autmn</v>
      </c>
    </row>
    <row r="1002" spans="1:5" x14ac:dyDescent="0.25">
      <c r="A1002" s="14" t="s">
        <v>13</v>
      </c>
      <c r="B1002" s="14" t="s">
        <v>2</v>
      </c>
      <c r="C1002" s="15">
        <v>44832</v>
      </c>
      <c r="D1002">
        <v>6296.67</v>
      </c>
      <c r="E1002" t="str">
        <f>VLOOKUP(MONTH(Table1_2[[#This Row],[Date]]),Season!$A$1:$B$6,2,1)</f>
        <v>Autmn</v>
      </c>
    </row>
    <row r="1003" spans="1:5" x14ac:dyDescent="0.25">
      <c r="A1003" s="14" t="s">
        <v>13</v>
      </c>
      <c r="B1003" s="14" t="s">
        <v>2</v>
      </c>
      <c r="C1003" s="15">
        <v>44833</v>
      </c>
      <c r="D1003">
        <v>1413.1</v>
      </c>
      <c r="E1003" t="str">
        <f>VLOOKUP(MONTH(Table1_2[[#This Row],[Date]]),Season!$A$1:$B$6,2,1)</f>
        <v>Autmn</v>
      </c>
    </row>
    <row r="1004" spans="1:5" x14ac:dyDescent="0.25">
      <c r="A1004" s="14" t="s">
        <v>13</v>
      </c>
      <c r="B1004" s="14" t="s">
        <v>2</v>
      </c>
      <c r="C1004" s="15">
        <v>44834</v>
      </c>
      <c r="D1004">
        <v>8879.49</v>
      </c>
      <c r="E1004" t="str">
        <f>VLOOKUP(MONTH(Table1_2[[#This Row],[Date]]),Season!$A$1:$B$6,2,1)</f>
        <v>Autmn</v>
      </c>
    </row>
    <row r="1005" spans="1:5" x14ac:dyDescent="0.25">
      <c r="A1005" s="14" t="s">
        <v>13</v>
      </c>
      <c r="B1005" s="14" t="s">
        <v>2</v>
      </c>
      <c r="C1005" s="15">
        <v>44835</v>
      </c>
      <c r="D1005">
        <v>5780.86</v>
      </c>
      <c r="E1005" t="str">
        <f>VLOOKUP(MONTH(Table1_2[[#This Row],[Date]]),Season!$A$1:$B$6,2,1)</f>
        <v>Autmn</v>
      </c>
    </row>
    <row r="1006" spans="1:5" x14ac:dyDescent="0.25">
      <c r="A1006" s="14" t="s">
        <v>13</v>
      </c>
      <c r="B1006" s="14" t="s">
        <v>2</v>
      </c>
      <c r="C1006" s="15">
        <v>44836</v>
      </c>
      <c r="D1006">
        <v>8498.2099999999991</v>
      </c>
      <c r="E1006" t="str">
        <f>VLOOKUP(MONTH(Table1_2[[#This Row],[Date]]),Season!$A$1:$B$6,2,1)</f>
        <v>Autmn</v>
      </c>
    </row>
    <row r="1007" spans="1:5" x14ac:dyDescent="0.25">
      <c r="A1007" s="14" t="s">
        <v>13</v>
      </c>
      <c r="B1007" s="14" t="s">
        <v>2</v>
      </c>
      <c r="C1007" s="15">
        <v>44837</v>
      </c>
      <c r="D1007">
        <v>4031.66</v>
      </c>
      <c r="E1007" t="str">
        <f>VLOOKUP(MONTH(Table1_2[[#This Row],[Date]]),Season!$A$1:$B$6,2,1)</f>
        <v>Autmn</v>
      </c>
    </row>
    <row r="1008" spans="1:5" x14ac:dyDescent="0.25">
      <c r="A1008" s="14" t="s">
        <v>13</v>
      </c>
      <c r="B1008" s="14" t="s">
        <v>2</v>
      </c>
      <c r="C1008" s="15">
        <v>44838</v>
      </c>
      <c r="D1008">
        <v>4843.87</v>
      </c>
      <c r="E1008" t="str">
        <f>VLOOKUP(MONTH(Table1_2[[#This Row],[Date]]),Season!$A$1:$B$6,2,1)</f>
        <v>Autmn</v>
      </c>
    </row>
    <row r="1009" spans="1:5" x14ac:dyDescent="0.25">
      <c r="A1009" s="14" t="s">
        <v>13</v>
      </c>
      <c r="B1009" s="14" t="s">
        <v>2</v>
      </c>
      <c r="C1009" s="15">
        <v>44839</v>
      </c>
      <c r="D1009">
        <v>9698.74</v>
      </c>
      <c r="E1009" t="str">
        <f>VLOOKUP(MONTH(Table1_2[[#This Row],[Date]]),Season!$A$1:$B$6,2,1)</f>
        <v>Autmn</v>
      </c>
    </row>
    <row r="1010" spans="1:5" x14ac:dyDescent="0.25">
      <c r="A1010" s="14" t="s">
        <v>13</v>
      </c>
      <c r="B1010" s="14" t="s">
        <v>2</v>
      </c>
      <c r="C1010" s="15">
        <v>44840</v>
      </c>
      <c r="D1010">
        <v>7404.63</v>
      </c>
      <c r="E1010" t="str">
        <f>VLOOKUP(MONTH(Table1_2[[#This Row],[Date]]),Season!$A$1:$B$6,2,1)</f>
        <v>Autmn</v>
      </c>
    </row>
    <row r="1011" spans="1:5" x14ac:dyDescent="0.25">
      <c r="A1011" s="14" t="s">
        <v>13</v>
      </c>
      <c r="B1011" s="14" t="s">
        <v>2</v>
      </c>
      <c r="C1011" s="15">
        <v>44841</v>
      </c>
      <c r="D1011">
        <v>9920.48</v>
      </c>
      <c r="E1011" t="str">
        <f>VLOOKUP(MONTH(Table1_2[[#This Row],[Date]]),Season!$A$1:$B$6,2,1)</f>
        <v>Autmn</v>
      </c>
    </row>
    <row r="1012" spans="1:5" x14ac:dyDescent="0.25">
      <c r="A1012" s="14" t="s">
        <v>13</v>
      </c>
      <c r="B1012" s="14" t="s">
        <v>2</v>
      </c>
      <c r="C1012" s="15">
        <v>44842</v>
      </c>
      <c r="D1012">
        <v>2083.5300000000002</v>
      </c>
      <c r="E1012" t="str">
        <f>VLOOKUP(MONTH(Table1_2[[#This Row],[Date]]),Season!$A$1:$B$6,2,1)</f>
        <v>Autmn</v>
      </c>
    </row>
    <row r="1013" spans="1:5" x14ac:dyDescent="0.25">
      <c r="A1013" s="14" t="s">
        <v>13</v>
      </c>
      <c r="B1013" s="14" t="s">
        <v>2</v>
      </c>
      <c r="C1013" s="15">
        <v>44843</v>
      </c>
      <c r="D1013">
        <v>6942.87</v>
      </c>
      <c r="E1013" t="str">
        <f>VLOOKUP(MONTH(Table1_2[[#This Row],[Date]]),Season!$A$1:$B$6,2,1)</f>
        <v>Autmn</v>
      </c>
    </row>
    <row r="1014" spans="1:5" x14ac:dyDescent="0.25">
      <c r="A1014" s="14" t="s">
        <v>13</v>
      </c>
      <c r="B1014" s="14" t="s">
        <v>2</v>
      </c>
      <c r="C1014" s="15">
        <v>44844</v>
      </c>
      <c r="D1014">
        <v>3930.42</v>
      </c>
      <c r="E1014" t="str">
        <f>VLOOKUP(MONTH(Table1_2[[#This Row],[Date]]),Season!$A$1:$B$6,2,1)</f>
        <v>Autmn</v>
      </c>
    </row>
    <row r="1015" spans="1:5" x14ac:dyDescent="0.25">
      <c r="A1015" s="14" t="s">
        <v>13</v>
      </c>
      <c r="B1015" s="14" t="s">
        <v>2</v>
      </c>
      <c r="C1015" s="15">
        <v>44845</v>
      </c>
      <c r="D1015">
        <v>9463.69</v>
      </c>
      <c r="E1015" t="str">
        <f>VLOOKUP(MONTH(Table1_2[[#This Row],[Date]]),Season!$A$1:$B$6,2,1)</f>
        <v>Autmn</v>
      </c>
    </row>
    <row r="1016" spans="1:5" x14ac:dyDescent="0.25">
      <c r="A1016" s="14" t="s">
        <v>13</v>
      </c>
      <c r="B1016" s="14" t="s">
        <v>2</v>
      </c>
      <c r="C1016" s="15">
        <v>44846</v>
      </c>
      <c r="D1016">
        <v>2889.1</v>
      </c>
      <c r="E1016" t="str">
        <f>VLOOKUP(MONTH(Table1_2[[#This Row],[Date]]),Season!$A$1:$B$6,2,1)</f>
        <v>Autmn</v>
      </c>
    </row>
    <row r="1017" spans="1:5" x14ac:dyDescent="0.25">
      <c r="A1017" s="14" t="s">
        <v>13</v>
      </c>
      <c r="B1017" s="14" t="s">
        <v>2</v>
      </c>
      <c r="C1017" s="15">
        <v>44847</v>
      </c>
      <c r="D1017">
        <v>6588.61</v>
      </c>
      <c r="E1017" t="str">
        <f>VLOOKUP(MONTH(Table1_2[[#This Row],[Date]]),Season!$A$1:$B$6,2,1)</f>
        <v>Autmn</v>
      </c>
    </row>
    <row r="1018" spans="1:5" x14ac:dyDescent="0.25">
      <c r="A1018" s="14" t="s">
        <v>13</v>
      </c>
      <c r="B1018" s="14" t="s">
        <v>2</v>
      </c>
      <c r="C1018" s="15">
        <v>44848</v>
      </c>
      <c r="D1018">
        <v>9322.48</v>
      </c>
      <c r="E1018" t="str">
        <f>VLOOKUP(MONTH(Table1_2[[#This Row],[Date]]),Season!$A$1:$B$6,2,1)</f>
        <v>Autmn</v>
      </c>
    </row>
    <row r="1019" spans="1:5" x14ac:dyDescent="0.25">
      <c r="A1019" s="14" t="s">
        <v>13</v>
      </c>
      <c r="B1019" s="14" t="s">
        <v>2</v>
      </c>
      <c r="C1019" s="15">
        <v>44849</v>
      </c>
      <c r="D1019">
        <v>5996.92</v>
      </c>
      <c r="E1019" t="str">
        <f>VLOOKUP(MONTH(Table1_2[[#This Row],[Date]]),Season!$A$1:$B$6,2,1)</f>
        <v>Autmn</v>
      </c>
    </row>
    <row r="1020" spans="1:5" x14ac:dyDescent="0.25">
      <c r="A1020" s="14" t="s">
        <v>13</v>
      </c>
      <c r="B1020" s="14" t="s">
        <v>2</v>
      </c>
      <c r="C1020" s="15">
        <v>44850</v>
      </c>
      <c r="D1020">
        <v>8768.64</v>
      </c>
      <c r="E1020" t="str">
        <f>VLOOKUP(MONTH(Table1_2[[#This Row],[Date]]),Season!$A$1:$B$6,2,1)</f>
        <v>Autmn</v>
      </c>
    </row>
    <row r="1021" spans="1:5" x14ac:dyDescent="0.25">
      <c r="A1021" s="14" t="s">
        <v>13</v>
      </c>
      <c r="B1021" s="14" t="s">
        <v>2</v>
      </c>
      <c r="C1021" s="15">
        <v>44851</v>
      </c>
      <c r="D1021">
        <v>2567.98</v>
      </c>
      <c r="E1021" t="str">
        <f>VLOOKUP(MONTH(Table1_2[[#This Row],[Date]]),Season!$A$1:$B$6,2,1)</f>
        <v>Autmn</v>
      </c>
    </row>
    <row r="1022" spans="1:5" x14ac:dyDescent="0.25">
      <c r="A1022" s="14" t="s">
        <v>13</v>
      </c>
      <c r="B1022" s="14" t="s">
        <v>2</v>
      </c>
      <c r="C1022" s="15">
        <v>44852</v>
      </c>
      <c r="D1022">
        <v>1761.55</v>
      </c>
      <c r="E1022" t="str">
        <f>VLOOKUP(MONTH(Table1_2[[#This Row],[Date]]),Season!$A$1:$B$6,2,1)</f>
        <v>Autmn</v>
      </c>
    </row>
    <row r="1023" spans="1:5" x14ac:dyDescent="0.25">
      <c r="A1023" s="14" t="s">
        <v>13</v>
      </c>
      <c r="B1023" s="14" t="s">
        <v>2</v>
      </c>
      <c r="C1023" s="15">
        <v>44853</v>
      </c>
      <c r="D1023">
        <v>6153.74</v>
      </c>
      <c r="E1023" t="str">
        <f>VLOOKUP(MONTH(Table1_2[[#This Row],[Date]]),Season!$A$1:$B$6,2,1)</f>
        <v>Autmn</v>
      </c>
    </row>
    <row r="1024" spans="1:5" x14ac:dyDescent="0.25">
      <c r="A1024" s="14" t="s">
        <v>13</v>
      </c>
      <c r="B1024" s="14" t="s">
        <v>2</v>
      </c>
      <c r="C1024" s="15">
        <v>44854</v>
      </c>
      <c r="D1024">
        <v>7557.12</v>
      </c>
      <c r="E1024" t="str">
        <f>VLOOKUP(MONTH(Table1_2[[#This Row],[Date]]),Season!$A$1:$B$6,2,1)</f>
        <v>Autmn</v>
      </c>
    </row>
    <row r="1025" spans="1:5" x14ac:dyDescent="0.25">
      <c r="A1025" s="14" t="s">
        <v>13</v>
      </c>
      <c r="B1025" s="14" t="s">
        <v>2</v>
      </c>
      <c r="C1025" s="15">
        <v>44855</v>
      </c>
      <c r="D1025">
        <v>8306.99</v>
      </c>
      <c r="E1025" t="str">
        <f>VLOOKUP(MONTH(Table1_2[[#This Row],[Date]]),Season!$A$1:$B$6,2,1)</f>
        <v>Autmn</v>
      </c>
    </row>
    <row r="1026" spans="1:5" x14ac:dyDescent="0.25">
      <c r="A1026" s="14" t="s">
        <v>13</v>
      </c>
      <c r="B1026" s="14" t="s">
        <v>2</v>
      </c>
      <c r="C1026" s="15">
        <v>44856</v>
      </c>
      <c r="D1026">
        <v>7895.62</v>
      </c>
      <c r="E1026" t="str">
        <f>VLOOKUP(MONTH(Table1_2[[#This Row],[Date]]),Season!$A$1:$B$6,2,1)</f>
        <v>Autmn</v>
      </c>
    </row>
    <row r="1027" spans="1:5" x14ac:dyDescent="0.25">
      <c r="A1027" s="14" t="s">
        <v>13</v>
      </c>
      <c r="B1027" s="14" t="s">
        <v>2</v>
      </c>
      <c r="C1027" s="15">
        <v>44857</v>
      </c>
      <c r="D1027">
        <v>6011.93</v>
      </c>
      <c r="E1027" t="str">
        <f>VLOOKUP(MONTH(Table1_2[[#This Row],[Date]]),Season!$A$1:$B$6,2,1)</f>
        <v>Autmn</v>
      </c>
    </row>
    <row r="1028" spans="1:5" x14ac:dyDescent="0.25">
      <c r="A1028" s="14" t="s">
        <v>13</v>
      </c>
      <c r="B1028" s="14" t="s">
        <v>2</v>
      </c>
      <c r="C1028" s="15">
        <v>44858</v>
      </c>
      <c r="D1028">
        <v>875.45</v>
      </c>
      <c r="E1028" t="str">
        <f>VLOOKUP(MONTH(Table1_2[[#This Row],[Date]]),Season!$A$1:$B$6,2,1)</f>
        <v>Autmn</v>
      </c>
    </row>
    <row r="1029" spans="1:5" x14ac:dyDescent="0.25">
      <c r="A1029" s="14" t="s">
        <v>13</v>
      </c>
      <c r="B1029" s="14" t="s">
        <v>2</v>
      </c>
      <c r="C1029" s="15">
        <v>44859</v>
      </c>
      <c r="D1029">
        <v>9684.31</v>
      </c>
      <c r="E1029" t="str">
        <f>VLOOKUP(MONTH(Table1_2[[#This Row],[Date]]),Season!$A$1:$B$6,2,1)</f>
        <v>Autmn</v>
      </c>
    </row>
    <row r="1030" spans="1:5" x14ac:dyDescent="0.25">
      <c r="A1030" s="14" t="s">
        <v>13</v>
      </c>
      <c r="B1030" s="14" t="s">
        <v>2</v>
      </c>
      <c r="C1030" s="15">
        <v>44860</v>
      </c>
      <c r="D1030">
        <v>2809.57</v>
      </c>
      <c r="E1030" t="str">
        <f>VLOOKUP(MONTH(Table1_2[[#This Row],[Date]]),Season!$A$1:$B$6,2,1)</f>
        <v>Autmn</v>
      </c>
    </row>
    <row r="1031" spans="1:5" x14ac:dyDescent="0.25">
      <c r="A1031" s="14" t="s">
        <v>13</v>
      </c>
      <c r="B1031" s="14" t="s">
        <v>2</v>
      </c>
      <c r="C1031" s="15">
        <v>44861</v>
      </c>
      <c r="D1031">
        <v>3580.73</v>
      </c>
      <c r="E1031" t="str">
        <f>VLOOKUP(MONTH(Table1_2[[#This Row],[Date]]),Season!$A$1:$B$6,2,1)</f>
        <v>Autmn</v>
      </c>
    </row>
    <row r="1032" spans="1:5" x14ac:dyDescent="0.25">
      <c r="A1032" s="14" t="s">
        <v>13</v>
      </c>
      <c r="B1032" s="14" t="s">
        <v>2</v>
      </c>
      <c r="C1032" s="15">
        <v>44862</v>
      </c>
      <c r="D1032">
        <v>6146.95</v>
      </c>
      <c r="E1032" t="str">
        <f>VLOOKUP(MONTH(Table1_2[[#This Row],[Date]]),Season!$A$1:$B$6,2,1)</f>
        <v>Autmn</v>
      </c>
    </row>
    <row r="1033" spans="1:5" x14ac:dyDescent="0.25">
      <c r="A1033" s="14" t="s">
        <v>13</v>
      </c>
      <c r="B1033" s="14" t="s">
        <v>2</v>
      </c>
      <c r="C1033" s="15">
        <v>44863</v>
      </c>
      <c r="D1033">
        <v>2165.89</v>
      </c>
      <c r="E1033" t="str">
        <f>VLOOKUP(MONTH(Table1_2[[#This Row],[Date]]),Season!$A$1:$B$6,2,1)</f>
        <v>Autmn</v>
      </c>
    </row>
    <row r="1034" spans="1:5" x14ac:dyDescent="0.25">
      <c r="A1034" s="14" t="s">
        <v>13</v>
      </c>
      <c r="B1034" s="14" t="s">
        <v>2</v>
      </c>
      <c r="C1034" s="15">
        <v>44864</v>
      </c>
      <c r="D1034">
        <v>3247.34</v>
      </c>
      <c r="E1034" t="str">
        <f>VLOOKUP(MONTH(Table1_2[[#This Row],[Date]]),Season!$A$1:$B$6,2,1)</f>
        <v>Autmn</v>
      </c>
    </row>
    <row r="1035" spans="1:5" x14ac:dyDescent="0.25">
      <c r="A1035" s="14" t="s">
        <v>13</v>
      </c>
      <c r="B1035" s="14" t="s">
        <v>2</v>
      </c>
      <c r="C1035" s="15">
        <v>44865</v>
      </c>
      <c r="D1035">
        <v>4294.79</v>
      </c>
      <c r="E1035" t="str">
        <f>VLOOKUP(MONTH(Table1_2[[#This Row],[Date]]),Season!$A$1:$B$6,2,1)</f>
        <v>Autmn</v>
      </c>
    </row>
    <row r="1036" spans="1:5" x14ac:dyDescent="0.25">
      <c r="A1036" s="14" t="s">
        <v>13</v>
      </c>
      <c r="B1036" s="14" t="s">
        <v>2</v>
      </c>
      <c r="C1036" s="15">
        <v>44866</v>
      </c>
      <c r="D1036">
        <v>7950.44</v>
      </c>
      <c r="E1036" t="str">
        <f>VLOOKUP(MONTH(Table1_2[[#This Row],[Date]]),Season!$A$1:$B$6,2,1)</f>
        <v>Autmn</v>
      </c>
    </row>
    <row r="1037" spans="1:5" x14ac:dyDescent="0.25">
      <c r="A1037" s="14" t="s">
        <v>13</v>
      </c>
      <c r="B1037" s="14" t="s">
        <v>2</v>
      </c>
      <c r="C1037" s="15">
        <v>44867</v>
      </c>
      <c r="D1037">
        <v>7809.33</v>
      </c>
      <c r="E1037" t="str">
        <f>VLOOKUP(MONTH(Table1_2[[#This Row],[Date]]),Season!$A$1:$B$6,2,1)</f>
        <v>Autmn</v>
      </c>
    </row>
    <row r="1038" spans="1:5" x14ac:dyDescent="0.25">
      <c r="A1038" s="14" t="s">
        <v>13</v>
      </c>
      <c r="B1038" s="14" t="s">
        <v>2</v>
      </c>
      <c r="C1038" s="15">
        <v>44868</v>
      </c>
      <c r="D1038">
        <v>2598.66</v>
      </c>
      <c r="E1038" t="str">
        <f>VLOOKUP(MONTH(Table1_2[[#This Row],[Date]]),Season!$A$1:$B$6,2,1)</f>
        <v>Autmn</v>
      </c>
    </row>
    <row r="1039" spans="1:5" x14ac:dyDescent="0.25">
      <c r="A1039" s="14" t="s">
        <v>13</v>
      </c>
      <c r="B1039" s="14" t="s">
        <v>2</v>
      </c>
      <c r="C1039" s="15">
        <v>44869</v>
      </c>
      <c r="D1039">
        <v>2394.8000000000002</v>
      </c>
      <c r="E1039" t="str">
        <f>VLOOKUP(MONTH(Table1_2[[#This Row],[Date]]),Season!$A$1:$B$6,2,1)</f>
        <v>Autmn</v>
      </c>
    </row>
    <row r="1040" spans="1:5" x14ac:dyDescent="0.25">
      <c r="A1040" s="14" t="s">
        <v>13</v>
      </c>
      <c r="B1040" s="14" t="s">
        <v>2</v>
      </c>
      <c r="C1040" s="15">
        <v>44870</v>
      </c>
      <c r="D1040">
        <v>786.22</v>
      </c>
      <c r="E1040" t="str">
        <f>VLOOKUP(MONTH(Table1_2[[#This Row],[Date]]),Season!$A$1:$B$6,2,1)</f>
        <v>Autmn</v>
      </c>
    </row>
    <row r="1041" spans="1:5" x14ac:dyDescent="0.25">
      <c r="A1041" s="14" t="s">
        <v>13</v>
      </c>
      <c r="B1041" s="14" t="s">
        <v>2</v>
      </c>
      <c r="C1041" s="15">
        <v>44871</v>
      </c>
      <c r="D1041">
        <v>6712.71</v>
      </c>
      <c r="E1041" t="str">
        <f>VLOOKUP(MONTH(Table1_2[[#This Row],[Date]]),Season!$A$1:$B$6,2,1)</f>
        <v>Autmn</v>
      </c>
    </row>
    <row r="1042" spans="1:5" x14ac:dyDescent="0.25">
      <c r="A1042" s="14" t="s">
        <v>13</v>
      </c>
      <c r="B1042" s="14" t="s">
        <v>2</v>
      </c>
      <c r="C1042" s="15">
        <v>44872</v>
      </c>
      <c r="D1042">
        <v>4150.16</v>
      </c>
      <c r="E1042" t="str">
        <f>VLOOKUP(MONTH(Table1_2[[#This Row],[Date]]),Season!$A$1:$B$6,2,1)</f>
        <v>Autmn</v>
      </c>
    </row>
    <row r="1043" spans="1:5" x14ac:dyDescent="0.25">
      <c r="A1043" s="14" t="s">
        <v>13</v>
      </c>
      <c r="B1043" s="14" t="s">
        <v>2</v>
      </c>
      <c r="C1043" s="15">
        <v>44873</v>
      </c>
      <c r="D1043">
        <v>6937.29</v>
      </c>
      <c r="E1043" t="str">
        <f>VLOOKUP(MONTH(Table1_2[[#This Row],[Date]]),Season!$A$1:$B$6,2,1)</f>
        <v>Autmn</v>
      </c>
    </row>
    <row r="1044" spans="1:5" x14ac:dyDescent="0.25">
      <c r="A1044" s="14" t="s">
        <v>13</v>
      </c>
      <c r="B1044" s="14" t="s">
        <v>2</v>
      </c>
      <c r="C1044" s="15">
        <v>44874</v>
      </c>
      <c r="D1044">
        <v>4886.38</v>
      </c>
      <c r="E1044" t="str">
        <f>VLOOKUP(MONTH(Table1_2[[#This Row],[Date]]),Season!$A$1:$B$6,2,1)</f>
        <v>Autmn</v>
      </c>
    </row>
    <row r="1045" spans="1:5" x14ac:dyDescent="0.25">
      <c r="A1045" s="14" t="s">
        <v>13</v>
      </c>
      <c r="B1045" s="14" t="s">
        <v>2</v>
      </c>
      <c r="C1045" s="15">
        <v>44875</v>
      </c>
      <c r="D1045">
        <v>9142.3700000000008</v>
      </c>
      <c r="E1045" t="str">
        <f>VLOOKUP(MONTH(Table1_2[[#This Row],[Date]]),Season!$A$1:$B$6,2,1)</f>
        <v>Autmn</v>
      </c>
    </row>
    <row r="1046" spans="1:5" x14ac:dyDescent="0.25">
      <c r="A1046" s="14" t="s">
        <v>13</v>
      </c>
      <c r="B1046" s="14" t="s">
        <v>2</v>
      </c>
      <c r="C1046" s="15">
        <v>44876</v>
      </c>
      <c r="D1046">
        <v>2104.31</v>
      </c>
      <c r="E1046" t="str">
        <f>VLOOKUP(MONTH(Table1_2[[#This Row],[Date]]),Season!$A$1:$B$6,2,1)</f>
        <v>Autmn</v>
      </c>
    </row>
    <row r="1047" spans="1:5" x14ac:dyDescent="0.25">
      <c r="A1047" s="14" t="s">
        <v>13</v>
      </c>
      <c r="B1047" s="14" t="s">
        <v>2</v>
      </c>
      <c r="C1047" s="15">
        <v>44877</v>
      </c>
      <c r="D1047">
        <v>7476.94</v>
      </c>
      <c r="E1047" t="str">
        <f>VLOOKUP(MONTH(Table1_2[[#This Row],[Date]]),Season!$A$1:$B$6,2,1)</f>
        <v>Autmn</v>
      </c>
    </row>
    <row r="1048" spans="1:5" x14ac:dyDescent="0.25">
      <c r="A1048" s="14" t="s">
        <v>13</v>
      </c>
      <c r="B1048" s="14" t="s">
        <v>2</v>
      </c>
      <c r="C1048" s="15">
        <v>44878</v>
      </c>
      <c r="D1048">
        <v>8771.33</v>
      </c>
      <c r="E1048" t="str">
        <f>VLOOKUP(MONTH(Table1_2[[#This Row],[Date]]),Season!$A$1:$B$6,2,1)</f>
        <v>Autmn</v>
      </c>
    </row>
    <row r="1049" spans="1:5" x14ac:dyDescent="0.25">
      <c r="A1049" s="14" t="s">
        <v>13</v>
      </c>
      <c r="B1049" s="14" t="s">
        <v>2</v>
      </c>
      <c r="C1049" s="15">
        <v>44879</v>
      </c>
      <c r="D1049">
        <v>4570.88</v>
      </c>
      <c r="E1049" t="str">
        <f>VLOOKUP(MONTH(Table1_2[[#This Row],[Date]]),Season!$A$1:$B$6,2,1)</f>
        <v>Autmn</v>
      </c>
    </row>
    <row r="1050" spans="1:5" x14ac:dyDescent="0.25">
      <c r="A1050" s="14" t="s">
        <v>13</v>
      </c>
      <c r="B1050" s="14" t="s">
        <v>2</v>
      </c>
      <c r="C1050" s="15">
        <v>44880</v>
      </c>
      <c r="D1050">
        <v>8351.48</v>
      </c>
      <c r="E1050" t="str">
        <f>VLOOKUP(MONTH(Table1_2[[#This Row],[Date]]),Season!$A$1:$B$6,2,1)</f>
        <v>Autmn</v>
      </c>
    </row>
    <row r="1051" spans="1:5" x14ac:dyDescent="0.25">
      <c r="A1051" s="14" t="s">
        <v>13</v>
      </c>
      <c r="B1051" s="14" t="s">
        <v>2</v>
      </c>
      <c r="C1051" s="15">
        <v>44881</v>
      </c>
      <c r="D1051">
        <v>8893.1</v>
      </c>
      <c r="E1051" t="str">
        <f>VLOOKUP(MONTH(Table1_2[[#This Row],[Date]]),Season!$A$1:$B$6,2,1)</f>
        <v>Autmn</v>
      </c>
    </row>
    <row r="1052" spans="1:5" x14ac:dyDescent="0.25">
      <c r="A1052" s="14" t="s">
        <v>13</v>
      </c>
      <c r="B1052" s="14" t="s">
        <v>2</v>
      </c>
      <c r="C1052" s="15">
        <v>44882</v>
      </c>
      <c r="D1052">
        <v>9640.41</v>
      </c>
      <c r="E1052" t="str">
        <f>VLOOKUP(MONTH(Table1_2[[#This Row],[Date]]),Season!$A$1:$B$6,2,1)</f>
        <v>Autmn</v>
      </c>
    </row>
    <row r="1053" spans="1:5" x14ac:dyDescent="0.25">
      <c r="A1053" s="14" t="s">
        <v>13</v>
      </c>
      <c r="B1053" s="14" t="s">
        <v>2</v>
      </c>
      <c r="C1053" s="15">
        <v>44883</v>
      </c>
      <c r="D1053">
        <v>7875.74</v>
      </c>
      <c r="E1053" t="str">
        <f>VLOOKUP(MONTH(Table1_2[[#This Row],[Date]]),Season!$A$1:$B$6,2,1)</f>
        <v>Autmn</v>
      </c>
    </row>
    <row r="1054" spans="1:5" x14ac:dyDescent="0.25">
      <c r="A1054" s="14" t="s">
        <v>13</v>
      </c>
      <c r="B1054" s="14" t="s">
        <v>2</v>
      </c>
      <c r="C1054" s="15">
        <v>44884</v>
      </c>
      <c r="D1054">
        <v>8252</v>
      </c>
      <c r="E1054" t="str">
        <f>VLOOKUP(MONTH(Table1_2[[#This Row],[Date]]),Season!$A$1:$B$6,2,1)</f>
        <v>Autmn</v>
      </c>
    </row>
    <row r="1055" spans="1:5" x14ac:dyDescent="0.25">
      <c r="A1055" s="14" t="s">
        <v>13</v>
      </c>
      <c r="B1055" s="14" t="s">
        <v>2</v>
      </c>
      <c r="C1055" s="15">
        <v>44885</v>
      </c>
      <c r="D1055">
        <v>7554.88</v>
      </c>
      <c r="E1055" t="str">
        <f>VLOOKUP(MONTH(Table1_2[[#This Row],[Date]]),Season!$A$1:$B$6,2,1)</f>
        <v>Autmn</v>
      </c>
    </row>
    <row r="1056" spans="1:5" x14ac:dyDescent="0.25">
      <c r="A1056" s="14" t="s">
        <v>13</v>
      </c>
      <c r="B1056" s="14" t="s">
        <v>2</v>
      </c>
      <c r="C1056" s="15">
        <v>44886</v>
      </c>
      <c r="D1056">
        <v>10056.49</v>
      </c>
      <c r="E1056" t="str">
        <f>VLOOKUP(MONTH(Table1_2[[#This Row],[Date]]),Season!$A$1:$B$6,2,1)</f>
        <v>Autmn</v>
      </c>
    </row>
    <row r="1057" spans="1:5" x14ac:dyDescent="0.25">
      <c r="A1057" s="14" t="s">
        <v>13</v>
      </c>
      <c r="B1057" s="14" t="s">
        <v>2</v>
      </c>
      <c r="C1057" s="15">
        <v>44887</v>
      </c>
      <c r="D1057">
        <v>5917.71</v>
      </c>
      <c r="E1057" t="str">
        <f>VLOOKUP(MONTH(Table1_2[[#This Row],[Date]]),Season!$A$1:$B$6,2,1)</f>
        <v>Autmn</v>
      </c>
    </row>
    <row r="1058" spans="1:5" x14ac:dyDescent="0.25">
      <c r="A1058" s="14" t="s">
        <v>13</v>
      </c>
      <c r="B1058" s="14" t="s">
        <v>2</v>
      </c>
      <c r="C1058" s="15">
        <v>44888</v>
      </c>
      <c r="D1058">
        <v>5108.5200000000004</v>
      </c>
      <c r="E1058" t="str">
        <f>VLOOKUP(MONTH(Table1_2[[#This Row],[Date]]),Season!$A$1:$B$6,2,1)</f>
        <v>Autmn</v>
      </c>
    </row>
    <row r="1059" spans="1:5" x14ac:dyDescent="0.25">
      <c r="A1059" s="14" t="s">
        <v>13</v>
      </c>
      <c r="B1059" s="14" t="s">
        <v>2</v>
      </c>
      <c r="C1059" s="15">
        <v>44889</v>
      </c>
      <c r="D1059">
        <v>8271.8799999999992</v>
      </c>
      <c r="E1059" t="str">
        <f>VLOOKUP(MONTH(Table1_2[[#This Row],[Date]]),Season!$A$1:$B$6,2,1)</f>
        <v>Autmn</v>
      </c>
    </row>
    <row r="1060" spans="1:5" x14ac:dyDescent="0.25">
      <c r="A1060" s="14" t="s">
        <v>13</v>
      </c>
      <c r="B1060" s="14" t="s">
        <v>2</v>
      </c>
      <c r="C1060" s="15">
        <v>44890</v>
      </c>
      <c r="D1060">
        <v>4402.3599999999997</v>
      </c>
      <c r="E1060" t="str">
        <f>VLOOKUP(MONTH(Table1_2[[#This Row],[Date]]),Season!$A$1:$B$6,2,1)</f>
        <v>Autmn</v>
      </c>
    </row>
    <row r="1061" spans="1:5" x14ac:dyDescent="0.25">
      <c r="A1061" s="14" t="s">
        <v>13</v>
      </c>
      <c r="B1061" s="14" t="s">
        <v>2</v>
      </c>
      <c r="C1061" s="15">
        <v>44891</v>
      </c>
      <c r="D1061">
        <v>8820.44</v>
      </c>
      <c r="E1061" t="str">
        <f>VLOOKUP(MONTH(Table1_2[[#This Row],[Date]]),Season!$A$1:$B$6,2,1)</f>
        <v>Autmn</v>
      </c>
    </row>
    <row r="1062" spans="1:5" x14ac:dyDescent="0.25">
      <c r="A1062" s="14" t="s">
        <v>13</v>
      </c>
      <c r="B1062" s="14" t="s">
        <v>2</v>
      </c>
      <c r="C1062" s="15">
        <v>44892</v>
      </c>
      <c r="D1062">
        <v>4798.95</v>
      </c>
      <c r="E1062" t="str">
        <f>VLOOKUP(MONTH(Table1_2[[#This Row],[Date]]),Season!$A$1:$B$6,2,1)</f>
        <v>Autmn</v>
      </c>
    </row>
    <row r="1063" spans="1:5" x14ac:dyDescent="0.25">
      <c r="A1063" s="14" t="s">
        <v>13</v>
      </c>
      <c r="B1063" s="14" t="s">
        <v>2</v>
      </c>
      <c r="C1063" s="15">
        <v>44893</v>
      </c>
      <c r="D1063">
        <v>4964.07</v>
      </c>
      <c r="E1063" t="str">
        <f>VLOOKUP(MONTH(Table1_2[[#This Row],[Date]]),Season!$A$1:$B$6,2,1)</f>
        <v>Autmn</v>
      </c>
    </row>
    <row r="1064" spans="1:5" x14ac:dyDescent="0.25">
      <c r="A1064" s="14" t="s">
        <v>13</v>
      </c>
      <c r="B1064" s="14" t="s">
        <v>2</v>
      </c>
      <c r="C1064" s="15">
        <v>44894</v>
      </c>
      <c r="D1064">
        <v>3311.21</v>
      </c>
      <c r="E1064" t="str">
        <f>VLOOKUP(MONTH(Table1_2[[#This Row],[Date]]),Season!$A$1:$B$6,2,1)</f>
        <v>Autmn</v>
      </c>
    </row>
    <row r="1065" spans="1:5" x14ac:dyDescent="0.25">
      <c r="A1065" s="14" t="s">
        <v>13</v>
      </c>
      <c r="B1065" s="14" t="s">
        <v>2</v>
      </c>
      <c r="C1065" s="15">
        <v>44895</v>
      </c>
      <c r="D1065">
        <v>2898.47</v>
      </c>
      <c r="E1065" t="str">
        <f>VLOOKUP(MONTH(Table1_2[[#This Row],[Date]]),Season!$A$1:$B$6,2,1)</f>
        <v>Autmn</v>
      </c>
    </row>
    <row r="1066" spans="1:5" x14ac:dyDescent="0.25">
      <c r="A1066" s="14" t="s">
        <v>13</v>
      </c>
      <c r="B1066" s="14" t="s">
        <v>2</v>
      </c>
      <c r="C1066" s="15">
        <v>44896</v>
      </c>
      <c r="D1066">
        <v>2623.45</v>
      </c>
      <c r="E1066" t="str">
        <f>VLOOKUP(MONTH(Table1_2[[#This Row],[Date]]),Season!$A$1:$B$6,2,1)</f>
        <v>Winter</v>
      </c>
    </row>
    <row r="1067" spans="1:5" x14ac:dyDescent="0.25">
      <c r="A1067" s="14" t="s">
        <v>13</v>
      </c>
      <c r="B1067" s="14" t="s">
        <v>2</v>
      </c>
      <c r="C1067" s="15">
        <v>44897</v>
      </c>
      <c r="D1067">
        <v>692.12</v>
      </c>
      <c r="E1067" t="str">
        <f>VLOOKUP(MONTH(Table1_2[[#This Row],[Date]]),Season!$A$1:$B$6,2,1)</f>
        <v>Winter</v>
      </c>
    </row>
    <row r="1068" spans="1:5" x14ac:dyDescent="0.25">
      <c r="A1068" s="14" t="s">
        <v>13</v>
      </c>
      <c r="B1068" s="14" t="s">
        <v>2</v>
      </c>
      <c r="C1068" s="15">
        <v>44898</v>
      </c>
      <c r="D1068">
        <v>9636.69</v>
      </c>
      <c r="E1068" t="str">
        <f>VLOOKUP(MONTH(Table1_2[[#This Row],[Date]]),Season!$A$1:$B$6,2,1)</f>
        <v>Winter</v>
      </c>
    </row>
    <row r="1069" spans="1:5" x14ac:dyDescent="0.25">
      <c r="A1069" s="14" t="s">
        <v>13</v>
      </c>
      <c r="B1069" s="14" t="s">
        <v>2</v>
      </c>
      <c r="C1069" s="15">
        <v>44899</v>
      </c>
      <c r="D1069">
        <v>2038.5</v>
      </c>
      <c r="E1069" t="str">
        <f>VLOOKUP(MONTH(Table1_2[[#This Row],[Date]]),Season!$A$1:$B$6,2,1)</f>
        <v>Winter</v>
      </c>
    </row>
    <row r="1070" spans="1:5" x14ac:dyDescent="0.25">
      <c r="A1070" s="14" t="s">
        <v>13</v>
      </c>
      <c r="B1070" s="14" t="s">
        <v>2</v>
      </c>
      <c r="C1070" s="15">
        <v>44900</v>
      </c>
      <c r="D1070">
        <v>3932.81</v>
      </c>
      <c r="E1070" t="str">
        <f>VLOOKUP(MONTH(Table1_2[[#This Row],[Date]]),Season!$A$1:$B$6,2,1)</f>
        <v>Winter</v>
      </c>
    </row>
    <row r="1071" spans="1:5" x14ac:dyDescent="0.25">
      <c r="A1071" s="14" t="s">
        <v>13</v>
      </c>
      <c r="B1071" s="14" t="s">
        <v>2</v>
      </c>
      <c r="C1071" s="15">
        <v>44901</v>
      </c>
      <c r="D1071">
        <v>5290.2</v>
      </c>
      <c r="E1071" t="str">
        <f>VLOOKUP(MONTH(Table1_2[[#This Row],[Date]]),Season!$A$1:$B$6,2,1)</f>
        <v>Winter</v>
      </c>
    </row>
    <row r="1072" spans="1:5" x14ac:dyDescent="0.25">
      <c r="A1072" s="14" t="s">
        <v>13</v>
      </c>
      <c r="B1072" s="14" t="s">
        <v>2</v>
      </c>
      <c r="C1072" s="15">
        <v>44902</v>
      </c>
      <c r="D1072">
        <v>557.46</v>
      </c>
      <c r="E1072" t="str">
        <f>VLOOKUP(MONTH(Table1_2[[#This Row],[Date]]),Season!$A$1:$B$6,2,1)</f>
        <v>Winter</v>
      </c>
    </row>
    <row r="1073" spans="1:5" x14ac:dyDescent="0.25">
      <c r="A1073" s="14" t="s">
        <v>13</v>
      </c>
      <c r="B1073" s="14" t="s">
        <v>2</v>
      </c>
      <c r="C1073" s="15">
        <v>44903</v>
      </c>
      <c r="D1073">
        <v>1821.81</v>
      </c>
      <c r="E1073" t="str">
        <f>VLOOKUP(MONTH(Table1_2[[#This Row],[Date]]),Season!$A$1:$B$6,2,1)</f>
        <v>Winter</v>
      </c>
    </row>
    <row r="1074" spans="1:5" x14ac:dyDescent="0.25">
      <c r="A1074" s="14" t="s">
        <v>13</v>
      </c>
      <c r="B1074" s="14" t="s">
        <v>2</v>
      </c>
      <c r="C1074" s="15">
        <v>44904</v>
      </c>
      <c r="D1074">
        <v>5163.82</v>
      </c>
      <c r="E1074" t="str">
        <f>VLOOKUP(MONTH(Table1_2[[#This Row],[Date]]),Season!$A$1:$B$6,2,1)</f>
        <v>Winter</v>
      </c>
    </row>
    <row r="1075" spans="1:5" x14ac:dyDescent="0.25">
      <c r="A1075" s="14" t="s">
        <v>13</v>
      </c>
      <c r="B1075" s="14" t="s">
        <v>2</v>
      </c>
      <c r="C1075" s="15">
        <v>44905</v>
      </c>
      <c r="D1075">
        <v>3989.97</v>
      </c>
      <c r="E1075" t="str">
        <f>VLOOKUP(MONTH(Table1_2[[#This Row],[Date]]),Season!$A$1:$B$6,2,1)</f>
        <v>Winter</v>
      </c>
    </row>
    <row r="1076" spans="1:5" x14ac:dyDescent="0.25">
      <c r="A1076" s="14" t="s">
        <v>13</v>
      </c>
      <c r="B1076" s="14" t="s">
        <v>2</v>
      </c>
      <c r="C1076" s="15">
        <v>44906</v>
      </c>
      <c r="D1076">
        <v>5146.7299999999996</v>
      </c>
      <c r="E1076" t="str">
        <f>VLOOKUP(MONTH(Table1_2[[#This Row],[Date]]),Season!$A$1:$B$6,2,1)</f>
        <v>Winter</v>
      </c>
    </row>
    <row r="1077" spans="1:5" x14ac:dyDescent="0.25">
      <c r="A1077" s="14" t="s">
        <v>13</v>
      </c>
      <c r="B1077" s="14" t="s">
        <v>2</v>
      </c>
      <c r="C1077" s="15">
        <v>44907</v>
      </c>
      <c r="D1077">
        <v>243.02</v>
      </c>
      <c r="E1077" t="str">
        <f>VLOOKUP(MONTH(Table1_2[[#This Row],[Date]]),Season!$A$1:$B$6,2,1)</f>
        <v>Winter</v>
      </c>
    </row>
    <row r="1078" spans="1:5" x14ac:dyDescent="0.25">
      <c r="A1078" s="14" t="s">
        <v>13</v>
      </c>
      <c r="B1078" s="14" t="s">
        <v>2</v>
      </c>
      <c r="C1078" s="15">
        <v>44908</v>
      </c>
      <c r="D1078">
        <v>1418.54</v>
      </c>
      <c r="E1078" t="str">
        <f>VLOOKUP(MONTH(Table1_2[[#This Row],[Date]]),Season!$A$1:$B$6,2,1)</f>
        <v>Winter</v>
      </c>
    </row>
    <row r="1079" spans="1:5" x14ac:dyDescent="0.25">
      <c r="A1079" s="14" t="s">
        <v>13</v>
      </c>
      <c r="B1079" s="14" t="s">
        <v>2</v>
      </c>
      <c r="C1079" s="15">
        <v>44909</v>
      </c>
      <c r="D1079">
        <v>5037.67</v>
      </c>
      <c r="E1079" t="str">
        <f>VLOOKUP(MONTH(Table1_2[[#This Row],[Date]]),Season!$A$1:$B$6,2,1)</f>
        <v>Winter</v>
      </c>
    </row>
    <row r="1080" spans="1:5" x14ac:dyDescent="0.25">
      <c r="A1080" s="14" t="s">
        <v>13</v>
      </c>
      <c r="B1080" s="14" t="s">
        <v>2</v>
      </c>
      <c r="C1080" s="15">
        <v>44910</v>
      </c>
      <c r="D1080">
        <v>3131.36</v>
      </c>
      <c r="E1080" t="str">
        <f>VLOOKUP(MONTH(Table1_2[[#This Row],[Date]]),Season!$A$1:$B$6,2,1)</f>
        <v>Winter</v>
      </c>
    </row>
    <row r="1081" spans="1:5" x14ac:dyDescent="0.25">
      <c r="A1081" s="14" t="s">
        <v>13</v>
      </c>
      <c r="B1081" s="14" t="s">
        <v>2</v>
      </c>
      <c r="C1081" s="15">
        <v>44911</v>
      </c>
      <c r="D1081">
        <v>4439.46</v>
      </c>
      <c r="E1081" t="str">
        <f>VLOOKUP(MONTH(Table1_2[[#This Row],[Date]]),Season!$A$1:$B$6,2,1)</f>
        <v>Winter</v>
      </c>
    </row>
    <row r="1082" spans="1:5" x14ac:dyDescent="0.25">
      <c r="A1082" s="14" t="s">
        <v>13</v>
      </c>
      <c r="B1082" s="14" t="s">
        <v>2</v>
      </c>
      <c r="C1082" s="15">
        <v>44912</v>
      </c>
      <c r="D1082">
        <v>8626.2800000000007</v>
      </c>
      <c r="E1082" t="str">
        <f>VLOOKUP(MONTH(Table1_2[[#This Row],[Date]]),Season!$A$1:$B$6,2,1)</f>
        <v>Winter</v>
      </c>
    </row>
    <row r="1083" spans="1:5" x14ac:dyDescent="0.25">
      <c r="A1083" s="14" t="s">
        <v>13</v>
      </c>
      <c r="B1083" s="14" t="s">
        <v>2</v>
      </c>
      <c r="C1083" s="15">
        <v>44913</v>
      </c>
      <c r="D1083">
        <v>9139.74</v>
      </c>
      <c r="E1083" t="str">
        <f>VLOOKUP(MONTH(Table1_2[[#This Row],[Date]]),Season!$A$1:$B$6,2,1)</f>
        <v>Winter</v>
      </c>
    </row>
    <row r="1084" spans="1:5" x14ac:dyDescent="0.25">
      <c r="A1084" s="14" t="s">
        <v>13</v>
      </c>
      <c r="B1084" s="14" t="s">
        <v>2</v>
      </c>
      <c r="C1084" s="15">
        <v>44914</v>
      </c>
      <c r="D1084">
        <v>633.13</v>
      </c>
      <c r="E1084" t="str">
        <f>VLOOKUP(MONTH(Table1_2[[#This Row],[Date]]),Season!$A$1:$B$6,2,1)</f>
        <v>Winter</v>
      </c>
    </row>
    <row r="1085" spans="1:5" x14ac:dyDescent="0.25">
      <c r="A1085" s="14" t="s">
        <v>13</v>
      </c>
      <c r="B1085" s="14" t="s">
        <v>2</v>
      </c>
      <c r="C1085" s="15">
        <v>44915</v>
      </c>
      <c r="D1085">
        <v>8243.82</v>
      </c>
      <c r="E1085" t="str">
        <f>VLOOKUP(MONTH(Table1_2[[#This Row],[Date]]),Season!$A$1:$B$6,2,1)</f>
        <v>Winter</v>
      </c>
    </row>
    <row r="1086" spans="1:5" x14ac:dyDescent="0.25">
      <c r="A1086" s="14" t="s">
        <v>13</v>
      </c>
      <c r="B1086" s="14" t="s">
        <v>2</v>
      </c>
      <c r="C1086" s="15">
        <v>44916</v>
      </c>
      <c r="D1086">
        <v>2233.08</v>
      </c>
      <c r="E1086" t="str">
        <f>VLOOKUP(MONTH(Table1_2[[#This Row],[Date]]),Season!$A$1:$B$6,2,1)</f>
        <v>Winter</v>
      </c>
    </row>
    <row r="1087" spans="1:5" x14ac:dyDescent="0.25">
      <c r="A1087" s="14" t="s">
        <v>13</v>
      </c>
      <c r="B1087" s="14" t="s">
        <v>2</v>
      </c>
      <c r="C1087" s="15">
        <v>44917</v>
      </c>
      <c r="D1087">
        <v>8656.17</v>
      </c>
      <c r="E1087" t="str">
        <f>VLOOKUP(MONTH(Table1_2[[#This Row],[Date]]),Season!$A$1:$B$6,2,1)</f>
        <v>Winter</v>
      </c>
    </row>
    <row r="1088" spans="1:5" x14ac:dyDescent="0.25">
      <c r="A1088" s="14" t="s">
        <v>13</v>
      </c>
      <c r="B1088" s="14" t="s">
        <v>2</v>
      </c>
      <c r="C1088" s="15">
        <v>44918</v>
      </c>
      <c r="D1088">
        <v>6649.81</v>
      </c>
      <c r="E1088" t="str">
        <f>VLOOKUP(MONTH(Table1_2[[#This Row],[Date]]),Season!$A$1:$B$6,2,1)</f>
        <v>Winter</v>
      </c>
    </row>
    <row r="1089" spans="1:5" x14ac:dyDescent="0.25">
      <c r="A1089" s="14" t="s">
        <v>13</v>
      </c>
      <c r="B1089" s="14" t="s">
        <v>2</v>
      </c>
      <c r="C1089" s="15">
        <v>44919</v>
      </c>
      <c r="D1089">
        <v>2304.64</v>
      </c>
      <c r="E1089" t="str">
        <f>VLOOKUP(MONTH(Table1_2[[#This Row],[Date]]),Season!$A$1:$B$6,2,1)</f>
        <v>Winter</v>
      </c>
    </row>
    <row r="1090" spans="1:5" x14ac:dyDescent="0.25">
      <c r="A1090" s="14" t="s">
        <v>13</v>
      </c>
      <c r="B1090" s="14" t="s">
        <v>2</v>
      </c>
      <c r="C1090" s="15">
        <v>44920</v>
      </c>
      <c r="D1090">
        <v>2085.65</v>
      </c>
      <c r="E1090" t="str">
        <f>VLOOKUP(MONTH(Table1_2[[#This Row],[Date]]),Season!$A$1:$B$6,2,1)</f>
        <v>Winter</v>
      </c>
    </row>
    <row r="1091" spans="1:5" x14ac:dyDescent="0.25">
      <c r="A1091" s="14" t="s">
        <v>13</v>
      </c>
      <c r="B1091" s="14" t="s">
        <v>2</v>
      </c>
      <c r="C1091" s="15">
        <v>44921</v>
      </c>
      <c r="D1091">
        <v>7770.87</v>
      </c>
      <c r="E1091" t="str">
        <f>VLOOKUP(MONTH(Table1_2[[#This Row],[Date]]),Season!$A$1:$B$6,2,1)</f>
        <v>Winter</v>
      </c>
    </row>
    <row r="1092" spans="1:5" x14ac:dyDescent="0.25">
      <c r="A1092" s="14" t="s">
        <v>13</v>
      </c>
      <c r="B1092" s="14" t="s">
        <v>2</v>
      </c>
      <c r="C1092" s="15">
        <v>44922</v>
      </c>
      <c r="D1092">
        <v>5262.26</v>
      </c>
      <c r="E1092" t="str">
        <f>VLOOKUP(MONTH(Table1_2[[#This Row],[Date]]),Season!$A$1:$B$6,2,1)</f>
        <v>Winter</v>
      </c>
    </row>
    <row r="1093" spans="1:5" x14ac:dyDescent="0.25">
      <c r="A1093" s="14" t="s">
        <v>13</v>
      </c>
      <c r="B1093" s="14" t="s">
        <v>2</v>
      </c>
      <c r="C1093" s="15">
        <v>44923</v>
      </c>
      <c r="D1093">
        <v>7520.73</v>
      </c>
      <c r="E1093" t="str">
        <f>VLOOKUP(MONTH(Table1_2[[#This Row],[Date]]),Season!$A$1:$B$6,2,1)</f>
        <v>Winter</v>
      </c>
    </row>
    <row r="1094" spans="1:5" x14ac:dyDescent="0.25">
      <c r="A1094" s="14" t="s">
        <v>13</v>
      </c>
      <c r="B1094" s="14" t="s">
        <v>2</v>
      </c>
      <c r="C1094" s="15">
        <v>44924</v>
      </c>
      <c r="D1094">
        <v>6864.51</v>
      </c>
      <c r="E1094" t="str">
        <f>VLOOKUP(MONTH(Table1_2[[#This Row],[Date]]),Season!$A$1:$B$6,2,1)</f>
        <v>Winter</v>
      </c>
    </row>
    <row r="1095" spans="1:5" x14ac:dyDescent="0.25">
      <c r="A1095" s="14" t="s">
        <v>13</v>
      </c>
      <c r="B1095" s="14" t="s">
        <v>2</v>
      </c>
      <c r="C1095" s="15">
        <v>44925</v>
      </c>
      <c r="D1095">
        <v>6186.91</v>
      </c>
      <c r="E1095" t="str">
        <f>VLOOKUP(MONTH(Table1_2[[#This Row],[Date]]),Season!$A$1:$B$6,2,1)</f>
        <v>Winter</v>
      </c>
    </row>
    <row r="1096" spans="1:5" x14ac:dyDescent="0.25">
      <c r="A1096" s="14" t="s">
        <v>13</v>
      </c>
      <c r="B1096" s="14" t="s">
        <v>2</v>
      </c>
      <c r="C1096" s="15">
        <v>44926</v>
      </c>
      <c r="D1096">
        <v>3804.81</v>
      </c>
      <c r="E1096" t="str">
        <f>VLOOKUP(MONTH(Table1_2[[#This Row],[Date]]),Season!$A$1:$B$6,2,1)</f>
        <v>Winter</v>
      </c>
    </row>
    <row r="1097" spans="1:5" x14ac:dyDescent="0.25">
      <c r="A1097" s="14" t="s">
        <v>13</v>
      </c>
      <c r="B1097" s="14" t="s">
        <v>3</v>
      </c>
      <c r="C1097" s="15">
        <v>44562</v>
      </c>
      <c r="D1097">
        <v>2949.09</v>
      </c>
      <c r="E1097" t="str">
        <f>VLOOKUP(MONTH(Table1_2[[#This Row],[Date]]),Season!$A$1:$B$6,2,1)</f>
        <v>Winter</v>
      </c>
    </row>
    <row r="1098" spans="1:5" x14ac:dyDescent="0.25">
      <c r="A1098" s="14" t="s">
        <v>13</v>
      </c>
      <c r="B1098" s="14" t="s">
        <v>3</v>
      </c>
      <c r="C1098" s="15">
        <v>44563</v>
      </c>
      <c r="D1098">
        <v>6616.5</v>
      </c>
      <c r="E1098" t="str">
        <f>VLOOKUP(MONTH(Table1_2[[#This Row],[Date]]),Season!$A$1:$B$6,2,1)</f>
        <v>Winter</v>
      </c>
    </row>
    <row r="1099" spans="1:5" x14ac:dyDescent="0.25">
      <c r="A1099" s="14" t="s">
        <v>13</v>
      </c>
      <c r="B1099" s="14" t="s">
        <v>3</v>
      </c>
      <c r="C1099" s="15">
        <v>44564</v>
      </c>
      <c r="D1099">
        <v>9000.07</v>
      </c>
      <c r="E1099" t="str">
        <f>VLOOKUP(MONTH(Table1_2[[#This Row],[Date]]),Season!$A$1:$B$6,2,1)</f>
        <v>Winter</v>
      </c>
    </row>
    <row r="1100" spans="1:5" x14ac:dyDescent="0.25">
      <c r="A1100" s="14" t="s">
        <v>13</v>
      </c>
      <c r="B1100" s="14" t="s">
        <v>3</v>
      </c>
      <c r="C1100" s="15">
        <v>44565</v>
      </c>
      <c r="D1100">
        <v>5426.73</v>
      </c>
      <c r="E1100" t="str">
        <f>VLOOKUP(MONTH(Table1_2[[#This Row],[Date]]),Season!$A$1:$B$6,2,1)</f>
        <v>Winter</v>
      </c>
    </row>
    <row r="1101" spans="1:5" x14ac:dyDescent="0.25">
      <c r="A1101" s="14" t="s">
        <v>13</v>
      </c>
      <c r="B1101" s="14" t="s">
        <v>3</v>
      </c>
      <c r="C1101" s="15">
        <v>44566</v>
      </c>
      <c r="D1101">
        <v>4647.8999999999996</v>
      </c>
      <c r="E1101" t="str">
        <f>VLOOKUP(MONTH(Table1_2[[#This Row],[Date]]),Season!$A$1:$B$6,2,1)</f>
        <v>Winter</v>
      </c>
    </row>
    <row r="1102" spans="1:5" x14ac:dyDescent="0.25">
      <c r="A1102" s="14" t="s">
        <v>13</v>
      </c>
      <c r="B1102" s="14" t="s">
        <v>3</v>
      </c>
      <c r="C1102" s="15">
        <v>44567</v>
      </c>
      <c r="D1102">
        <v>10026.68</v>
      </c>
      <c r="E1102" t="str">
        <f>VLOOKUP(MONTH(Table1_2[[#This Row],[Date]]),Season!$A$1:$B$6,2,1)</f>
        <v>Winter</v>
      </c>
    </row>
    <row r="1103" spans="1:5" x14ac:dyDescent="0.25">
      <c r="A1103" s="14" t="s">
        <v>13</v>
      </c>
      <c r="B1103" s="14" t="s">
        <v>3</v>
      </c>
      <c r="C1103" s="15">
        <v>44568</v>
      </c>
      <c r="D1103">
        <v>9453.7999999999993</v>
      </c>
      <c r="E1103" t="str">
        <f>VLOOKUP(MONTH(Table1_2[[#This Row],[Date]]),Season!$A$1:$B$6,2,1)</f>
        <v>Winter</v>
      </c>
    </row>
    <row r="1104" spans="1:5" x14ac:dyDescent="0.25">
      <c r="A1104" s="14" t="s">
        <v>13</v>
      </c>
      <c r="B1104" s="14" t="s">
        <v>3</v>
      </c>
      <c r="C1104" s="15">
        <v>44569</v>
      </c>
      <c r="D1104">
        <v>4179.17</v>
      </c>
      <c r="E1104" t="str">
        <f>VLOOKUP(MONTH(Table1_2[[#This Row],[Date]]),Season!$A$1:$B$6,2,1)</f>
        <v>Winter</v>
      </c>
    </row>
    <row r="1105" spans="1:5" x14ac:dyDescent="0.25">
      <c r="A1105" s="14" t="s">
        <v>13</v>
      </c>
      <c r="B1105" s="14" t="s">
        <v>3</v>
      </c>
      <c r="C1105" s="15">
        <v>44570</v>
      </c>
      <c r="D1105">
        <v>5597.38</v>
      </c>
      <c r="E1105" t="str">
        <f>VLOOKUP(MONTH(Table1_2[[#This Row],[Date]]),Season!$A$1:$B$6,2,1)</f>
        <v>Winter</v>
      </c>
    </row>
    <row r="1106" spans="1:5" x14ac:dyDescent="0.25">
      <c r="A1106" s="14" t="s">
        <v>13</v>
      </c>
      <c r="B1106" s="14" t="s">
        <v>3</v>
      </c>
      <c r="C1106" s="15">
        <v>44571</v>
      </c>
      <c r="D1106">
        <v>1260.7</v>
      </c>
      <c r="E1106" t="str">
        <f>VLOOKUP(MONTH(Table1_2[[#This Row],[Date]]),Season!$A$1:$B$6,2,1)</f>
        <v>Winter</v>
      </c>
    </row>
    <row r="1107" spans="1:5" x14ac:dyDescent="0.25">
      <c r="A1107" s="14" t="s">
        <v>13</v>
      </c>
      <c r="B1107" s="14" t="s">
        <v>3</v>
      </c>
      <c r="C1107" s="15">
        <v>44572</v>
      </c>
      <c r="D1107">
        <v>7480.13</v>
      </c>
      <c r="E1107" t="str">
        <f>VLOOKUP(MONTH(Table1_2[[#This Row],[Date]]),Season!$A$1:$B$6,2,1)</f>
        <v>Winter</v>
      </c>
    </row>
    <row r="1108" spans="1:5" x14ac:dyDescent="0.25">
      <c r="A1108" s="14" t="s">
        <v>13</v>
      </c>
      <c r="B1108" s="14" t="s">
        <v>3</v>
      </c>
      <c r="C1108" s="15">
        <v>44573</v>
      </c>
      <c r="D1108">
        <v>8946.27</v>
      </c>
      <c r="E1108" t="str">
        <f>VLOOKUP(MONTH(Table1_2[[#This Row],[Date]]),Season!$A$1:$B$6,2,1)</f>
        <v>Winter</v>
      </c>
    </row>
    <row r="1109" spans="1:5" x14ac:dyDescent="0.25">
      <c r="A1109" s="14" t="s">
        <v>13</v>
      </c>
      <c r="B1109" s="14" t="s">
        <v>3</v>
      </c>
      <c r="C1109" s="15">
        <v>44574</v>
      </c>
      <c r="D1109">
        <v>3748.35</v>
      </c>
      <c r="E1109" t="str">
        <f>VLOOKUP(MONTH(Table1_2[[#This Row],[Date]]),Season!$A$1:$B$6,2,1)</f>
        <v>Winter</v>
      </c>
    </row>
    <row r="1110" spans="1:5" x14ac:dyDescent="0.25">
      <c r="A1110" s="14" t="s">
        <v>13</v>
      </c>
      <c r="B1110" s="14" t="s">
        <v>3</v>
      </c>
      <c r="C1110" s="15">
        <v>44575</v>
      </c>
      <c r="D1110">
        <v>8705.19</v>
      </c>
      <c r="E1110" t="str">
        <f>VLOOKUP(MONTH(Table1_2[[#This Row],[Date]]),Season!$A$1:$B$6,2,1)</f>
        <v>Winter</v>
      </c>
    </row>
    <row r="1111" spans="1:5" x14ac:dyDescent="0.25">
      <c r="A1111" s="14" t="s">
        <v>13</v>
      </c>
      <c r="B1111" s="14" t="s">
        <v>3</v>
      </c>
      <c r="C1111" s="15">
        <v>44576</v>
      </c>
      <c r="D1111">
        <v>6899.38</v>
      </c>
      <c r="E1111" t="str">
        <f>VLOOKUP(MONTH(Table1_2[[#This Row],[Date]]),Season!$A$1:$B$6,2,1)</f>
        <v>Winter</v>
      </c>
    </row>
    <row r="1112" spans="1:5" x14ac:dyDescent="0.25">
      <c r="A1112" s="14" t="s">
        <v>13</v>
      </c>
      <c r="B1112" s="14" t="s">
        <v>3</v>
      </c>
      <c r="C1112" s="15">
        <v>44577</v>
      </c>
      <c r="D1112">
        <v>7832.51</v>
      </c>
      <c r="E1112" t="str">
        <f>VLOOKUP(MONTH(Table1_2[[#This Row],[Date]]),Season!$A$1:$B$6,2,1)</f>
        <v>Winter</v>
      </c>
    </row>
    <row r="1113" spans="1:5" x14ac:dyDescent="0.25">
      <c r="A1113" s="14" t="s">
        <v>13</v>
      </c>
      <c r="B1113" s="14" t="s">
        <v>3</v>
      </c>
      <c r="C1113" s="15">
        <v>44578</v>
      </c>
      <c r="D1113">
        <v>6447.92</v>
      </c>
      <c r="E1113" t="str">
        <f>VLOOKUP(MONTH(Table1_2[[#This Row],[Date]]),Season!$A$1:$B$6,2,1)</f>
        <v>Winter</v>
      </c>
    </row>
    <row r="1114" spans="1:5" x14ac:dyDescent="0.25">
      <c r="A1114" s="14" t="s">
        <v>13</v>
      </c>
      <c r="B1114" s="14" t="s">
        <v>3</v>
      </c>
      <c r="C1114" s="15">
        <v>44579</v>
      </c>
      <c r="D1114">
        <v>4964.08</v>
      </c>
      <c r="E1114" t="str">
        <f>VLOOKUP(MONTH(Table1_2[[#This Row],[Date]]),Season!$A$1:$B$6,2,1)</f>
        <v>Winter</v>
      </c>
    </row>
    <row r="1115" spans="1:5" x14ac:dyDescent="0.25">
      <c r="A1115" s="14" t="s">
        <v>13</v>
      </c>
      <c r="B1115" s="14" t="s">
        <v>3</v>
      </c>
      <c r="C1115" s="15">
        <v>44580</v>
      </c>
      <c r="D1115">
        <v>9245.2099999999991</v>
      </c>
      <c r="E1115" t="str">
        <f>VLOOKUP(MONTH(Table1_2[[#This Row],[Date]]),Season!$A$1:$B$6,2,1)</f>
        <v>Winter</v>
      </c>
    </row>
    <row r="1116" spans="1:5" x14ac:dyDescent="0.25">
      <c r="A1116" s="14" t="s">
        <v>13</v>
      </c>
      <c r="B1116" s="14" t="s">
        <v>3</v>
      </c>
      <c r="C1116" s="15">
        <v>44581</v>
      </c>
      <c r="D1116">
        <v>443.15</v>
      </c>
      <c r="E1116" t="str">
        <f>VLOOKUP(MONTH(Table1_2[[#This Row],[Date]]),Season!$A$1:$B$6,2,1)</f>
        <v>Winter</v>
      </c>
    </row>
    <row r="1117" spans="1:5" x14ac:dyDescent="0.25">
      <c r="A1117" s="14" t="s">
        <v>13</v>
      </c>
      <c r="B1117" s="14" t="s">
        <v>3</v>
      </c>
      <c r="C1117" s="15">
        <v>44582</v>
      </c>
      <c r="D1117">
        <v>371.28</v>
      </c>
      <c r="E1117" t="str">
        <f>VLOOKUP(MONTH(Table1_2[[#This Row],[Date]]),Season!$A$1:$B$6,2,1)</f>
        <v>Winter</v>
      </c>
    </row>
    <row r="1118" spans="1:5" x14ac:dyDescent="0.25">
      <c r="A1118" s="14" t="s">
        <v>13</v>
      </c>
      <c r="B1118" s="14" t="s">
        <v>3</v>
      </c>
      <c r="C1118" s="15">
        <v>44583</v>
      </c>
      <c r="D1118">
        <v>5859.67</v>
      </c>
      <c r="E1118" t="str">
        <f>VLOOKUP(MONTH(Table1_2[[#This Row],[Date]]),Season!$A$1:$B$6,2,1)</f>
        <v>Winter</v>
      </c>
    </row>
    <row r="1119" spans="1:5" x14ac:dyDescent="0.25">
      <c r="A1119" s="14" t="s">
        <v>13</v>
      </c>
      <c r="B1119" s="14" t="s">
        <v>3</v>
      </c>
      <c r="C1119" s="15">
        <v>44584</v>
      </c>
      <c r="D1119">
        <v>7072.79</v>
      </c>
      <c r="E1119" t="str">
        <f>VLOOKUP(MONTH(Table1_2[[#This Row],[Date]]),Season!$A$1:$B$6,2,1)</f>
        <v>Winter</v>
      </c>
    </row>
    <row r="1120" spans="1:5" x14ac:dyDescent="0.25">
      <c r="A1120" s="14" t="s">
        <v>13</v>
      </c>
      <c r="B1120" s="14" t="s">
        <v>3</v>
      </c>
      <c r="C1120" s="15">
        <v>44585</v>
      </c>
      <c r="D1120">
        <v>6666.96</v>
      </c>
      <c r="E1120" t="str">
        <f>VLOOKUP(MONTH(Table1_2[[#This Row],[Date]]),Season!$A$1:$B$6,2,1)</f>
        <v>Winter</v>
      </c>
    </row>
    <row r="1121" spans="1:5" x14ac:dyDescent="0.25">
      <c r="A1121" s="14" t="s">
        <v>13</v>
      </c>
      <c r="B1121" s="14" t="s">
        <v>3</v>
      </c>
      <c r="C1121" s="15">
        <v>44586</v>
      </c>
      <c r="D1121">
        <v>1475.18</v>
      </c>
      <c r="E1121" t="str">
        <f>VLOOKUP(MONTH(Table1_2[[#This Row],[Date]]),Season!$A$1:$B$6,2,1)</f>
        <v>Winter</v>
      </c>
    </row>
    <row r="1122" spans="1:5" x14ac:dyDescent="0.25">
      <c r="A1122" s="14" t="s">
        <v>13</v>
      </c>
      <c r="B1122" s="14" t="s">
        <v>3</v>
      </c>
      <c r="C1122" s="15">
        <v>44587</v>
      </c>
      <c r="D1122">
        <v>4047.36</v>
      </c>
      <c r="E1122" t="str">
        <f>VLOOKUP(MONTH(Table1_2[[#This Row],[Date]]),Season!$A$1:$B$6,2,1)</f>
        <v>Winter</v>
      </c>
    </row>
    <row r="1123" spans="1:5" x14ac:dyDescent="0.25">
      <c r="A1123" s="14" t="s">
        <v>13</v>
      </c>
      <c r="B1123" s="14" t="s">
        <v>3</v>
      </c>
      <c r="C1123" s="15">
        <v>44588</v>
      </c>
      <c r="D1123">
        <v>5776.9</v>
      </c>
      <c r="E1123" t="str">
        <f>VLOOKUP(MONTH(Table1_2[[#This Row],[Date]]),Season!$A$1:$B$6,2,1)</f>
        <v>Winter</v>
      </c>
    </row>
    <row r="1124" spans="1:5" x14ac:dyDescent="0.25">
      <c r="A1124" s="14" t="s">
        <v>13</v>
      </c>
      <c r="B1124" s="14" t="s">
        <v>3</v>
      </c>
      <c r="C1124" s="15">
        <v>44589</v>
      </c>
      <c r="D1124">
        <v>8771.19</v>
      </c>
      <c r="E1124" t="str">
        <f>VLOOKUP(MONTH(Table1_2[[#This Row],[Date]]),Season!$A$1:$B$6,2,1)</f>
        <v>Winter</v>
      </c>
    </row>
    <row r="1125" spans="1:5" x14ac:dyDescent="0.25">
      <c r="A1125" s="14" t="s">
        <v>13</v>
      </c>
      <c r="B1125" s="14" t="s">
        <v>3</v>
      </c>
      <c r="C1125" s="15">
        <v>44590</v>
      </c>
      <c r="D1125">
        <v>3609.56</v>
      </c>
      <c r="E1125" t="str">
        <f>VLOOKUP(MONTH(Table1_2[[#This Row],[Date]]),Season!$A$1:$B$6,2,1)</f>
        <v>Winter</v>
      </c>
    </row>
    <row r="1126" spans="1:5" x14ac:dyDescent="0.25">
      <c r="A1126" s="14" t="s">
        <v>13</v>
      </c>
      <c r="B1126" s="14" t="s">
        <v>3</v>
      </c>
      <c r="C1126" s="15">
        <v>44591</v>
      </c>
      <c r="D1126">
        <v>3627.58</v>
      </c>
      <c r="E1126" t="str">
        <f>VLOOKUP(MONTH(Table1_2[[#This Row],[Date]]),Season!$A$1:$B$6,2,1)</f>
        <v>Winter</v>
      </c>
    </row>
    <row r="1127" spans="1:5" x14ac:dyDescent="0.25">
      <c r="A1127" s="14" t="s">
        <v>13</v>
      </c>
      <c r="B1127" s="14" t="s">
        <v>3</v>
      </c>
      <c r="C1127" s="15">
        <v>44592</v>
      </c>
      <c r="D1127">
        <v>748.12</v>
      </c>
      <c r="E1127" t="str">
        <f>VLOOKUP(MONTH(Table1_2[[#This Row],[Date]]),Season!$A$1:$B$6,2,1)</f>
        <v>Winter</v>
      </c>
    </row>
    <row r="1128" spans="1:5" x14ac:dyDescent="0.25">
      <c r="A1128" s="14" t="s">
        <v>13</v>
      </c>
      <c r="B1128" s="14" t="s">
        <v>3</v>
      </c>
      <c r="C1128" s="15">
        <v>44593</v>
      </c>
      <c r="D1128">
        <v>2672.5</v>
      </c>
      <c r="E1128" t="str">
        <f>VLOOKUP(MONTH(Table1_2[[#This Row],[Date]]),Season!$A$1:$B$6,2,1)</f>
        <v>Winter</v>
      </c>
    </row>
    <row r="1129" spans="1:5" x14ac:dyDescent="0.25">
      <c r="A1129" s="14" t="s">
        <v>13</v>
      </c>
      <c r="B1129" s="14" t="s">
        <v>3</v>
      </c>
      <c r="C1129" s="15">
        <v>44594</v>
      </c>
      <c r="D1129">
        <v>6051.47</v>
      </c>
      <c r="E1129" t="str">
        <f>VLOOKUP(MONTH(Table1_2[[#This Row],[Date]]),Season!$A$1:$B$6,2,1)</f>
        <v>Winter</v>
      </c>
    </row>
    <row r="1130" spans="1:5" x14ac:dyDescent="0.25">
      <c r="A1130" s="14" t="s">
        <v>13</v>
      </c>
      <c r="B1130" s="14" t="s">
        <v>3</v>
      </c>
      <c r="C1130" s="15">
        <v>44595</v>
      </c>
      <c r="D1130">
        <v>9409.74</v>
      </c>
      <c r="E1130" t="str">
        <f>VLOOKUP(MONTH(Table1_2[[#This Row],[Date]]),Season!$A$1:$B$6,2,1)</f>
        <v>Winter</v>
      </c>
    </row>
    <row r="1131" spans="1:5" x14ac:dyDescent="0.25">
      <c r="A1131" s="14" t="s">
        <v>13</v>
      </c>
      <c r="B1131" s="14" t="s">
        <v>3</v>
      </c>
      <c r="C1131" s="15">
        <v>44596</v>
      </c>
      <c r="D1131">
        <v>9368.5499999999993</v>
      </c>
      <c r="E1131" t="str">
        <f>VLOOKUP(MONTH(Table1_2[[#This Row],[Date]]),Season!$A$1:$B$6,2,1)</f>
        <v>Winter</v>
      </c>
    </row>
    <row r="1132" spans="1:5" x14ac:dyDescent="0.25">
      <c r="A1132" s="14" t="s">
        <v>13</v>
      </c>
      <c r="B1132" s="14" t="s">
        <v>3</v>
      </c>
      <c r="C1132" s="15">
        <v>44597</v>
      </c>
      <c r="D1132">
        <v>7404.43</v>
      </c>
      <c r="E1132" t="str">
        <f>VLOOKUP(MONTH(Table1_2[[#This Row],[Date]]),Season!$A$1:$B$6,2,1)</f>
        <v>Winter</v>
      </c>
    </row>
    <row r="1133" spans="1:5" x14ac:dyDescent="0.25">
      <c r="A1133" s="14" t="s">
        <v>13</v>
      </c>
      <c r="B1133" s="14" t="s">
        <v>3</v>
      </c>
      <c r="C1133" s="15">
        <v>44598</v>
      </c>
      <c r="D1133">
        <v>8098.36</v>
      </c>
      <c r="E1133" t="str">
        <f>VLOOKUP(MONTH(Table1_2[[#This Row],[Date]]),Season!$A$1:$B$6,2,1)</f>
        <v>Winter</v>
      </c>
    </row>
    <row r="1134" spans="1:5" x14ac:dyDescent="0.25">
      <c r="A1134" s="14" t="s">
        <v>13</v>
      </c>
      <c r="B1134" s="14" t="s">
        <v>3</v>
      </c>
      <c r="C1134" s="15">
        <v>44599</v>
      </c>
      <c r="D1134">
        <v>5754.08</v>
      </c>
      <c r="E1134" t="str">
        <f>VLOOKUP(MONTH(Table1_2[[#This Row],[Date]]),Season!$A$1:$B$6,2,1)</f>
        <v>Winter</v>
      </c>
    </row>
    <row r="1135" spans="1:5" x14ac:dyDescent="0.25">
      <c r="A1135" s="14" t="s">
        <v>13</v>
      </c>
      <c r="B1135" s="14" t="s">
        <v>3</v>
      </c>
      <c r="C1135" s="15">
        <v>44600</v>
      </c>
      <c r="D1135">
        <v>9128.75</v>
      </c>
      <c r="E1135" t="str">
        <f>VLOOKUP(MONTH(Table1_2[[#This Row],[Date]]),Season!$A$1:$B$6,2,1)</f>
        <v>Winter</v>
      </c>
    </row>
    <row r="1136" spans="1:5" x14ac:dyDescent="0.25">
      <c r="A1136" s="14" t="s">
        <v>13</v>
      </c>
      <c r="B1136" s="14" t="s">
        <v>3</v>
      </c>
      <c r="C1136" s="15">
        <v>44601</v>
      </c>
      <c r="D1136">
        <v>9562.07</v>
      </c>
      <c r="E1136" t="str">
        <f>VLOOKUP(MONTH(Table1_2[[#This Row],[Date]]),Season!$A$1:$B$6,2,1)</f>
        <v>Winter</v>
      </c>
    </row>
    <row r="1137" spans="1:5" x14ac:dyDescent="0.25">
      <c r="A1137" s="14" t="s">
        <v>13</v>
      </c>
      <c r="B1137" s="14" t="s">
        <v>3</v>
      </c>
      <c r="C1137" s="15">
        <v>44602</v>
      </c>
      <c r="D1137">
        <v>5955.74</v>
      </c>
      <c r="E1137" t="str">
        <f>VLOOKUP(MONTH(Table1_2[[#This Row],[Date]]),Season!$A$1:$B$6,2,1)</f>
        <v>Winter</v>
      </c>
    </row>
    <row r="1138" spans="1:5" x14ac:dyDescent="0.25">
      <c r="A1138" s="14" t="s">
        <v>13</v>
      </c>
      <c r="B1138" s="14" t="s">
        <v>3</v>
      </c>
      <c r="C1138" s="15">
        <v>44603</v>
      </c>
      <c r="D1138">
        <v>2913.13</v>
      </c>
      <c r="E1138" t="str">
        <f>VLOOKUP(MONTH(Table1_2[[#This Row],[Date]]),Season!$A$1:$B$6,2,1)</f>
        <v>Winter</v>
      </c>
    </row>
    <row r="1139" spans="1:5" x14ac:dyDescent="0.25">
      <c r="A1139" s="14" t="s">
        <v>13</v>
      </c>
      <c r="B1139" s="14" t="s">
        <v>3</v>
      </c>
      <c r="C1139" s="15">
        <v>44604</v>
      </c>
      <c r="D1139">
        <v>1137.03</v>
      </c>
      <c r="E1139" t="str">
        <f>VLOOKUP(MONTH(Table1_2[[#This Row],[Date]]),Season!$A$1:$B$6,2,1)</f>
        <v>Winter</v>
      </c>
    </row>
    <row r="1140" spans="1:5" x14ac:dyDescent="0.25">
      <c r="A1140" s="14" t="s">
        <v>13</v>
      </c>
      <c r="B1140" s="14" t="s">
        <v>3</v>
      </c>
      <c r="C1140" s="15">
        <v>44605</v>
      </c>
      <c r="D1140">
        <v>7185.82</v>
      </c>
      <c r="E1140" t="str">
        <f>VLOOKUP(MONTH(Table1_2[[#This Row],[Date]]),Season!$A$1:$B$6,2,1)</f>
        <v>Winter</v>
      </c>
    </row>
    <row r="1141" spans="1:5" x14ac:dyDescent="0.25">
      <c r="A1141" s="14" t="s">
        <v>13</v>
      </c>
      <c r="B1141" s="14" t="s">
        <v>3</v>
      </c>
      <c r="C1141" s="15">
        <v>44606</v>
      </c>
      <c r="D1141">
        <v>2235.67</v>
      </c>
      <c r="E1141" t="str">
        <f>VLOOKUP(MONTH(Table1_2[[#This Row],[Date]]),Season!$A$1:$B$6,2,1)</f>
        <v>Winter</v>
      </c>
    </row>
    <row r="1142" spans="1:5" x14ac:dyDescent="0.25">
      <c r="A1142" s="14" t="s">
        <v>13</v>
      </c>
      <c r="B1142" s="14" t="s">
        <v>3</v>
      </c>
      <c r="C1142" s="15">
        <v>44607</v>
      </c>
      <c r="D1142">
        <v>9554.92</v>
      </c>
      <c r="E1142" t="str">
        <f>VLOOKUP(MONTH(Table1_2[[#This Row],[Date]]),Season!$A$1:$B$6,2,1)</f>
        <v>Winter</v>
      </c>
    </row>
    <row r="1143" spans="1:5" x14ac:dyDescent="0.25">
      <c r="A1143" s="14" t="s">
        <v>13</v>
      </c>
      <c r="B1143" s="14" t="s">
        <v>3</v>
      </c>
      <c r="C1143" s="15">
        <v>44608</v>
      </c>
      <c r="D1143">
        <v>8174.27</v>
      </c>
      <c r="E1143" t="str">
        <f>VLOOKUP(MONTH(Table1_2[[#This Row],[Date]]),Season!$A$1:$B$6,2,1)</f>
        <v>Winter</v>
      </c>
    </row>
    <row r="1144" spans="1:5" x14ac:dyDescent="0.25">
      <c r="A1144" s="14" t="s">
        <v>13</v>
      </c>
      <c r="B1144" s="14" t="s">
        <v>3</v>
      </c>
      <c r="C1144" s="15">
        <v>44609</v>
      </c>
      <c r="D1144">
        <v>7526.08</v>
      </c>
      <c r="E1144" t="str">
        <f>VLOOKUP(MONTH(Table1_2[[#This Row],[Date]]),Season!$A$1:$B$6,2,1)</f>
        <v>Winter</v>
      </c>
    </row>
    <row r="1145" spans="1:5" x14ac:dyDescent="0.25">
      <c r="A1145" s="14" t="s">
        <v>13</v>
      </c>
      <c r="B1145" s="14" t="s">
        <v>3</v>
      </c>
      <c r="C1145" s="15">
        <v>44610</v>
      </c>
      <c r="D1145">
        <v>7694.93</v>
      </c>
      <c r="E1145" t="str">
        <f>VLOOKUP(MONTH(Table1_2[[#This Row],[Date]]),Season!$A$1:$B$6,2,1)</f>
        <v>Winter</v>
      </c>
    </row>
    <row r="1146" spans="1:5" x14ac:dyDescent="0.25">
      <c r="A1146" s="14" t="s">
        <v>13</v>
      </c>
      <c r="B1146" s="14" t="s">
        <v>3</v>
      </c>
      <c r="C1146" s="15">
        <v>44611</v>
      </c>
      <c r="D1146">
        <v>2388.9299999999998</v>
      </c>
      <c r="E1146" t="str">
        <f>VLOOKUP(MONTH(Table1_2[[#This Row],[Date]]),Season!$A$1:$B$6,2,1)</f>
        <v>Winter</v>
      </c>
    </row>
    <row r="1147" spans="1:5" x14ac:dyDescent="0.25">
      <c r="A1147" s="14" t="s">
        <v>13</v>
      </c>
      <c r="B1147" s="14" t="s">
        <v>3</v>
      </c>
      <c r="C1147" s="15">
        <v>44612</v>
      </c>
      <c r="D1147">
        <v>5095.26</v>
      </c>
      <c r="E1147" t="str">
        <f>VLOOKUP(MONTH(Table1_2[[#This Row],[Date]]),Season!$A$1:$B$6,2,1)</f>
        <v>Winter</v>
      </c>
    </row>
    <row r="1148" spans="1:5" x14ac:dyDescent="0.25">
      <c r="A1148" s="14" t="s">
        <v>13</v>
      </c>
      <c r="B1148" s="14" t="s">
        <v>3</v>
      </c>
      <c r="C1148" s="15">
        <v>44613</v>
      </c>
      <c r="D1148">
        <v>8090.79</v>
      </c>
      <c r="E1148" t="str">
        <f>VLOOKUP(MONTH(Table1_2[[#This Row],[Date]]),Season!$A$1:$B$6,2,1)</f>
        <v>Winter</v>
      </c>
    </row>
    <row r="1149" spans="1:5" x14ac:dyDescent="0.25">
      <c r="A1149" s="14" t="s">
        <v>13</v>
      </c>
      <c r="B1149" s="14" t="s">
        <v>3</v>
      </c>
      <c r="C1149" s="15">
        <v>44614</v>
      </c>
      <c r="D1149">
        <v>1731.49</v>
      </c>
      <c r="E1149" t="str">
        <f>VLOOKUP(MONTH(Table1_2[[#This Row],[Date]]),Season!$A$1:$B$6,2,1)</f>
        <v>Winter</v>
      </c>
    </row>
    <row r="1150" spans="1:5" x14ac:dyDescent="0.25">
      <c r="A1150" s="14" t="s">
        <v>13</v>
      </c>
      <c r="B1150" s="14" t="s">
        <v>3</v>
      </c>
      <c r="C1150" s="15">
        <v>44615</v>
      </c>
      <c r="D1150">
        <v>4183.6000000000004</v>
      </c>
      <c r="E1150" t="str">
        <f>VLOOKUP(MONTH(Table1_2[[#This Row],[Date]]),Season!$A$1:$B$6,2,1)</f>
        <v>Winter</v>
      </c>
    </row>
    <row r="1151" spans="1:5" x14ac:dyDescent="0.25">
      <c r="A1151" s="14" t="s">
        <v>13</v>
      </c>
      <c r="B1151" s="14" t="s">
        <v>3</v>
      </c>
      <c r="C1151" s="15">
        <v>44616</v>
      </c>
      <c r="D1151">
        <v>4276.82</v>
      </c>
      <c r="E1151" t="str">
        <f>VLOOKUP(MONTH(Table1_2[[#This Row],[Date]]),Season!$A$1:$B$6,2,1)</f>
        <v>Winter</v>
      </c>
    </row>
    <row r="1152" spans="1:5" x14ac:dyDescent="0.25">
      <c r="A1152" s="14" t="s">
        <v>13</v>
      </c>
      <c r="B1152" s="14" t="s">
        <v>3</v>
      </c>
      <c r="C1152" s="15">
        <v>44617</v>
      </c>
      <c r="D1152">
        <v>436.58</v>
      </c>
      <c r="E1152" t="str">
        <f>VLOOKUP(MONTH(Table1_2[[#This Row],[Date]]),Season!$A$1:$B$6,2,1)</f>
        <v>Winter</v>
      </c>
    </row>
    <row r="1153" spans="1:5" x14ac:dyDescent="0.25">
      <c r="A1153" s="14" t="s">
        <v>13</v>
      </c>
      <c r="B1153" s="14" t="s">
        <v>3</v>
      </c>
      <c r="C1153" s="15">
        <v>44618</v>
      </c>
      <c r="D1153">
        <v>9139.9699999999993</v>
      </c>
      <c r="E1153" t="str">
        <f>VLOOKUP(MONTH(Table1_2[[#This Row],[Date]]),Season!$A$1:$B$6,2,1)</f>
        <v>Winter</v>
      </c>
    </row>
    <row r="1154" spans="1:5" x14ac:dyDescent="0.25">
      <c r="A1154" s="14" t="s">
        <v>13</v>
      </c>
      <c r="B1154" s="14" t="s">
        <v>3</v>
      </c>
      <c r="C1154" s="15">
        <v>44619</v>
      </c>
      <c r="D1154">
        <v>5228.83</v>
      </c>
      <c r="E1154" t="str">
        <f>VLOOKUP(MONTH(Table1_2[[#This Row],[Date]]),Season!$A$1:$B$6,2,1)</f>
        <v>Winter</v>
      </c>
    </row>
    <row r="1155" spans="1:5" x14ac:dyDescent="0.25">
      <c r="A1155" s="14" t="s">
        <v>13</v>
      </c>
      <c r="B1155" s="14" t="s">
        <v>3</v>
      </c>
      <c r="C1155" s="15">
        <v>44620</v>
      </c>
      <c r="D1155">
        <v>7836.92</v>
      </c>
      <c r="E1155" t="str">
        <f>VLOOKUP(MONTH(Table1_2[[#This Row],[Date]]),Season!$A$1:$B$6,2,1)</f>
        <v>Winter</v>
      </c>
    </row>
    <row r="1156" spans="1:5" x14ac:dyDescent="0.25">
      <c r="A1156" s="14" t="s">
        <v>13</v>
      </c>
      <c r="B1156" s="14" t="s">
        <v>3</v>
      </c>
      <c r="C1156" s="15">
        <v>44621</v>
      </c>
      <c r="D1156">
        <v>5480.5</v>
      </c>
      <c r="E1156" t="str">
        <f>VLOOKUP(MONTH(Table1_2[[#This Row],[Date]]),Season!$A$1:$B$6,2,1)</f>
        <v>Spring</v>
      </c>
    </row>
    <row r="1157" spans="1:5" x14ac:dyDescent="0.25">
      <c r="A1157" s="14" t="s">
        <v>13</v>
      </c>
      <c r="B1157" s="14" t="s">
        <v>3</v>
      </c>
      <c r="C1157" s="15">
        <v>44622</v>
      </c>
      <c r="D1157">
        <v>8748.4</v>
      </c>
      <c r="E1157" t="str">
        <f>VLOOKUP(MONTH(Table1_2[[#This Row],[Date]]),Season!$A$1:$B$6,2,1)</f>
        <v>Spring</v>
      </c>
    </row>
    <row r="1158" spans="1:5" x14ac:dyDescent="0.25">
      <c r="A1158" s="14" t="s">
        <v>13</v>
      </c>
      <c r="B1158" s="14" t="s">
        <v>3</v>
      </c>
      <c r="C1158" s="15">
        <v>44623</v>
      </c>
      <c r="D1158">
        <v>6097.71</v>
      </c>
      <c r="E1158" t="str">
        <f>VLOOKUP(MONTH(Table1_2[[#This Row],[Date]]),Season!$A$1:$B$6,2,1)</f>
        <v>Spring</v>
      </c>
    </row>
    <row r="1159" spans="1:5" x14ac:dyDescent="0.25">
      <c r="A1159" s="14" t="s">
        <v>13</v>
      </c>
      <c r="B1159" s="14" t="s">
        <v>3</v>
      </c>
      <c r="C1159" s="15">
        <v>44624</v>
      </c>
      <c r="D1159">
        <v>2975.29</v>
      </c>
      <c r="E1159" t="str">
        <f>VLOOKUP(MONTH(Table1_2[[#This Row],[Date]]),Season!$A$1:$B$6,2,1)</f>
        <v>Spring</v>
      </c>
    </row>
    <row r="1160" spans="1:5" x14ac:dyDescent="0.25">
      <c r="A1160" s="14" t="s">
        <v>13</v>
      </c>
      <c r="B1160" s="14" t="s">
        <v>3</v>
      </c>
      <c r="C1160" s="15">
        <v>44625</v>
      </c>
      <c r="D1160">
        <v>7146.37</v>
      </c>
      <c r="E1160" t="str">
        <f>VLOOKUP(MONTH(Table1_2[[#This Row],[Date]]),Season!$A$1:$B$6,2,1)</f>
        <v>Spring</v>
      </c>
    </row>
    <row r="1161" spans="1:5" x14ac:dyDescent="0.25">
      <c r="A1161" s="14" t="s">
        <v>13</v>
      </c>
      <c r="B1161" s="14" t="s">
        <v>3</v>
      </c>
      <c r="C1161" s="15">
        <v>44626</v>
      </c>
      <c r="D1161">
        <v>464.51</v>
      </c>
      <c r="E1161" t="str">
        <f>VLOOKUP(MONTH(Table1_2[[#This Row],[Date]]),Season!$A$1:$B$6,2,1)</f>
        <v>Spring</v>
      </c>
    </row>
    <row r="1162" spans="1:5" x14ac:dyDescent="0.25">
      <c r="A1162" s="14" t="s">
        <v>13</v>
      </c>
      <c r="B1162" s="14" t="s">
        <v>3</v>
      </c>
      <c r="C1162" s="15">
        <v>44627</v>
      </c>
      <c r="D1162">
        <v>1970.08</v>
      </c>
      <c r="E1162" t="str">
        <f>VLOOKUP(MONTH(Table1_2[[#This Row],[Date]]),Season!$A$1:$B$6,2,1)</f>
        <v>Spring</v>
      </c>
    </row>
    <row r="1163" spans="1:5" x14ac:dyDescent="0.25">
      <c r="A1163" s="14" t="s">
        <v>13</v>
      </c>
      <c r="B1163" s="14" t="s">
        <v>3</v>
      </c>
      <c r="C1163" s="15">
        <v>44628</v>
      </c>
      <c r="D1163">
        <v>2254.7800000000002</v>
      </c>
      <c r="E1163" t="str">
        <f>VLOOKUP(MONTH(Table1_2[[#This Row],[Date]]),Season!$A$1:$B$6,2,1)</f>
        <v>Spring</v>
      </c>
    </row>
    <row r="1164" spans="1:5" x14ac:dyDescent="0.25">
      <c r="A1164" s="14" t="s">
        <v>13</v>
      </c>
      <c r="B1164" s="14" t="s">
        <v>3</v>
      </c>
      <c r="C1164" s="15">
        <v>44629</v>
      </c>
      <c r="D1164">
        <v>8890.57</v>
      </c>
      <c r="E1164" t="str">
        <f>VLOOKUP(MONTH(Table1_2[[#This Row],[Date]]),Season!$A$1:$B$6,2,1)</f>
        <v>Spring</v>
      </c>
    </row>
    <row r="1165" spans="1:5" x14ac:dyDescent="0.25">
      <c r="A1165" s="14" t="s">
        <v>13</v>
      </c>
      <c r="B1165" s="14" t="s">
        <v>3</v>
      </c>
      <c r="C1165" s="15">
        <v>44630</v>
      </c>
      <c r="D1165">
        <v>6094.09</v>
      </c>
      <c r="E1165" t="str">
        <f>VLOOKUP(MONTH(Table1_2[[#This Row],[Date]]),Season!$A$1:$B$6,2,1)</f>
        <v>Spring</v>
      </c>
    </row>
    <row r="1166" spans="1:5" x14ac:dyDescent="0.25">
      <c r="A1166" s="14" t="s">
        <v>13</v>
      </c>
      <c r="B1166" s="14" t="s">
        <v>3</v>
      </c>
      <c r="C1166" s="15">
        <v>44631</v>
      </c>
      <c r="D1166">
        <v>6403.58</v>
      </c>
      <c r="E1166" t="str">
        <f>VLOOKUP(MONTH(Table1_2[[#This Row],[Date]]),Season!$A$1:$B$6,2,1)</f>
        <v>Spring</v>
      </c>
    </row>
    <row r="1167" spans="1:5" x14ac:dyDescent="0.25">
      <c r="A1167" s="14" t="s">
        <v>13</v>
      </c>
      <c r="B1167" s="14" t="s">
        <v>3</v>
      </c>
      <c r="C1167" s="15">
        <v>44632</v>
      </c>
      <c r="D1167">
        <v>4431.93</v>
      </c>
      <c r="E1167" t="str">
        <f>VLOOKUP(MONTH(Table1_2[[#This Row],[Date]]),Season!$A$1:$B$6,2,1)</f>
        <v>Spring</v>
      </c>
    </row>
    <row r="1168" spans="1:5" x14ac:dyDescent="0.25">
      <c r="A1168" s="14" t="s">
        <v>13</v>
      </c>
      <c r="B1168" s="14" t="s">
        <v>3</v>
      </c>
      <c r="C1168" s="15">
        <v>44633</v>
      </c>
      <c r="D1168">
        <v>5067.46</v>
      </c>
      <c r="E1168" t="str">
        <f>VLOOKUP(MONTH(Table1_2[[#This Row],[Date]]),Season!$A$1:$B$6,2,1)</f>
        <v>Spring</v>
      </c>
    </row>
    <row r="1169" spans="1:5" x14ac:dyDescent="0.25">
      <c r="A1169" s="14" t="s">
        <v>13</v>
      </c>
      <c r="B1169" s="14" t="s">
        <v>3</v>
      </c>
      <c r="C1169" s="15">
        <v>44634</v>
      </c>
      <c r="D1169">
        <v>8289.74</v>
      </c>
      <c r="E1169" t="str">
        <f>VLOOKUP(MONTH(Table1_2[[#This Row],[Date]]),Season!$A$1:$B$6,2,1)</f>
        <v>Spring</v>
      </c>
    </row>
    <row r="1170" spans="1:5" x14ac:dyDescent="0.25">
      <c r="A1170" s="14" t="s">
        <v>13</v>
      </c>
      <c r="B1170" s="14" t="s">
        <v>3</v>
      </c>
      <c r="C1170" s="15">
        <v>44635</v>
      </c>
      <c r="D1170">
        <v>5316.15</v>
      </c>
      <c r="E1170" t="str">
        <f>VLOOKUP(MONTH(Table1_2[[#This Row],[Date]]),Season!$A$1:$B$6,2,1)</f>
        <v>Spring</v>
      </c>
    </row>
    <row r="1171" spans="1:5" x14ac:dyDescent="0.25">
      <c r="A1171" s="14" t="s">
        <v>13</v>
      </c>
      <c r="B1171" s="14" t="s">
        <v>3</v>
      </c>
      <c r="C1171" s="15">
        <v>44636</v>
      </c>
      <c r="D1171">
        <v>5861.16</v>
      </c>
      <c r="E1171" t="str">
        <f>VLOOKUP(MONTH(Table1_2[[#This Row],[Date]]),Season!$A$1:$B$6,2,1)</f>
        <v>Spring</v>
      </c>
    </row>
    <row r="1172" spans="1:5" x14ac:dyDescent="0.25">
      <c r="A1172" s="14" t="s">
        <v>13</v>
      </c>
      <c r="B1172" s="14" t="s">
        <v>3</v>
      </c>
      <c r="C1172" s="15">
        <v>44637</v>
      </c>
      <c r="D1172">
        <v>2103.83</v>
      </c>
      <c r="E1172" t="str">
        <f>VLOOKUP(MONTH(Table1_2[[#This Row],[Date]]),Season!$A$1:$B$6,2,1)</f>
        <v>Spring</v>
      </c>
    </row>
    <row r="1173" spans="1:5" x14ac:dyDescent="0.25">
      <c r="A1173" s="14" t="s">
        <v>13</v>
      </c>
      <c r="B1173" s="14" t="s">
        <v>3</v>
      </c>
      <c r="C1173" s="15">
        <v>44638</v>
      </c>
      <c r="D1173">
        <v>794.69</v>
      </c>
      <c r="E1173" t="str">
        <f>VLOOKUP(MONTH(Table1_2[[#This Row],[Date]]),Season!$A$1:$B$6,2,1)</f>
        <v>Spring</v>
      </c>
    </row>
    <row r="1174" spans="1:5" x14ac:dyDescent="0.25">
      <c r="A1174" s="14" t="s">
        <v>13</v>
      </c>
      <c r="B1174" s="14" t="s">
        <v>3</v>
      </c>
      <c r="C1174" s="15">
        <v>44639</v>
      </c>
      <c r="D1174">
        <v>863.06</v>
      </c>
      <c r="E1174" t="str">
        <f>VLOOKUP(MONTH(Table1_2[[#This Row],[Date]]),Season!$A$1:$B$6,2,1)</f>
        <v>Spring</v>
      </c>
    </row>
    <row r="1175" spans="1:5" x14ac:dyDescent="0.25">
      <c r="A1175" s="14" t="s">
        <v>13</v>
      </c>
      <c r="B1175" s="14" t="s">
        <v>3</v>
      </c>
      <c r="C1175" s="15">
        <v>44640</v>
      </c>
      <c r="D1175">
        <v>7038.32</v>
      </c>
      <c r="E1175" t="str">
        <f>VLOOKUP(MONTH(Table1_2[[#This Row],[Date]]),Season!$A$1:$B$6,2,1)</f>
        <v>Spring</v>
      </c>
    </row>
    <row r="1176" spans="1:5" x14ac:dyDescent="0.25">
      <c r="A1176" s="14" t="s">
        <v>13</v>
      </c>
      <c r="B1176" s="14" t="s">
        <v>3</v>
      </c>
      <c r="C1176" s="15">
        <v>44641</v>
      </c>
      <c r="D1176">
        <v>3599.68</v>
      </c>
      <c r="E1176" t="str">
        <f>VLOOKUP(MONTH(Table1_2[[#This Row],[Date]]),Season!$A$1:$B$6,2,1)</f>
        <v>Spring</v>
      </c>
    </row>
    <row r="1177" spans="1:5" x14ac:dyDescent="0.25">
      <c r="A1177" s="14" t="s">
        <v>13</v>
      </c>
      <c r="B1177" s="14" t="s">
        <v>3</v>
      </c>
      <c r="C1177" s="15">
        <v>44642</v>
      </c>
      <c r="D1177">
        <v>5624.98</v>
      </c>
      <c r="E1177" t="str">
        <f>VLOOKUP(MONTH(Table1_2[[#This Row],[Date]]),Season!$A$1:$B$6,2,1)</f>
        <v>Spring</v>
      </c>
    </row>
    <row r="1178" spans="1:5" x14ac:dyDescent="0.25">
      <c r="A1178" s="14" t="s">
        <v>13</v>
      </c>
      <c r="B1178" s="14" t="s">
        <v>3</v>
      </c>
      <c r="C1178" s="15">
        <v>44643</v>
      </c>
      <c r="D1178">
        <v>3943.37</v>
      </c>
      <c r="E1178" t="str">
        <f>VLOOKUP(MONTH(Table1_2[[#This Row],[Date]]),Season!$A$1:$B$6,2,1)</f>
        <v>Spring</v>
      </c>
    </row>
    <row r="1179" spans="1:5" x14ac:dyDescent="0.25">
      <c r="A1179" s="14" t="s">
        <v>13</v>
      </c>
      <c r="B1179" s="14" t="s">
        <v>3</v>
      </c>
      <c r="C1179" s="15">
        <v>44644</v>
      </c>
      <c r="D1179">
        <v>7145.07</v>
      </c>
      <c r="E1179" t="str">
        <f>VLOOKUP(MONTH(Table1_2[[#This Row],[Date]]),Season!$A$1:$B$6,2,1)</f>
        <v>Spring</v>
      </c>
    </row>
    <row r="1180" spans="1:5" x14ac:dyDescent="0.25">
      <c r="A1180" s="14" t="s">
        <v>13</v>
      </c>
      <c r="B1180" s="14" t="s">
        <v>3</v>
      </c>
      <c r="C1180" s="15">
        <v>44645</v>
      </c>
      <c r="D1180">
        <v>4253.22</v>
      </c>
      <c r="E1180" t="str">
        <f>VLOOKUP(MONTH(Table1_2[[#This Row],[Date]]),Season!$A$1:$B$6,2,1)</f>
        <v>Spring</v>
      </c>
    </row>
    <row r="1181" spans="1:5" x14ac:dyDescent="0.25">
      <c r="A1181" s="14" t="s">
        <v>13</v>
      </c>
      <c r="B1181" s="14" t="s">
        <v>3</v>
      </c>
      <c r="C1181" s="15">
        <v>44646</v>
      </c>
      <c r="D1181">
        <v>3786.42</v>
      </c>
      <c r="E1181" t="str">
        <f>VLOOKUP(MONTH(Table1_2[[#This Row],[Date]]),Season!$A$1:$B$6,2,1)</f>
        <v>Spring</v>
      </c>
    </row>
    <row r="1182" spans="1:5" x14ac:dyDescent="0.25">
      <c r="A1182" s="14" t="s">
        <v>13</v>
      </c>
      <c r="B1182" s="14" t="s">
        <v>3</v>
      </c>
      <c r="C1182" s="15">
        <v>44647</v>
      </c>
      <c r="D1182">
        <v>7581.54</v>
      </c>
      <c r="E1182" t="str">
        <f>VLOOKUP(MONTH(Table1_2[[#This Row],[Date]]),Season!$A$1:$B$6,2,1)</f>
        <v>Spring</v>
      </c>
    </row>
    <row r="1183" spans="1:5" x14ac:dyDescent="0.25">
      <c r="A1183" s="14" t="s">
        <v>13</v>
      </c>
      <c r="B1183" s="14" t="s">
        <v>3</v>
      </c>
      <c r="C1183" s="15">
        <v>44648</v>
      </c>
      <c r="D1183">
        <v>3690.56</v>
      </c>
      <c r="E1183" t="str">
        <f>VLOOKUP(MONTH(Table1_2[[#This Row],[Date]]),Season!$A$1:$B$6,2,1)</f>
        <v>Spring</v>
      </c>
    </row>
    <row r="1184" spans="1:5" x14ac:dyDescent="0.25">
      <c r="A1184" s="14" t="s">
        <v>13</v>
      </c>
      <c r="B1184" s="14" t="s">
        <v>3</v>
      </c>
      <c r="C1184" s="15">
        <v>44649</v>
      </c>
      <c r="D1184">
        <v>9596.2999999999993</v>
      </c>
      <c r="E1184" t="str">
        <f>VLOOKUP(MONTH(Table1_2[[#This Row],[Date]]),Season!$A$1:$B$6,2,1)</f>
        <v>Spring</v>
      </c>
    </row>
    <row r="1185" spans="1:5" x14ac:dyDescent="0.25">
      <c r="A1185" s="14" t="s">
        <v>13</v>
      </c>
      <c r="B1185" s="14" t="s">
        <v>3</v>
      </c>
      <c r="C1185" s="15">
        <v>44650</v>
      </c>
      <c r="D1185">
        <v>2686.4</v>
      </c>
      <c r="E1185" t="str">
        <f>VLOOKUP(MONTH(Table1_2[[#This Row],[Date]]),Season!$A$1:$B$6,2,1)</f>
        <v>Spring</v>
      </c>
    </row>
    <row r="1186" spans="1:5" x14ac:dyDescent="0.25">
      <c r="A1186" s="14" t="s">
        <v>13</v>
      </c>
      <c r="B1186" s="14" t="s">
        <v>3</v>
      </c>
      <c r="C1186" s="15">
        <v>44651</v>
      </c>
      <c r="D1186">
        <v>2148.4499999999998</v>
      </c>
      <c r="E1186" t="str">
        <f>VLOOKUP(MONTH(Table1_2[[#This Row],[Date]]),Season!$A$1:$B$6,2,1)</f>
        <v>Spring</v>
      </c>
    </row>
    <row r="1187" spans="1:5" x14ac:dyDescent="0.25">
      <c r="A1187" s="14" t="s">
        <v>13</v>
      </c>
      <c r="B1187" s="14" t="s">
        <v>3</v>
      </c>
      <c r="C1187" s="15">
        <v>44652</v>
      </c>
      <c r="D1187">
        <v>7089.51</v>
      </c>
      <c r="E1187" t="str">
        <f>VLOOKUP(MONTH(Table1_2[[#This Row],[Date]]),Season!$A$1:$B$6,2,1)</f>
        <v>Spring</v>
      </c>
    </row>
    <row r="1188" spans="1:5" x14ac:dyDescent="0.25">
      <c r="A1188" s="14" t="s">
        <v>13</v>
      </c>
      <c r="B1188" s="14" t="s">
        <v>3</v>
      </c>
      <c r="C1188" s="15">
        <v>44653</v>
      </c>
      <c r="D1188">
        <v>3108.72</v>
      </c>
      <c r="E1188" t="str">
        <f>VLOOKUP(MONTH(Table1_2[[#This Row],[Date]]),Season!$A$1:$B$6,2,1)</f>
        <v>Spring</v>
      </c>
    </row>
    <row r="1189" spans="1:5" x14ac:dyDescent="0.25">
      <c r="A1189" s="14" t="s">
        <v>13</v>
      </c>
      <c r="B1189" s="14" t="s">
        <v>3</v>
      </c>
      <c r="C1189" s="15">
        <v>44654</v>
      </c>
      <c r="D1189">
        <v>2883.43</v>
      </c>
      <c r="E1189" t="str">
        <f>VLOOKUP(MONTH(Table1_2[[#This Row],[Date]]),Season!$A$1:$B$6,2,1)</f>
        <v>Spring</v>
      </c>
    </row>
    <row r="1190" spans="1:5" x14ac:dyDescent="0.25">
      <c r="A1190" s="14" t="s">
        <v>13</v>
      </c>
      <c r="B1190" s="14" t="s">
        <v>3</v>
      </c>
      <c r="C1190" s="15">
        <v>44655</v>
      </c>
      <c r="D1190">
        <v>2574.4299999999998</v>
      </c>
      <c r="E1190" t="str">
        <f>VLOOKUP(MONTH(Table1_2[[#This Row],[Date]]),Season!$A$1:$B$6,2,1)</f>
        <v>Spring</v>
      </c>
    </row>
    <row r="1191" spans="1:5" x14ac:dyDescent="0.25">
      <c r="A1191" s="14" t="s">
        <v>13</v>
      </c>
      <c r="B1191" s="14" t="s">
        <v>3</v>
      </c>
      <c r="C1191" s="15">
        <v>44656</v>
      </c>
      <c r="D1191">
        <v>4235.01</v>
      </c>
      <c r="E1191" t="str">
        <f>VLOOKUP(MONTH(Table1_2[[#This Row],[Date]]),Season!$A$1:$B$6,2,1)</f>
        <v>Spring</v>
      </c>
    </row>
    <row r="1192" spans="1:5" x14ac:dyDescent="0.25">
      <c r="A1192" s="14" t="s">
        <v>13</v>
      </c>
      <c r="B1192" s="14" t="s">
        <v>3</v>
      </c>
      <c r="C1192" s="15">
        <v>44657</v>
      </c>
      <c r="D1192">
        <v>8843.36</v>
      </c>
      <c r="E1192" t="str">
        <f>VLOOKUP(MONTH(Table1_2[[#This Row],[Date]]),Season!$A$1:$B$6,2,1)</f>
        <v>Spring</v>
      </c>
    </row>
    <row r="1193" spans="1:5" x14ac:dyDescent="0.25">
      <c r="A1193" s="14" t="s">
        <v>13</v>
      </c>
      <c r="B1193" s="14" t="s">
        <v>3</v>
      </c>
      <c r="C1193" s="15">
        <v>44658</v>
      </c>
      <c r="D1193">
        <v>9038.98</v>
      </c>
      <c r="E1193" t="str">
        <f>VLOOKUP(MONTH(Table1_2[[#This Row],[Date]]),Season!$A$1:$B$6,2,1)</f>
        <v>Spring</v>
      </c>
    </row>
    <row r="1194" spans="1:5" x14ac:dyDescent="0.25">
      <c r="A1194" s="14" t="s">
        <v>13</v>
      </c>
      <c r="B1194" s="14" t="s">
        <v>3</v>
      </c>
      <c r="C1194" s="15">
        <v>44659</v>
      </c>
      <c r="D1194">
        <v>941.61</v>
      </c>
      <c r="E1194" t="str">
        <f>VLOOKUP(MONTH(Table1_2[[#This Row],[Date]]),Season!$A$1:$B$6,2,1)</f>
        <v>Spring</v>
      </c>
    </row>
    <row r="1195" spans="1:5" x14ac:dyDescent="0.25">
      <c r="A1195" s="14" t="s">
        <v>13</v>
      </c>
      <c r="B1195" s="14" t="s">
        <v>3</v>
      </c>
      <c r="C1195" s="15">
        <v>44660</v>
      </c>
      <c r="D1195">
        <v>9235.57</v>
      </c>
      <c r="E1195" t="str">
        <f>VLOOKUP(MONTH(Table1_2[[#This Row],[Date]]),Season!$A$1:$B$6,2,1)</f>
        <v>Spring</v>
      </c>
    </row>
    <row r="1196" spans="1:5" x14ac:dyDescent="0.25">
      <c r="A1196" s="14" t="s">
        <v>13</v>
      </c>
      <c r="B1196" s="14" t="s">
        <v>3</v>
      </c>
      <c r="C1196" s="15">
        <v>44661</v>
      </c>
      <c r="D1196">
        <v>3953.08</v>
      </c>
      <c r="E1196" t="str">
        <f>VLOOKUP(MONTH(Table1_2[[#This Row],[Date]]),Season!$A$1:$B$6,2,1)</f>
        <v>Spring</v>
      </c>
    </row>
    <row r="1197" spans="1:5" x14ac:dyDescent="0.25">
      <c r="A1197" s="14" t="s">
        <v>13</v>
      </c>
      <c r="B1197" s="14" t="s">
        <v>3</v>
      </c>
      <c r="C1197" s="15">
        <v>44662</v>
      </c>
      <c r="D1197">
        <v>5888.49</v>
      </c>
      <c r="E1197" t="str">
        <f>VLOOKUP(MONTH(Table1_2[[#This Row],[Date]]),Season!$A$1:$B$6,2,1)</f>
        <v>Spring</v>
      </c>
    </row>
    <row r="1198" spans="1:5" x14ac:dyDescent="0.25">
      <c r="A1198" s="14" t="s">
        <v>13</v>
      </c>
      <c r="B1198" s="14" t="s">
        <v>3</v>
      </c>
      <c r="C1198" s="15">
        <v>44663</v>
      </c>
      <c r="D1198">
        <v>4133</v>
      </c>
      <c r="E1198" t="str">
        <f>VLOOKUP(MONTH(Table1_2[[#This Row],[Date]]),Season!$A$1:$B$6,2,1)</f>
        <v>Spring</v>
      </c>
    </row>
    <row r="1199" spans="1:5" x14ac:dyDescent="0.25">
      <c r="A1199" s="14" t="s">
        <v>13</v>
      </c>
      <c r="B1199" s="14" t="s">
        <v>3</v>
      </c>
      <c r="C1199" s="15">
        <v>44664</v>
      </c>
      <c r="D1199">
        <v>5452.5</v>
      </c>
      <c r="E1199" t="str">
        <f>VLOOKUP(MONTH(Table1_2[[#This Row],[Date]]),Season!$A$1:$B$6,2,1)</f>
        <v>Spring</v>
      </c>
    </row>
    <row r="1200" spans="1:5" x14ac:dyDescent="0.25">
      <c r="A1200" s="14" t="s">
        <v>13</v>
      </c>
      <c r="B1200" s="14" t="s">
        <v>3</v>
      </c>
      <c r="C1200" s="15">
        <v>44665</v>
      </c>
      <c r="D1200">
        <v>351.6</v>
      </c>
      <c r="E1200" t="str">
        <f>VLOOKUP(MONTH(Table1_2[[#This Row],[Date]]),Season!$A$1:$B$6,2,1)</f>
        <v>Spring</v>
      </c>
    </row>
    <row r="1201" spans="1:5" x14ac:dyDescent="0.25">
      <c r="A1201" s="14" t="s">
        <v>13</v>
      </c>
      <c r="B1201" s="14" t="s">
        <v>3</v>
      </c>
      <c r="C1201" s="15">
        <v>44666</v>
      </c>
      <c r="D1201">
        <v>3653.75</v>
      </c>
      <c r="E1201" t="str">
        <f>VLOOKUP(MONTH(Table1_2[[#This Row],[Date]]),Season!$A$1:$B$6,2,1)</f>
        <v>Spring</v>
      </c>
    </row>
    <row r="1202" spans="1:5" x14ac:dyDescent="0.25">
      <c r="A1202" s="14" t="s">
        <v>13</v>
      </c>
      <c r="B1202" s="14" t="s">
        <v>3</v>
      </c>
      <c r="C1202" s="15">
        <v>44667</v>
      </c>
      <c r="D1202">
        <v>835.35</v>
      </c>
      <c r="E1202" t="str">
        <f>VLOOKUP(MONTH(Table1_2[[#This Row],[Date]]),Season!$A$1:$B$6,2,1)</f>
        <v>Spring</v>
      </c>
    </row>
    <row r="1203" spans="1:5" x14ac:dyDescent="0.25">
      <c r="A1203" s="14" t="s">
        <v>13</v>
      </c>
      <c r="B1203" s="14" t="s">
        <v>3</v>
      </c>
      <c r="C1203" s="15">
        <v>44668</v>
      </c>
      <c r="D1203">
        <v>928.21</v>
      </c>
      <c r="E1203" t="str">
        <f>VLOOKUP(MONTH(Table1_2[[#This Row],[Date]]),Season!$A$1:$B$6,2,1)</f>
        <v>Spring</v>
      </c>
    </row>
    <row r="1204" spans="1:5" x14ac:dyDescent="0.25">
      <c r="A1204" s="14" t="s">
        <v>13</v>
      </c>
      <c r="B1204" s="14" t="s">
        <v>3</v>
      </c>
      <c r="C1204" s="15">
        <v>44669</v>
      </c>
      <c r="D1204">
        <v>1246.78</v>
      </c>
      <c r="E1204" t="str">
        <f>VLOOKUP(MONTH(Table1_2[[#This Row],[Date]]),Season!$A$1:$B$6,2,1)</f>
        <v>Spring</v>
      </c>
    </row>
    <row r="1205" spans="1:5" x14ac:dyDescent="0.25">
      <c r="A1205" s="14" t="s">
        <v>13</v>
      </c>
      <c r="B1205" s="14" t="s">
        <v>3</v>
      </c>
      <c r="C1205" s="15">
        <v>44670</v>
      </c>
      <c r="D1205">
        <v>405.48</v>
      </c>
      <c r="E1205" t="str">
        <f>VLOOKUP(MONTH(Table1_2[[#This Row],[Date]]),Season!$A$1:$B$6,2,1)</f>
        <v>Spring</v>
      </c>
    </row>
    <row r="1206" spans="1:5" x14ac:dyDescent="0.25">
      <c r="A1206" s="14" t="s">
        <v>13</v>
      </c>
      <c r="B1206" s="14" t="s">
        <v>3</v>
      </c>
      <c r="C1206" s="15">
        <v>44671</v>
      </c>
      <c r="D1206">
        <v>7289.06</v>
      </c>
      <c r="E1206" t="str">
        <f>VLOOKUP(MONTH(Table1_2[[#This Row],[Date]]),Season!$A$1:$B$6,2,1)</f>
        <v>Spring</v>
      </c>
    </row>
    <row r="1207" spans="1:5" x14ac:dyDescent="0.25">
      <c r="A1207" s="14" t="s">
        <v>13</v>
      </c>
      <c r="B1207" s="14" t="s">
        <v>3</v>
      </c>
      <c r="C1207" s="15">
        <v>44672</v>
      </c>
      <c r="D1207">
        <v>9065.67</v>
      </c>
      <c r="E1207" t="str">
        <f>VLOOKUP(MONTH(Table1_2[[#This Row],[Date]]),Season!$A$1:$B$6,2,1)</f>
        <v>Spring</v>
      </c>
    </row>
    <row r="1208" spans="1:5" x14ac:dyDescent="0.25">
      <c r="A1208" s="14" t="s">
        <v>13</v>
      </c>
      <c r="B1208" s="14" t="s">
        <v>3</v>
      </c>
      <c r="C1208" s="15">
        <v>44673</v>
      </c>
      <c r="D1208">
        <v>1005.92</v>
      </c>
      <c r="E1208" t="str">
        <f>VLOOKUP(MONTH(Table1_2[[#This Row],[Date]]),Season!$A$1:$B$6,2,1)</f>
        <v>Spring</v>
      </c>
    </row>
    <row r="1209" spans="1:5" x14ac:dyDescent="0.25">
      <c r="A1209" s="14" t="s">
        <v>13</v>
      </c>
      <c r="B1209" s="14" t="s">
        <v>3</v>
      </c>
      <c r="C1209" s="15">
        <v>44674</v>
      </c>
      <c r="D1209">
        <v>4882.25</v>
      </c>
      <c r="E1209" t="str">
        <f>VLOOKUP(MONTH(Table1_2[[#This Row],[Date]]),Season!$A$1:$B$6,2,1)</f>
        <v>Spring</v>
      </c>
    </row>
    <row r="1210" spans="1:5" x14ac:dyDescent="0.25">
      <c r="A1210" s="14" t="s">
        <v>13</v>
      </c>
      <c r="B1210" s="14" t="s">
        <v>3</v>
      </c>
      <c r="C1210" s="15">
        <v>44675</v>
      </c>
      <c r="D1210">
        <v>7714.25</v>
      </c>
      <c r="E1210" t="str">
        <f>VLOOKUP(MONTH(Table1_2[[#This Row],[Date]]),Season!$A$1:$B$6,2,1)</f>
        <v>Spring</v>
      </c>
    </row>
    <row r="1211" spans="1:5" x14ac:dyDescent="0.25">
      <c r="A1211" s="14" t="s">
        <v>13</v>
      </c>
      <c r="B1211" s="14" t="s">
        <v>3</v>
      </c>
      <c r="C1211" s="15">
        <v>44676</v>
      </c>
      <c r="D1211">
        <v>2107.88</v>
      </c>
      <c r="E1211" t="str">
        <f>VLOOKUP(MONTH(Table1_2[[#This Row],[Date]]),Season!$A$1:$B$6,2,1)</f>
        <v>Spring</v>
      </c>
    </row>
    <row r="1212" spans="1:5" x14ac:dyDescent="0.25">
      <c r="A1212" s="14" t="s">
        <v>13</v>
      </c>
      <c r="B1212" s="14" t="s">
        <v>3</v>
      </c>
      <c r="C1212" s="15">
        <v>44677</v>
      </c>
      <c r="D1212">
        <v>8025.03</v>
      </c>
      <c r="E1212" t="str">
        <f>VLOOKUP(MONTH(Table1_2[[#This Row],[Date]]),Season!$A$1:$B$6,2,1)</f>
        <v>Spring</v>
      </c>
    </row>
    <row r="1213" spans="1:5" x14ac:dyDescent="0.25">
      <c r="A1213" s="14" t="s">
        <v>13</v>
      </c>
      <c r="B1213" s="14" t="s">
        <v>3</v>
      </c>
      <c r="C1213" s="15">
        <v>44678</v>
      </c>
      <c r="D1213">
        <v>410.12</v>
      </c>
      <c r="E1213" t="str">
        <f>VLOOKUP(MONTH(Table1_2[[#This Row],[Date]]),Season!$A$1:$B$6,2,1)</f>
        <v>Spring</v>
      </c>
    </row>
    <row r="1214" spans="1:5" x14ac:dyDescent="0.25">
      <c r="A1214" s="14" t="s">
        <v>13</v>
      </c>
      <c r="B1214" s="14" t="s">
        <v>3</v>
      </c>
      <c r="C1214" s="15">
        <v>44679</v>
      </c>
      <c r="D1214">
        <v>9135.65</v>
      </c>
      <c r="E1214" t="str">
        <f>VLOOKUP(MONTH(Table1_2[[#This Row],[Date]]),Season!$A$1:$B$6,2,1)</f>
        <v>Spring</v>
      </c>
    </row>
    <row r="1215" spans="1:5" x14ac:dyDescent="0.25">
      <c r="A1215" s="14" t="s">
        <v>13</v>
      </c>
      <c r="B1215" s="14" t="s">
        <v>3</v>
      </c>
      <c r="C1215" s="15">
        <v>44680</v>
      </c>
      <c r="D1215">
        <v>9297.4</v>
      </c>
      <c r="E1215" t="str">
        <f>VLOOKUP(MONTH(Table1_2[[#This Row],[Date]]),Season!$A$1:$B$6,2,1)</f>
        <v>Spring</v>
      </c>
    </row>
    <row r="1216" spans="1:5" x14ac:dyDescent="0.25">
      <c r="A1216" s="14" t="s">
        <v>13</v>
      </c>
      <c r="B1216" s="14" t="s">
        <v>3</v>
      </c>
      <c r="C1216" s="15">
        <v>44681</v>
      </c>
      <c r="D1216">
        <v>1474.17</v>
      </c>
      <c r="E1216" t="str">
        <f>VLOOKUP(MONTH(Table1_2[[#This Row],[Date]]),Season!$A$1:$B$6,2,1)</f>
        <v>Spring</v>
      </c>
    </row>
    <row r="1217" spans="1:5" x14ac:dyDescent="0.25">
      <c r="A1217" s="14" t="s">
        <v>13</v>
      </c>
      <c r="B1217" s="14" t="s">
        <v>3</v>
      </c>
      <c r="C1217" s="15">
        <v>44682</v>
      </c>
      <c r="D1217">
        <v>7091.38</v>
      </c>
      <c r="E1217" t="str">
        <f>VLOOKUP(MONTH(Table1_2[[#This Row],[Date]]),Season!$A$1:$B$6,2,1)</f>
        <v>Spring</v>
      </c>
    </row>
    <row r="1218" spans="1:5" x14ac:dyDescent="0.25">
      <c r="A1218" s="14" t="s">
        <v>13</v>
      </c>
      <c r="B1218" s="14" t="s">
        <v>3</v>
      </c>
      <c r="C1218" s="15">
        <v>44683</v>
      </c>
      <c r="D1218">
        <v>7463.79</v>
      </c>
      <c r="E1218" t="str">
        <f>VLOOKUP(MONTH(Table1_2[[#This Row],[Date]]),Season!$A$1:$B$6,2,1)</f>
        <v>Spring</v>
      </c>
    </row>
    <row r="1219" spans="1:5" x14ac:dyDescent="0.25">
      <c r="A1219" s="14" t="s">
        <v>13</v>
      </c>
      <c r="B1219" s="14" t="s">
        <v>3</v>
      </c>
      <c r="C1219" s="15">
        <v>44684</v>
      </c>
      <c r="D1219">
        <v>9907.2800000000007</v>
      </c>
      <c r="E1219" t="str">
        <f>VLOOKUP(MONTH(Table1_2[[#This Row],[Date]]),Season!$A$1:$B$6,2,1)</f>
        <v>Spring</v>
      </c>
    </row>
    <row r="1220" spans="1:5" x14ac:dyDescent="0.25">
      <c r="A1220" s="14" t="s">
        <v>13</v>
      </c>
      <c r="B1220" s="14" t="s">
        <v>3</v>
      </c>
      <c r="C1220" s="15">
        <v>44685</v>
      </c>
      <c r="D1220">
        <v>3622.15</v>
      </c>
      <c r="E1220" t="str">
        <f>VLOOKUP(MONTH(Table1_2[[#This Row],[Date]]),Season!$A$1:$B$6,2,1)</f>
        <v>Spring</v>
      </c>
    </row>
    <row r="1221" spans="1:5" x14ac:dyDescent="0.25">
      <c r="A1221" s="14" t="s">
        <v>13</v>
      </c>
      <c r="B1221" s="14" t="s">
        <v>3</v>
      </c>
      <c r="C1221" s="15">
        <v>44686</v>
      </c>
      <c r="D1221">
        <v>4997.34</v>
      </c>
      <c r="E1221" t="str">
        <f>VLOOKUP(MONTH(Table1_2[[#This Row],[Date]]),Season!$A$1:$B$6,2,1)</f>
        <v>Spring</v>
      </c>
    </row>
    <row r="1222" spans="1:5" x14ac:dyDescent="0.25">
      <c r="A1222" s="14" t="s">
        <v>13</v>
      </c>
      <c r="B1222" s="14" t="s">
        <v>3</v>
      </c>
      <c r="C1222" s="15">
        <v>44687</v>
      </c>
      <c r="D1222">
        <v>6395.26</v>
      </c>
      <c r="E1222" t="str">
        <f>VLOOKUP(MONTH(Table1_2[[#This Row],[Date]]),Season!$A$1:$B$6,2,1)</f>
        <v>Spring</v>
      </c>
    </row>
    <row r="1223" spans="1:5" x14ac:dyDescent="0.25">
      <c r="A1223" s="14" t="s">
        <v>13</v>
      </c>
      <c r="B1223" s="14" t="s">
        <v>3</v>
      </c>
      <c r="C1223" s="15">
        <v>44688</v>
      </c>
      <c r="D1223">
        <v>4176.6000000000004</v>
      </c>
      <c r="E1223" t="str">
        <f>VLOOKUP(MONTH(Table1_2[[#This Row],[Date]]),Season!$A$1:$B$6,2,1)</f>
        <v>Spring</v>
      </c>
    </row>
    <row r="1224" spans="1:5" x14ac:dyDescent="0.25">
      <c r="A1224" s="14" t="s">
        <v>13</v>
      </c>
      <c r="B1224" s="14" t="s">
        <v>3</v>
      </c>
      <c r="C1224" s="15">
        <v>44689</v>
      </c>
      <c r="D1224">
        <v>7632.24</v>
      </c>
      <c r="E1224" t="str">
        <f>VLOOKUP(MONTH(Table1_2[[#This Row],[Date]]),Season!$A$1:$B$6,2,1)</f>
        <v>Spring</v>
      </c>
    </row>
    <row r="1225" spans="1:5" x14ac:dyDescent="0.25">
      <c r="A1225" s="14" t="s">
        <v>13</v>
      </c>
      <c r="B1225" s="14" t="s">
        <v>3</v>
      </c>
      <c r="C1225" s="15">
        <v>44690</v>
      </c>
      <c r="D1225">
        <v>9337.98</v>
      </c>
      <c r="E1225" t="str">
        <f>VLOOKUP(MONTH(Table1_2[[#This Row],[Date]]),Season!$A$1:$B$6,2,1)</f>
        <v>Spring</v>
      </c>
    </row>
    <row r="1226" spans="1:5" x14ac:dyDescent="0.25">
      <c r="A1226" s="14" t="s">
        <v>13</v>
      </c>
      <c r="B1226" s="14" t="s">
        <v>3</v>
      </c>
      <c r="C1226" s="15">
        <v>44691</v>
      </c>
      <c r="D1226">
        <v>9871.65</v>
      </c>
      <c r="E1226" t="str">
        <f>VLOOKUP(MONTH(Table1_2[[#This Row],[Date]]),Season!$A$1:$B$6,2,1)</f>
        <v>Spring</v>
      </c>
    </row>
    <row r="1227" spans="1:5" x14ac:dyDescent="0.25">
      <c r="A1227" s="14" t="s">
        <v>13</v>
      </c>
      <c r="B1227" s="14" t="s">
        <v>3</v>
      </c>
      <c r="C1227" s="15">
        <v>44692</v>
      </c>
      <c r="D1227">
        <v>7788.71</v>
      </c>
      <c r="E1227" t="str">
        <f>VLOOKUP(MONTH(Table1_2[[#This Row],[Date]]),Season!$A$1:$B$6,2,1)</f>
        <v>Spring</v>
      </c>
    </row>
    <row r="1228" spans="1:5" x14ac:dyDescent="0.25">
      <c r="A1228" s="14" t="s">
        <v>13</v>
      </c>
      <c r="B1228" s="14" t="s">
        <v>3</v>
      </c>
      <c r="C1228" s="15">
        <v>44693</v>
      </c>
      <c r="D1228">
        <v>7668.09</v>
      </c>
      <c r="E1228" t="str">
        <f>VLOOKUP(MONTH(Table1_2[[#This Row],[Date]]),Season!$A$1:$B$6,2,1)</f>
        <v>Spring</v>
      </c>
    </row>
    <row r="1229" spans="1:5" x14ac:dyDescent="0.25">
      <c r="A1229" s="14" t="s">
        <v>13</v>
      </c>
      <c r="B1229" s="14" t="s">
        <v>3</v>
      </c>
      <c r="C1229" s="15">
        <v>44694</v>
      </c>
      <c r="D1229">
        <v>7654.06</v>
      </c>
      <c r="E1229" t="str">
        <f>VLOOKUP(MONTH(Table1_2[[#This Row],[Date]]),Season!$A$1:$B$6,2,1)</f>
        <v>Spring</v>
      </c>
    </row>
    <row r="1230" spans="1:5" x14ac:dyDescent="0.25">
      <c r="A1230" s="14" t="s">
        <v>13</v>
      </c>
      <c r="B1230" s="14" t="s">
        <v>3</v>
      </c>
      <c r="C1230" s="15">
        <v>44695</v>
      </c>
      <c r="D1230">
        <v>2829.95</v>
      </c>
      <c r="E1230" t="str">
        <f>VLOOKUP(MONTH(Table1_2[[#This Row],[Date]]),Season!$A$1:$B$6,2,1)</f>
        <v>Spring</v>
      </c>
    </row>
    <row r="1231" spans="1:5" x14ac:dyDescent="0.25">
      <c r="A1231" s="14" t="s">
        <v>13</v>
      </c>
      <c r="B1231" s="14" t="s">
        <v>3</v>
      </c>
      <c r="C1231" s="15">
        <v>44696</v>
      </c>
      <c r="D1231">
        <v>4978.12</v>
      </c>
      <c r="E1231" t="str">
        <f>VLOOKUP(MONTH(Table1_2[[#This Row],[Date]]),Season!$A$1:$B$6,2,1)</f>
        <v>Spring</v>
      </c>
    </row>
    <row r="1232" spans="1:5" x14ac:dyDescent="0.25">
      <c r="A1232" s="14" t="s">
        <v>13</v>
      </c>
      <c r="B1232" s="14" t="s">
        <v>3</v>
      </c>
      <c r="C1232" s="15">
        <v>44697</v>
      </c>
      <c r="D1232">
        <v>7993.89</v>
      </c>
      <c r="E1232" t="str">
        <f>VLOOKUP(MONTH(Table1_2[[#This Row],[Date]]),Season!$A$1:$B$6,2,1)</f>
        <v>Spring</v>
      </c>
    </row>
    <row r="1233" spans="1:5" x14ac:dyDescent="0.25">
      <c r="A1233" s="14" t="s">
        <v>13</v>
      </c>
      <c r="B1233" s="14" t="s">
        <v>3</v>
      </c>
      <c r="C1233" s="15">
        <v>44698</v>
      </c>
      <c r="D1233">
        <v>5902.67</v>
      </c>
      <c r="E1233" t="str">
        <f>VLOOKUP(MONTH(Table1_2[[#This Row],[Date]]),Season!$A$1:$B$6,2,1)</f>
        <v>Spring</v>
      </c>
    </row>
    <row r="1234" spans="1:5" x14ac:dyDescent="0.25">
      <c r="A1234" s="14" t="s">
        <v>13</v>
      </c>
      <c r="B1234" s="14" t="s">
        <v>3</v>
      </c>
      <c r="C1234" s="15">
        <v>44699</v>
      </c>
      <c r="D1234">
        <v>8925.77</v>
      </c>
      <c r="E1234" t="str">
        <f>VLOOKUP(MONTH(Table1_2[[#This Row],[Date]]),Season!$A$1:$B$6,2,1)</f>
        <v>Spring</v>
      </c>
    </row>
    <row r="1235" spans="1:5" x14ac:dyDescent="0.25">
      <c r="A1235" s="14" t="s">
        <v>13</v>
      </c>
      <c r="B1235" s="14" t="s">
        <v>3</v>
      </c>
      <c r="C1235" s="15">
        <v>44700</v>
      </c>
      <c r="D1235">
        <v>1612.55</v>
      </c>
      <c r="E1235" t="str">
        <f>VLOOKUP(MONTH(Table1_2[[#This Row],[Date]]),Season!$A$1:$B$6,2,1)</f>
        <v>Spring</v>
      </c>
    </row>
    <row r="1236" spans="1:5" x14ac:dyDescent="0.25">
      <c r="A1236" s="14" t="s">
        <v>13</v>
      </c>
      <c r="B1236" s="14" t="s">
        <v>3</v>
      </c>
      <c r="C1236" s="15">
        <v>44701</v>
      </c>
      <c r="D1236">
        <v>2847.05</v>
      </c>
      <c r="E1236" t="str">
        <f>VLOOKUP(MONTH(Table1_2[[#This Row],[Date]]),Season!$A$1:$B$6,2,1)</f>
        <v>Spring</v>
      </c>
    </row>
    <row r="1237" spans="1:5" x14ac:dyDescent="0.25">
      <c r="A1237" s="14" t="s">
        <v>13</v>
      </c>
      <c r="B1237" s="14" t="s">
        <v>3</v>
      </c>
      <c r="C1237" s="15">
        <v>44702</v>
      </c>
      <c r="D1237">
        <v>8000.78</v>
      </c>
      <c r="E1237" t="str">
        <f>VLOOKUP(MONTH(Table1_2[[#This Row],[Date]]),Season!$A$1:$B$6,2,1)</f>
        <v>Spring</v>
      </c>
    </row>
    <row r="1238" spans="1:5" x14ac:dyDescent="0.25">
      <c r="A1238" s="14" t="s">
        <v>13</v>
      </c>
      <c r="B1238" s="14" t="s">
        <v>3</v>
      </c>
      <c r="C1238" s="15">
        <v>44703</v>
      </c>
      <c r="D1238">
        <v>4095.89</v>
      </c>
      <c r="E1238" t="str">
        <f>VLOOKUP(MONTH(Table1_2[[#This Row],[Date]]),Season!$A$1:$B$6,2,1)</f>
        <v>Spring</v>
      </c>
    </row>
    <row r="1239" spans="1:5" x14ac:dyDescent="0.25">
      <c r="A1239" s="14" t="s">
        <v>13</v>
      </c>
      <c r="B1239" s="14" t="s">
        <v>3</v>
      </c>
      <c r="C1239" s="15">
        <v>44704</v>
      </c>
      <c r="D1239">
        <v>2174.7399999999998</v>
      </c>
      <c r="E1239" t="str">
        <f>VLOOKUP(MONTH(Table1_2[[#This Row],[Date]]),Season!$A$1:$B$6,2,1)</f>
        <v>Spring</v>
      </c>
    </row>
    <row r="1240" spans="1:5" x14ac:dyDescent="0.25">
      <c r="A1240" s="14" t="s">
        <v>13</v>
      </c>
      <c r="B1240" s="14" t="s">
        <v>3</v>
      </c>
      <c r="C1240" s="15">
        <v>44705</v>
      </c>
      <c r="D1240">
        <v>2384.84</v>
      </c>
      <c r="E1240" t="str">
        <f>VLOOKUP(MONTH(Table1_2[[#This Row],[Date]]),Season!$A$1:$B$6,2,1)</f>
        <v>Spring</v>
      </c>
    </row>
    <row r="1241" spans="1:5" x14ac:dyDescent="0.25">
      <c r="A1241" s="14" t="s">
        <v>13</v>
      </c>
      <c r="B1241" s="14" t="s">
        <v>3</v>
      </c>
      <c r="C1241" s="15">
        <v>44706</v>
      </c>
      <c r="D1241">
        <v>9101.2900000000009</v>
      </c>
      <c r="E1241" t="str">
        <f>VLOOKUP(MONTH(Table1_2[[#This Row],[Date]]),Season!$A$1:$B$6,2,1)</f>
        <v>Spring</v>
      </c>
    </row>
    <row r="1242" spans="1:5" x14ac:dyDescent="0.25">
      <c r="A1242" s="14" t="s">
        <v>13</v>
      </c>
      <c r="B1242" s="14" t="s">
        <v>3</v>
      </c>
      <c r="C1242" s="15">
        <v>44707</v>
      </c>
      <c r="D1242">
        <v>7765.99</v>
      </c>
      <c r="E1242" t="str">
        <f>VLOOKUP(MONTH(Table1_2[[#This Row],[Date]]),Season!$A$1:$B$6,2,1)</f>
        <v>Spring</v>
      </c>
    </row>
    <row r="1243" spans="1:5" x14ac:dyDescent="0.25">
      <c r="A1243" s="14" t="s">
        <v>13</v>
      </c>
      <c r="B1243" s="14" t="s">
        <v>3</v>
      </c>
      <c r="C1243" s="15">
        <v>44708</v>
      </c>
      <c r="D1243">
        <v>4438.18</v>
      </c>
      <c r="E1243" t="str">
        <f>VLOOKUP(MONTH(Table1_2[[#This Row],[Date]]),Season!$A$1:$B$6,2,1)</f>
        <v>Spring</v>
      </c>
    </row>
    <row r="1244" spans="1:5" x14ac:dyDescent="0.25">
      <c r="A1244" s="14" t="s">
        <v>13</v>
      </c>
      <c r="B1244" s="14" t="s">
        <v>3</v>
      </c>
      <c r="C1244" s="15">
        <v>44709</v>
      </c>
      <c r="D1244">
        <v>9232.7099999999991</v>
      </c>
      <c r="E1244" t="str">
        <f>VLOOKUP(MONTH(Table1_2[[#This Row],[Date]]),Season!$A$1:$B$6,2,1)</f>
        <v>Spring</v>
      </c>
    </row>
    <row r="1245" spans="1:5" x14ac:dyDescent="0.25">
      <c r="A1245" s="14" t="s">
        <v>13</v>
      </c>
      <c r="B1245" s="14" t="s">
        <v>3</v>
      </c>
      <c r="C1245" s="15">
        <v>44710</v>
      </c>
      <c r="D1245">
        <v>1869.36</v>
      </c>
      <c r="E1245" t="str">
        <f>VLOOKUP(MONTH(Table1_2[[#This Row],[Date]]),Season!$A$1:$B$6,2,1)</f>
        <v>Spring</v>
      </c>
    </row>
    <row r="1246" spans="1:5" x14ac:dyDescent="0.25">
      <c r="A1246" s="14" t="s">
        <v>13</v>
      </c>
      <c r="B1246" s="14" t="s">
        <v>3</v>
      </c>
      <c r="C1246" s="15">
        <v>44711</v>
      </c>
      <c r="D1246">
        <v>4909.3900000000003</v>
      </c>
      <c r="E1246" t="str">
        <f>VLOOKUP(MONTH(Table1_2[[#This Row],[Date]]),Season!$A$1:$B$6,2,1)</f>
        <v>Spring</v>
      </c>
    </row>
    <row r="1247" spans="1:5" x14ac:dyDescent="0.25">
      <c r="A1247" s="14" t="s">
        <v>13</v>
      </c>
      <c r="B1247" s="14" t="s">
        <v>3</v>
      </c>
      <c r="C1247" s="15">
        <v>44712</v>
      </c>
      <c r="D1247">
        <v>1994.84</v>
      </c>
      <c r="E1247" t="str">
        <f>VLOOKUP(MONTH(Table1_2[[#This Row],[Date]]),Season!$A$1:$B$6,2,1)</f>
        <v>Spring</v>
      </c>
    </row>
    <row r="1248" spans="1:5" x14ac:dyDescent="0.25">
      <c r="A1248" s="14" t="s">
        <v>13</v>
      </c>
      <c r="B1248" s="14" t="s">
        <v>3</v>
      </c>
      <c r="C1248" s="15">
        <v>44713</v>
      </c>
      <c r="D1248">
        <v>9758.73</v>
      </c>
      <c r="E1248" t="str">
        <f>VLOOKUP(MONTH(Table1_2[[#This Row],[Date]]),Season!$A$1:$B$6,2,1)</f>
        <v>Summer</v>
      </c>
    </row>
    <row r="1249" spans="1:5" x14ac:dyDescent="0.25">
      <c r="A1249" s="14" t="s">
        <v>13</v>
      </c>
      <c r="B1249" s="14" t="s">
        <v>3</v>
      </c>
      <c r="C1249" s="15">
        <v>44714</v>
      </c>
      <c r="D1249">
        <v>1851.71</v>
      </c>
      <c r="E1249" t="str">
        <f>VLOOKUP(MONTH(Table1_2[[#This Row],[Date]]),Season!$A$1:$B$6,2,1)</f>
        <v>Summer</v>
      </c>
    </row>
    <row r="1250" spans="1:5" x14ac:dyDescent="0.25">
      <c r="A1250" s="14" t="s">
        <v>13</v>
      </c>
      <c r="B1250" s="14" t="s">
        <v>3</v>
      </c>
      <c r="C1250" s="15">
        <v>44715</v>
      </c>
      <c r="D1250">
        <v>2766.81</v>
      </c>
      <c r="E1250" t="str">
        <f>VLOOKUP(MONTH(Table1_2[[#This Row],[Date]]),Season!$A$1:$B$6,2,1)</f>
        <v>Summer</v>
      </c>
    </row>
    <row r="1251" spans="1:5" x14ac:dyDescent="0.25">
      <c r="A1251" s="14" t="s">
        <v>13</v>
      </c>
      <c r="B1251" s="14" t="s">
        <v>3</v>
      </c>
      <c r="C1251" s="15">
        <v>44716</v>
      </c>
      <c r="D1251">
        <v>2573.37</v>
      </c>
      <c r="E1251" t="str">
        <f>VLOOKUP(MONTH(Table1_2[[#This Row],[Date]]),Season!$A$1:$B$6,2,1)</f>
        <v>Summer</v>
      </c>
    </row>
    <row r="1252" spans="1:5" x14ac:dyDescent="0.25">
      <c r="A1252" s="14" t="s">
        <v>13</v>
      </c>
      <c r="B1252" s="14" t="s">
        <v>3</v>
      </c>
      <c r="C1252" s="15">
        <v>44717</v>
      </c>
      <c r="D1252">
        <v>1785.06</v>
      </c>
      <c r="E1252" t="str">
        <f>VLOOKUP(MONTH(Table1_2[[#This Row],[Date]]),Season!$A$1:$B$6,2,1)</f>
        <v>Summer</v>
      </c>
    </row>
    <row r="1253" spans="1:5" x14ac:dyDescent="0.25">
      <c r="A1253" s="14" t="s">
        <v>13</v>
      </c>
      <c r="B1253" s="14" t="s">
        <v>3</v>
      </c>
      <c r="C1253" s="15">
        <v>44718</v>
      </c>
      <c r="D1253">
        <v>1278.1300000000001</v>
      </c>
      <c r="E1253" t="str">
        <f>VLOOKUP(MONTH(Table1_2[[#This Row],[Date]]),Season!$A$1:$B$6,2,1)</f>
        <v>Summer</v>
      </c>
    </row>
    <row r="1254" spans="1:5" x14ac:dyDescent="0.25">
      <c r="A1254" s="14" t="s">
        <v>13</v>
      </c>
      <c r="B1254" s="14" t="s">
        <v>3</v>
      </c>
      <c r="C1254" s="15">
        <v>44719</v>
      </c>
      <c r="D1254">
        <v>5796.95</v>
      </c>
      <c r="E1254" t="str">
        <f>VLOOKUP(MONTH(Table1_2[[#This Row],[Date]]),Season!$A$1:$B$6,2,1)</f>
        <v>Summer</v>
      </c>
    </row>
    <row r="1255" spans="1:5" x14ac:dyDescent="0.25">
      <c r="A1255" s="14" t="s">
        <v>13</v>
      </c>
      <c r="B1255" s="14" t="s">
        <v>3</v>
      </c>
      <c r="C1255" s="15">
        <v>44720</v>
      </c>
      <c r="D1255">
        <v>2668.21</v>
      </c>
      <c r="E1255" t="str">
        <f>VLOOKUP(MONTH(Table1_2[[#This Row],[Date]]),Season!$A$1:$B$6,2,1)</f>
        <v>Summer</v>
      </c>
    </row>
    <row r="1256" spans="1:5" x14ac:dyDescent="0.25">
      <c r="A1256" s="14" t="s">
        <v>13</v>
      </c>
      <c r="B1256" s="14" t="s">
        <v>3</v>
      </c>
      <c r="C1256" s="15">
        <v>44721</v>
      </c>
      <c r="D1256">
        <v>9230.99</v>
      </c>
      <c r="E1256" t="str">
        <f>VLOOKUP(MONTH(Table1_2[[#This Row],[Date]]),Season!$A$1:$B$6,2,1)</f>
        <v>Summer</v>
      </c>
    </row>
    <row r="1257" spans="1:5" x14ac:dyDescent="0.25">
      <c r="A1257" s="14" t="s">
        <v>13</v>
      </c>
      <c r="B1257" s="14" t="s">
        <v>3</v>
      </c>
      <c r="C1257" s="15">
        <v>44722</v>
      </c>
      <c r="D1257">
        <v>6952.74</v>
      </c>
      <c r="E1257" t="str">
        <f>VLOOKUP(MONTH(Table1_2[[#This Row],[Date]]),Season!$A$1:$B$6,2,1)</f>
        <v>Summer</v>
      </c>
    </row>
    <row r="1258" spans="1:5" x14ac:dyDescent="0.25">
      <c r="A1258" s="14" t="s">
        <v>13</v>
      </c>
      <c r="B1258" s="14" t="s">
        <v>3</v>
      </c>
      <c r="C1258" s="15">
        <v>44723</v>
      </c>
      <c r="D1258">
        <v>1546.5</v>
      </c>
      <c r="E1258" t="str">
        <f>VLOOKUP(MONTH(Table1_2[[#This Row],[Date]]),Season!$A$1:$B$6,2,1)</f>
        <v>Summer</v>
      </c>
    </row>
    <row r="1259" spans="1:5" x14ac:dyDescent="0.25">
      <c r="A1259" s="14" t="s">
        <v>13</v>
      </c>
      <c r="B1259" s="14" t="s">
        <v>3</v>
      </c>
      <c r="C1259" s="15">
        <v>44724</v>
      </c>
      <c r="D1259">
        <v>4790.8500000000004</v>
      </c>
      <c r="E1259" t="str">
        <f>VLOOKUP(MONTH(Table1_2[[#This Row],[Date]]),Season!$A$1:$B$6,2,1)</f>
        <v>Summer</v>
      </c>
    </row>
    <row r="1260" spans="1:5" x14ac:dyDescent="0.25">
      <c r="A1260" s="14" t="s">
        <v>13</v>
      </c>
      <c r="B1260" s="14" t="s">
        <v>3</v>
      </c>
      <c r="C1260" s="15">
        <v>44725</v>
      </c>
      <c r="D1260">
        <v>2767.73</v>
      </c>
      <c r="E1260" t="str">
        <f>VLOOKUP(MONTH(Table1_2[[#This Row],[Date]]),Season!$A$1:$B$6,2,1)</f>
        <v>Summer</v>
      </c>
    </row>
    <row r="1261" spans="1:5" x14ac:dyDescent="0.25">
      <c r="A1261" s="14" t="s">
        <v>13</v>
      </c>
      <c r="B1261" s="14" t="s">
        <v>3</v>
      </c>
      <c r="C1261" s="15">
        <v>44726</v>
      </c>
      <c r="D1261">
        <v>8421.85</v>
      </c>
      <c r="E1261" t="str">
        <f>VLOOKUP(MONTH(Table1_2[[#This Row],[Date]]),Season!$A$1:$B$6,2,1)</f>
        <v>Summer</v>
      </c>
    </row>
    <row r="1262" spans="1:5" x14ac:dyDescent="0.25">
      <c r="A1262" s="14" t="s">
        <v>13</v>
      </c>
      <c r="B1262" s="14" t="s">
        <v>3</v>
      </c>
      <c r="C1262" s="15">
        <v>44727</v>
      </c>
      <c r="D1262">
        <v>137.56</v>
      </c>
      <c r="E1262" t="str">
        <f>VLOOKUP(MONTH(Table1_2[[#This Row],[Date]]),Season!$A$1:$B$6,2,1)</f>
        <v>Summer</v>
      </c>
    </row>
    <row r="1263" spans="1:5" x14ac:dyDescent="0.25">
      <c r="A1263" s="14" t="s">
        <v>13</v>
      </c>
      <c r="B1263" s="14" t="s">
        <v>3</v>
      </c>
      <c r="C1263" s="15">
        <v>44728</v>
      </c>
      <c r="D1263">
        <v>1804.26</v>
      </c>
      <c r="E1263" t="str">
        <f>VLOOKUP(MONTH(Table1_2[[#This Row],[Date]]),Season!$A$1:$B$6,2,1)</f>
        <v>Summer</v>
      </c>
    </row>
    <row r="1264" spans="1:5" x14ac:dyDescent="0.25">
      <c r="A1264" s="14" t="s">
        <v>13</v>
      </c>
      <c r="B1264" s="14" t="s">
        <v>3</v>
      </c>
      <c r="C1264" s="15">
        <v>44729</v>
      </c>
      <c r="D1264">
        <v>5080.22</v>
      </c>
      <c r="E1264" t="str">
        <f>VLOOKUP(MONTH(Table1_2[[#This Row],[Date]]),Season!$A$1:$B$6,2,1)</f>
        <v>Summer</v>
      </c>
    </row>
    <row r="1265" spans="1:5" x14ac:dyDescent="0.25">
      <c r="A1265" s="14" t="s">
        <v>13</v>
      </c>
      <c r="B1265" s="14" t="s">
        <v>3</v>
      </c>
      <c r="C1265" s="15">
        <v>44730</v>
      </c>
      <c r="D1265">
        <v>6952.67</v>
      </c>
      <c r="E1265" t="str">
        <f>VLOOKUP(MONTH(Table1_2[[#This Row],[Date]]),Season!$A$1:$B$6,2,1)</f>
        <v>Summer</v>
      </c>
    </row>
    <row r="1266" spans="1:5" x14ac:dyDescent="0.25">
      <c r="A1266" s="14" t="s">
        <v>13</v>
      </c>
      <c r="B1266" s="14" t="s">
        <v>3</v>
      </c>
      <c r="C1266" s="15">
        <v>44731</v>
      </c>
      <c r="D1266">
        <v>5967.28</v>
      </c>
      <c r="E1266" t="str">
        <f>VLOOKUP(MONTH(Table1_2[[#This Row],[Date]]),Season!$A$1:$B$6,2,1)</f>
        <v>Summer</v>
      </c>
    </row>
    <row r="1267" spans="1:5" x14ac:dyDescent="0.25">
      <c r="A1267" s="14" t="s">
        <v>13</v>
      </c>
      <c r="B1267" s="14" t="s">
        <v>3</v>
      </c>
      <c r="C1267" s="15">
        <v>44732</v>
      </c>
      <c r="D1267">
        <v>5485.67</v>
      </c>
      <c r="E1267" t="str">
        <f>VLOOKUP(MONTH(Table1_2[[#This Row],[Date]]),Season!$A$1:$B$6,2,1)</f>
        <v>Summer</v>
      </c>
    </row>
    <row r="1268" spans="1:5" x14ac:dyDescent="0.25">
      <c r="A1268" s="14" t="s">
        <v>13</v>
      </c>
      <c r="B1268" s="14" t="s">
        <v>3</v>
      </c>
      <c r="C1268" s="15">
        <v>44733</v>
      </c>
      <c r="D1268">
        <v>8908.32</v>
      </c>
      <c r="E1268" t="str">
        <f>VLOOKUP(MONTH(Table1_2[[#This Row],[Date]]),Season!$A$1:$B$6,2,1)</f>
        <v>Summer</v>
      </c>
    </row>
    <row r="1269" spans="1:5" x14ac:dyDescent="0.25">
      <c r="A1269" s="14" t="s">
        <v>13</v>
      </c>
      <c r="B1269" s="14" t="s">
        <v>3</v>
      </c>
      <c r="C1269" s="15">
        <v>44734</v>
      </c>
      <c r="D1269">
        <v>5439.5</v>
      </c>
      <c r="E1269" t="str">
        <f>VLOOKUP(MONTH(Table1_2[[#This Row],[Date]]),Season!$A$1:$B$6,2,1)</f>
        <v>Summer</v>
      </c>
    </row>
    <row r="1270" spans="1:5" x14ac:dyDescent="0.25">
      <c r="A1270" s="14" t="s">
        <v>13</v>
      </c>
      <c r="B1270" s="14" t="s">
        <v>3</v>
      </c>
      <c r="C1270" s="15">
        <v>44735</v>
      </c>
      <c r="D1270">
        <v>3930.34</v>
      </c>
      <c r="E1270" t="str">
        <f>VLOOKUP(MONTH(Table1_2[[#This Row],[Date]]),Season!$A$1:$B$6,2,1)</f>
        <v>Summer</v>
      </c>
    </row>
    <row r="1271" spans="1:5" x14ac:dyDescent="0.25">
      <c r="A1271" s="14" t="s">
        <v>13</v>
      </c>
      <c r="B1271" s="14" t="s">
        <v>3</v>
      </c>
      <c r="C1271" s="15">
        <v>44736</v>
      </c>
      <c r="D1271">
        <v>5506.1</v>
      </c>
      <c r="E1271" t="str">
        <f>VLOOKUP(MONTH(Table1_2[[#This Row],[Date]]),Season!$A$1:$B$6,2,1)</f>
        <v>Summer</v>
      </c>
    </row>
    <row r="1272" spans="1:5" x14ac:dyDescent="0.25">
      <c r="A1272" s="14" t="s">
        <v>13</v>
      </c>
      <c r="B1272" s="14" t="s">
        <v>3</v>
      </c>
      <c r="C1272" s="15">
        <v>44737</v>
      </c>
      <c r="D1272">
        <v>6437.93</v>
      </c>
      <c r="E1272" t="str">
        <f>VLOOKUP(MONTH(Table1_2[[#This Row],[Date]]),Season!$A$1:$B$6,2,1)</f>
        <v>Summer</v>
      </c>
    </row>
    <row r="1273" spans="1:5" x14ac:dyDescent="0.25">
      <c r="A1273" s="14" t="s">
        <v>13</v>
      </c>
      <c r="B1273" s="14" t="s">
        <v>3</v>
      </c>
      <c r="C1273" s="15">
        <v>44738</v>
      </c>
      <c r="D1273">
        <v>5937.33</v>
      </c>
      <c r="E1273" t="str">
        <f>VLOOKUP(MONTH(Table1_2[[#This Row],[Date]]),Season!$A$1:$B$6,2,1)</f>
        <v>Summer</v>
      </c>
    </row>
    <row r="1274" spans="1:5" x14ac:dyDescent="0.25">
      <c r="A1274" s="14" t="s">
        <v>13</v>
      </c>
      <c r="B1274" s="14" t="s">
        <v>3</v>
      </c>
      <c r="C1274" s="15">
        <v>44739</v>
      </c>
      <c r="D1274">
        <v>6081.1</v>
      </c>
      <c r="E1274" t="str">
        <f>VLOOKUP(MONTH(Table1_2[[#This Row],[Date]]),Season!$A$1:$B$6,2,1)</f>
        <v>Summer</v>
      </c>
    </row>
    <row r="1275" spans="1:5" x14ac:dyDescent="0.25">
      <c r="A1275" s="14" t="s">
        <v>13</v>
      </c>
      <c r="B1275" s="14" t="s">
        <v>3</v>
      </c>
      <c r="C1275" s="15">
        <v>44740</v>
      </c>
      <c r="D1275">
        <v>2205.8200000000002</v>
      </c>
      <c r="E1275" t="str">
        <f>VLOOKUP(MONTH(Table1_2[[#This Row],[Date]]),Season!$A$1:$B$6,2,1)</f>
        <v>Summer</v>
      </c>
    </row>
    <row r="1276" spans="1:5" x14ac:dyDescent="0.25">
      <c r="A1276" s="14" t="s">
        <v>13</v>
      </c>
      <c r="B1276" s="14" t="s">
        <v>3</v>
      </c>
      <c r="C1276" s="15">
        <v>44741</v>
      </c>
      <c r="D1276">
        <v>6314.78</v>
      </c>
      <c r="E1276" t="str">
        <f>VLOOKUP(MONTH(Table1_2[[#This Row],[Date]]),Season!$A$1:$B$6,2,1)</f>
        <v>Summer</v>
      </c>
    </row>
    <row r="1277" spans="1:5" x14ac:dyDescent="0.25">
      <c r="A1277" s="14" t="s">
        <v>13</v>
      </c>
      <c r="B1277" s="14" t="s">
        <v>3</v>
      </c>
      <c r="C1277" s="15">
        <v>44742</v>
      </c>
      <c r="D1277">
        <v>959.32</v>
      </c>
      <c r="E1277" t="str">
        <f>VLOOKUP(MONTH(Table1_2[[#This Row],[Date]]),Season!$A$1:$B$6,2,1)</f>
        <v>Summer</v>
      </c>
    </row>
    <row r="1278" spans="1:5" x14ac:dyDescent="0.25">
      <c r="A1278" s="14" t="s">
        <v>13</v>
      </c>
      <c r="B1278" s="14" t="s">
        <v>3</v>
      </c>
      <c r="C1278" s="15">
        <v>44743</v>
      </c>
      <c r="D1278">
        <v>5967.88</v>
      </c>
      <c r="E1278" t="str">
        <f>VLOOKUP(MONTH(Table1_2[[#This Row],[Date]]),Season!$A$1:$B$6,2,1)</f>
        <v>Summer</v>
      </c>
    </row>
    <row r="1279" spans="1:5" x14ac:dyDescent="0.25">
      <c r="A1279" s="14" t="s">
        <v>13</v>
      </c>
      <c r="B1279" s="14" t="s">
        <v>3</v>
      </c>
      <c r="C1279" s="15">
        <v>44744</v>
      </c>
      <c r="D1279">
        <v>3698.06</v>
      </c>
      <c r="E1279" t="str">
        <f>VLOOKUP(MONTH(Table1_2[[#This Row],[Date]]),Season!$A$1:$B$6,2,1)</f>
        <v>Summer</v>
      </c>
    </row>
    <row r="1280" spans="1:5" x14ac:dyDescent="0.25">
      <c r="A1280" s="14" t="s">
        <v>13</v>
      </c>
      <c r="B1280" s="14" t="s">
        <v>3</v>
      </c>
      <c r="C1280" s="15">
        <v>44745</v>
      </c>
      <c r="D1280">
        <v>709.34</v>
      </c>
      <c r="E1280" t="str">
        <f>VLOOKUP(MONTH(Table1_2[[#This Row],[Date]]),Season!$A$1:$B$6,2,1)</f>
        <v>Summer</v>
      </c>
    </row>
    <row r="1281" spans="1:5" x14ac:dyDescent="0.25">
      <c r="A1281" s="14" t="s">
        <v>13</v>
      </c>
      <c r="B1281" s="14" t="s">
        <v>3</v>
      </c>
      <c r="C1281" s="15">
        <v>44746</v>
      </c>
      <c r="D1281">
        <v>1550.15</v>
      </c>
      <c r="E1281" t="str">
        <f>VLOOKUP(MONTH(Table1_2[[#This Row],[Date]]),Season!$A$1:$B$6,2,1)</f>
        <v>Summer</v>
      </c>
    </row>
    <row r="1282" spans="1:5" x14ac:dyDescent="0.25">
      <c r="A1282" s="14" t="s">
        <v>13</v>
      </c>
      <c r="B1282" s="14" t="s">
        <v>3</v>
      </c>
      <c r="C1282" s="15">
        <v>44747</v>
      </c>
      <c r="D1282">
        <v>2543.66</v>
      </c>
      <c r="E1282" t="str">
        <f>VLOOKUP(MONTH(Table1_2[[#This Row],[Date]]),Season!$A$1:$B$6,2,1)</f>
        <v>Summer</v>
      </c>
    </row>
    <row r="1283" spans="1:5" x14ac:dyDescent="0.25">
      <c r="A1283" s="14" t="s">
        <v>13</v>
      </c>
      <c r="B1283" s="14" t="s">
        <v>3</v>
      </c>
      <c r="C1283" s="15">
        <v>44748</v>
      </c>
      <c r="D1283">
        <v>4879.6899999999996</v>
      </c>
      <c r="E1283" t="str">
        <f>VLOOKUP(MONTH(Table1_2[[#This Row],[Date]]),Season!$A$1:$B$6,2,1)</f>
        <v>Summer</v>
      </c>
    </row>
    <row r="1284" spans="1:5" x14ac:dyDescent="0.25">
      <c r="A1284" s="14" t="s">
        <v>13</v>
      </c>
      <c r="B1284" s="14" t="s">
        <v>3</v>
      </c>
      <c r="C1284" s="15">
        <v>44749</v>
      </c>
      <c r="D1284">
        <v>5168.03</v>
      </c>
      <c r="E1284" t="str">
        <f>VLOOKUP(MONTH(Table1_2[[#This Row],[Date]]),Season!$A$1:$B$6,2,1)</f>
        <v>Summer</v>
      </c>
    </row>
    <row r="1285" spans="1:5" x14ac:dyDescent="0.25">
      <c r="A1285" s="14" t="s">
        <v>13</v>
      </c>
      <c r="B1285" s="14" t="s">
        <v>3</v>
      </c>
      <c r="C1285" s="15">
        <v>44750</v>
      </c>
      <c r="D1285">
        <v>2095.06</v>
      </c>
      <c r="E1285" t="str">
        <f>VLOOKUP(MONTH(Table1_2[[#This Row],[Date]]),Season!$A$1:$B$6,2,1)</f>
        <v>Summer</v>
      </c>
    </row>
    <row r="1286" spans="1:5" x14ac:dyDescent="0.25">
      <c r="A1286" s="14" t="s">
        <v>13</v>
      </c>
      <c r="B1286" s="14" t="s">
        <v>3</v>
      </c>
      <c r="C1286" s="15">
        <v>44751</v>
      </c>
      <c r="D1286">
        <v>477.43</v>
      </c>
      <c r="E1286" t="str">
        <f>VLOOKUP(MONTH(Table1_2[[#This Row],[Date]]),Season!$A$1:$B$6,2,1)</f>
        <v>Summer</v>
      </c>
    </row>
    <row r="1287" spans="1:5" x14ac:dyDescent="0.25">
      <c r="A1287" s="14" t="s">
        <v>13</v>
      </c>
      <c r="B1287" s="14" t="s">
        <v>3</v>
      </c>
      <c r="C1287" s="15">
        <v>44752</v>
      </c>
      <c r="D1287">
        <v>5060.62</v>
      </c>
      <c r="E1287" t="str">
        <f>VLOOKUP(MONTH(Table1_2[[#This Row],[Date]]),Season!$A$1:$B$6,2,1)</f>
        <v>Summer</v>
      </c>
    </row>
    <row r="1288" spans="1:5" x14ac:dyDescent="0.25">
      <c r="A1288" s="14" t="s">
        <v>13</v>
      </c>
      <c r="B1288" s="14" t="s">
        <v>3</v>
      </c>
      <c r="C1288" s="15">
        <v>44753</v>
      </c>
      <c r="D1288">
        <v>6318.49</v>
      </c>
      <c r="E1288" t="str">
        <f>VLOOKUP(MONTH(Table1_2[[#This Row],[Date]]),Season!$A$1:$B$6,2,1)</f>
        <v>Summer</v>
      </c>
    </row>
    <row r="1289" spans="1:5" x14ac:dyDescent="0.25">
      <c r="A1289" s="14" t="s">
        <v>13</v>
      </c>
      <c r="B1289" s="14" t="s">
        <v>3</v>
      </c>
      <c r="C1289" s="15">
        <v>44754</v>
      </c>
      <c r="D1289">
        <v>5860.49</v>
      </c>
      <c r="E1289" t="str">
        <f>VLOOKUP(MONTH(Table1_2[[#This Row],[Date]]),Season!$A$1:$B$6,2,1)</f>
        <v>Summer</v>
      </c>
    </row>
    <row r="1290" spans="1:5" x14ac:dyDescent="0.25">
      <c r="A1290" s="14" t="s">
        <v>13</v>
      </c>
      <c r="B1290" s="14" t="s">
        <v>3</v>
      </c>
      <c r="C1290" s="15">
        <v>44755</v>
      </c>
      <c r="D1290">
        <v>9242.4599999999991</v>
      </c>
      <c r="E1290" t="str">
        <f>VLOOKUP(MONTH(Table1_2[[#This Row],[Date]]),Season!$A$1:$B$6,2,1)</f>
        <v>Summer</v>
      </c>
    </row>
    <row r="1291" spans="1:5" x14ac:dyDescent="0.25">
      <c r="A1291" s="14" t="s">
        <v>13</v>
      </c>
      <c r="B1291" s="14" t="s">
        <v>3</v>
      </c>
      <c r="C1291" s="15">
        <v>44756</v>
      </c>
      <c r="D1291">
        <v>2329.0300000000002</v>
      </c>
      <c r="E1291" t="str">
        <f>VLOOKUP(MONTH(Table1_2[[#This Row],[Date]]),Season!$A$1:$B$6,2,1)</f>
        <v>Summer</v>
      </c>
    </row>
    <row r="1292" spans="1:5" x14ac:dyDescent="0.25">
      <c r="A1292" s="14" t="s">
        <v>13</v>
      </c>
      <c r="B1292" s="14" t="s">
        <v>3</v>
      </c>
      <c r="C1292" s="15">
        <v>44757</v>
      </c>
      <c r="D1292">
        <v>7362.08</v>
      </c>
      <c r="E1292" t="str">
        <f>VLOOKUP(MONTH(Table1_2[[#This Row],[Date]]),Season!$A$1:$B$6,2,1)</f>
        <v>Summer</v>
      </c>
    </row>
    <row r="1293" spans="1:5" x14ac:dyDescent="0.25">
      <c r="A1293" s="14" t="s">
        <v>13</v>
      </c>
      <c r="B1293" s="14" t="s">
        <v>3</v>
      </c>
      <c r="C1293" s="15">
        <v>44758</v>
      </c>
      <c r="D1293">
        <v>8637.0400000000009</v>
      </c>
      <c r="E1293" t="str">
        <f>VLOOKUP(MONTH(Table1_2[[#This Row],[Date]]),Season!$A$1:$B$6,2,1)</f>
        <v>Summer</v>
      </c>
    </row>
    <row r="1294" spans="1:5" x14ac:dyDescent="0.25">
      <c r="A1294" s="14" t="s">
        <v>13</v>
      </c>
      <c r="B1294" s="14" t="s">
        <v>3</v>
      </c>
      <c r="C1294" s="15">
        <v>44759</v>
      </c>
      <c r="D1294">
        <v>2426.2199999999998</v>
      </c>
      <c r="E1294" t="str">
        <f>VLOOKUP(MONTH(Table1_2[[#This Row],[Date]]),Season!$A$1:$B$6,2,1)</f>
        <v>Summer</v>
      </c>
    </row>
    <row r="1295" spans="1:5" x14ac:dyDescent="0.25">
      <c r="A1295" s="14" t="s">
        <v>13</v>
      </c>
      <c r="B1295" s="14" t="s">
        <v>3</v>
      </c>
      <c r="C1295" s="15">
        <v>44760</v>
      </c>
      <c r="D1295">
        <v>5221.1499999999996</v>
      </c>
      <c r="E1295" t="str">
        <f>VLOOKUP(MONTH(Table1_2[[#This Row],[Date]]),Season!$A$1:$B$6,2,1)</f>
        <v>Summer</v>
      </c>
    </row>
    <row r="1296" spans="1:5" x14ac:dyDescent="0.25">
      <c r="A1296" s="14" t="s">
        <v>13</v>
      </c>
      <c r="B1296" s="14" t="s">
        <v>3</v>
      </c>
      <c r="C1296" s="15">
        <v>44761</v>
      </c>
      <c r="D1296">
        <v>9265.3799999999992</v>
      </c>
      <c r="E1296" t="str">
        <f>VLOOKUP(MONTH(Table1_2[[#This Row],[Date]]),Season!$A$1:$B$6,2,1)</f>
        <v>Summer</v>
      </c>
    </row>
    <row r="1297" spans="1:5" x14ac:dyDescent="0.25">
      <c r="A1297" s="14" t="s">
        <v>13</v>
      </c>
      <c r="B1297" s="14" t="s">
        <v>3</v>
      </c>
      <c r="C1297" s="15">
        <v>44762</v>
      </c>
      <c r="D1297">
        <v>7018.35</v>
      </c>
      <c r="E1297" t="str">
        <f>VLOOKUP(MONTH(Table1_2[[#This Row],[Date]]),Season!$A$1:$B$6,2,1)</f>
        <v>Summer</v>
      </c>
    </row>
    <row r="1298" spans="1:5" x14ac:dyDescent="0.25">
      <c r="A1298" s="14" t="s">
        <v>13</v>
      </c>
      <c r="B1298" s="14" t="s">
        <v>3</v>
      </c>
      <c r="C1298" s="15">
        <v>44763</v>
      </c>
      <c r="D1298">
        <v>8341.51</v>
      </c>
      <c r="E1298" t="str">
        <f>VLOOKUP(MONTH(Table1_2[[#This Row],[Date]]),Season!$A$1:$B$6,2,1)</f>
        <v>Summer</v>
      </c>
    </row>
    <row r="1299" spans="1:5" x14ac:dyDescent="0.25">
      <c r="A1299" s="14" t="s">
        <v>13</v>
      </c>
      <c r="B1299" s="14" t="s">
        <v>3</v>
      </c>
      <c r="C1299" s="15">
        <v>44764</v>
      </c>
      <c r="D1299">
        <v>7756.44</v>
      </c>
      <c r="E1299" t="str">
        <f>VLOOKUP(MONTH(Table1_2[[#This Row],[Date]]),Season!$A$1:$B$6,2,1)</f>
        <v>Summer</v>
      </c>
    </row>
    <row r="1300" spans="1:5" x14ac:dyDescent="0.25">
      <c r="A1300" s="14" t="s">
        <v>13</v>
      </c>
      <c r="B1300" s="14" t="s">
        <v>3</v>
      </c>
      <c r="C1300" s="15">
        <v>44765</v>
      </c>
      <c r="D1300">
        <v>964.99</v>
      </c>
      <c r="E1300" t="str">
        <f>VLOOKUP(MONTH(Table1_2[[#This Row],[Date]]),Season!$A$1:$B$6,2,1)</f>
        <v>Summer</v>
      </c>
    </row>
    <row r="1301" spans="1:5" x14ac:dyDescent="0.25">
      <c r="A1301" s="14" t="s">
        <v>13</v>
      </c>
      <c r="B1301" s="14" t="s">
        <v>3</v>
      </c>
      <c r="C1301" s="15">
        <v>44766</v>
      </c>
      <c r="D1301">
        <v>9431.58</v>
      </c>
      <c r="E1301" t="str">
        <f>VLOOKUP(MONTH(Table1_2[[#This Row],[Date]]),Season!$A$1:$B$6,2,1)</f>
        <v>Summer</v>
      </c>
    </row>
    <row r="1302" spans="1:5" x14ac:dyDescent="0.25">
      <c r="A1302" s="14" t="s">
        <v>13</v>
      </c>
      <c r="B1302" s="14" t="s">
        <v>3</v>
      </c>
      <c r="C1302" s="15">
        <v>44767</v>
      </c>
      <c r="D1302">
        <v>7702.23</v>
      </c>
      <c r="E1302" t="str">
        <f>VLOOKUP(MONTH(Table1_2[[#This Row],[Date]]),Season!$A$1:$B$6,2,1)</f>
        <v>Summer</v>
      </c>
    </row>
    <row r="1303" spans="1:5" x14ac:dyDescent="0.25">
      <c r="A1303" s="14" t="s">
        <v>13</v>
      </c>
      <c r="B1303" s="14" t="s">
        <v>3</v>
      </c>
      <c r="C1303" s="15">
        <v>44768</v>
      </c>
      <c r="D1303">
        <v>2419.6999999999998</v>
      </c>
      <c r="E1303" t="str">
        <f>VLOOKUP(MONTH(Table1_2[[#This Row],[Date]]),Season!$A$1:$B$6,2,1)</f>
        <v>Summer</v>
      </c>
    </row>
    <row r="1304" spans="1:5" x14ac:dyDescent="0.25">
      <c r="A1304" s="14" t="s">
        <v>13</v>
      </c>
      <c r="B1304" s="14" t="s">
        <v>3</v>
      </c>
      <c r="C1304" s="15">
        <v>44769</v>
      </c>
      <c r="D1304">
        <v>9437.7099999999991</v>
      </c>
      <c r="E1304" t="str">
        <f>VLOOKUP(MONTH(Table1_2[[#This Row],[Date]]),Season!$A$1:$B$6,2,1)</f>
        <v>Summer</v>
      </c>
    </row>
    <row r="1305" spans="1:5" x14ac:dyDescent="0.25">
      <c r="A1305" s="14" t="s">
        <v>13</v>
      </c>
      <c r="B1305" s="14" t="s">
        <v>3</v>
      </c>
      <c r="C1305" s="15">
        <v>44770</v>
      </c>
      <c r="D1305">
        <v>9468.23</v>
      </c>
      <c r="E1305" t="str">
        <f>VLOOKUP(MONTH(Table1_2[[#This Row],[Date]]),Season!$A$1:$B$6,2,1)</f>
        <v>Summer</v>
      </c>
    </row>
    <row r="1306" spans="1:5" x14ac:dyDescent="0.25">
      <c r="A1306" s="14" t="s">
        <v>13</v>
      </c>
      <c r="B1306" s="14" t="s">
        <v>3</v>
      </c>
      <c r="C1306" s="15">
        <v>44771</v>
      </c>
      <c r="D1306">
        <v>9682.81</v>
      </c>
      <c r="E1306" t="str">
        <f>VLOOKUP(MONTH(Table1_2[[#This Row],[Date]]),Season!$A$1:$B$6,2,1)</f>
        <v>Summer</v>
      </c>
    </row>
    <row r="1307" spans="1:5" x14ac:dyDescent="0.25">
      <c r="A1307" s="14" t="s">
        <v>13</v>
      </c>
      <c r="B1307" s="14" t="s">
        <v>3</v>
      </c>
      <c r="C1307" s="15">
        <v>44772</v>
      </c>
      <c r="D1307">
        <v>6087.18</v>
      </c>
      <c r="E1307" t="str">
        <f>VLOOKUP(MONTH(Table1_2[[#This Row],[Date]]),Season!$A$1:$B$6,2,1)</f>
        <v>Summer</v>
      </c>
    </row>
    <row r="1308" spans="1:5" x14ac:dyDescent="0.25">
      <c r="A1308" s="14" t="s">
        <v>13</v>
      </c>
      <c r="B1308" s="14" t="s">
        <v>3</v>
      </c>
      <c r="C1308" s="15">
        <v>44773</v>
      </c>
      <c r="D1308">
        <v>573.17999999999995</v>
      </c>
      <c r="E1308" t="str">
        <f>VLOOKUP(MONTH(Table1_2[[#This Row],[Date]]),Season!$A$1:$B$6,2,1)</f>
        <v>Summer</v>
      </c>
    </row>
    <row r="1309" spans="1:5" x14ac:dyDescent="0.25">
      <c r="A1309" s="14" t="s">
        <v>13</v>
      </c>
      <c r="B1309" s="14" t="s">
        <v>3</v>
      </c>
      <c r="C1309" s="15">
        <v>44774</v>
      </c>
      <c r="D1309">
        <v>9581.9500000000007</v>
      </c>
      <c r="E1309" t="str">
        <f>VLOOKUP(MONTH(Table1_2[[#This Row],[Date]]),Season!$A$1:$B$6,2,1)</f>
        <v>Summer</v>
      </c>
    </row>
    <row r="1310" spans="1:5" x14ac:dyDescent="0.25">
      <c r="A1310" s="14" t="s">
        <v>13</v>
      </c>
      <c r="B1310" s="14" t="s">
        <v>3</v>
      </c>
      <c r="C1310" s="15">
        <v>44775</v>
      </c>
      <c r="D1310">
        <v>9502.15</v>
      </c>
      <c r="E1310" t="str">
        <f>VLOOKUP(MONTH(Table1_2[[#This Row],[Date]]),Season!$A$1:$B$6,2,1)</f>
        <v>Summer</v>
      </c>
    </row>
    <row r="1311" spans="1:5" x14ac:dyDescent="0.25">
      <c r="A1311" s="14" t="s">
        <v>13</v>
      </c>
      <c r="B1311" s="14" t="s">
        <v>3</v>
      </c>
      <c r="C1311" s="15">
        <v>44776</v>
      </c>
      <c r="D1311">
        <v>9603.64</v>
      </c>
      <c r="E1311" t="str">
        <f>VLOOKUP(MONTH(Table1_2[[#This Row],[Date]]),Season!$A$1:$B$6,2,1)</f>
        <v>Summer</v>
      </c>
    </row>
    <row r="1312" spans="1:5" x14ac:dyDescent="0.25">
      <c r="A1312" s="14" t="s">
        <v>13</v>
      </c>
      <c r="B1312" s="14" t="s">
        <v>3</v>
      </c>
      <c r="C1312" s="15">
        <v>44777</v>
      </c>
      <c r="D1312">
        <v>3280.78</v>
      </c>
      <c r="E1312" t="str">
        <f>VLOOKUP(MONTH(Table1_2[[#This Row],[Date]]),Season!$A$1:$B$6,2,1)</f>
        <v>Summer</v>
      </c>
    </row>
    <row r="1313" spans="1:5" x14ac:dyDescent="0.25">
      <c r="A1313" s="14" t="s">
        <v>13</v>
      </c>
      <c r="B1313" s="14" t="s">
        <v>3</v>
      </c>
      <c r="C1313" s="15">
        <v>44778</v>
      </c>
      <c r="D1313">
        <v>3230.73</v>
      </c>
      <c r="E1313" t="str">
        <f>VLOOKUP(MONTH(Table1_2[[#This Row],[Date]]),Season!$A$1:$B$6,2,1)</f>
        <v>Summer</v>
      </c>
    </row>
    <row r="1314" spans="1:5" x14ac:dyDescent="0.25">
      <c r="A1314" s="14" t="s">
        <v>13</v>
      </c>
      <c r="B1314" s="14" t="s">
        <v>3</v>
      </c>
      <c r="C1314" s="15">
        <v>44779</v>
      </c>
      <c r="D1314">
        <v>1484.35</v>
      </c>
      <c r="E1314" t="str">
        <f>VLOOKUP(MONTH(Table1_2[[#This Row],[Date]]),Season!$A$1:$B$6,2,1)</f>
        <v>Summer</v>
      </c>
    </row>
    <row r="1315" spans="1:5" x14ac:dyDescent="0.25">
      <c r="A1315" s="14" t="s">
        <v>13</v>
      </c>
      <c r="B1315" s="14" t="s">
        <v>3</v>
      </c>
      <c r="C1315" s="15">
        <v>44780</v>
      </c>
      <c r="D1315">
        <v>4797.3500000000004</v>
      </c>
      <c r="E1315" t="str">
        <f>VLOOKUP(MONTH(Table1_2[[#This Row],[Date]]),Season!$A$1:$B$6,2,1)</f>
        <v>Summer</v>
      </c>
    </row>
    <row r="1316" spans="1:5" x14ac:dyDescent="0.25">
      <c r="A1316" s="14" t="s">
        <v>13</v>
      </c>
      <c r="B1316" s="14" t="s">
        <v>3</v>
      </c>
      <c r="C1316" s="15">
        <v>44781</v>
      </c>
      <c r="D1316">
        <v>3292.64</v>
      </c>
      <c r="E1316" t="str">
        <f>VLOOKUP(MONTH(Table1_2[[#This Row],[Date]]),Season!$A$1:$B$6,2,1)</f>
        <v>Summer</v>
      </c>
    </row>
    <row r="1317" spans="1:5" x14ac:dyDescent="0.25">
      <c r="A1317" s="14" t="s">
        <v>13</v>
      </c>
      <c r="B1317" s="14" t="s">
        <v>3</v>
      </c>
      <c r="C1317" s="15">
        <v>44782</v>
      </c>
      <c r="D1317">
        <v>1351.98</v>
      </c>
      <c r="E1317" t="str">
        <f>VLOOKUP(MONTH(Table1_2[[#This Row],[Date]]),Season!$A$1:$B$6,2,1)</f>
        <v>Summer</v>
      </c>
    </row>
    <row r="1318" spans="1:5" x14ac:dyDescent="0.25">
      <c r="A1318" s="14" t="s">
        <v>13</v>
      </c>
      <c r="B1318" s="14" t="s">
        <v>3</v>
      </c>
      <c r="C1318" s="15">
        <v>44783</v>
      </c>
      <c r="D1318">
        <v>1081.03</v>
      </c>
      <c r="E1318" t="str">
        <f>VLOOKUP(MONTH(Table1_2[[#This Row],[Date]]),Season!$A$1:$B$6,2,1)</f>
        <v>Summer</v>
      </c>
    </row>
    <row r="1319" spans="1:5" x14ac:dyDescent="0.25">
      <c r="A1319" s="14" t="s">
        <v>13</v>
      </c>
      <c r="B1319" s="14" t="s">
        <v>3</v>
      </c>
      <c r="C1319" s="15">
        <v>44784</v>
      </c>
      <c r="D1319">
        <v>6998.28</v>
      </c>
      <c r="E1319" t="str">
        <f>VLOOKUP(MONTH(Table1_2[[#This Row],[Date]]),Season!$A$1:$B$6,2,1)</f>
        <v>Summer</v>
      </c>
    </row>
    <row r="1320" spans="1:5" x14ac:dyDescent="0.25">
      <c r="A1320" s="14" t="s">
        <v>13</v>
      </c>
      <c r="B1320" s="14" t="s">
        <v>3</v>
      </c>
      <c r="C1320" s="15">
        <v>44785</v>
      </c>
      <c r="D1320">
        <v>7133.33</v>
      </c>
      <c r="E1320" t="str">
        <f>VLOOKUP(MONTH(Table1_2[[#This Row],[Date]]),Season!$A$1:$B$6,2,1)</f>
        <v>Summer</v>
      </c>
    </row>
    <row r="1321" spans="1:5" x14ac:dyDescent="0.25">
      <c r="A1321" s="14" t="s">
        <v>13</v>
      </c>
      <c r="B1321" s="14" t="s">
        <v>3</v>
      </c>
      <c r="C1321" s="15">
        <v>44786</v>
      </c>
      <c r="D1321">
        <v>7287.36</v>
      </c>
      <c r="E1321" t="str">
        <f>VLOOKUP(MONTH(Table1_2[[#This Row],[Date]]),Season!$A$1:$B$6,2,1)</f>
        <v>Summer</v>
      </c>
    </row>
    <row r="1322" spans="1:5" x14ac:dyDescent="0.25">
      <c r="A1322" s="14" t="s">
        <v>13</v>
      </c>
      <c r="B1322" s="14" t="s">
        <v>3</v>
      </c>
      <c r="C1322" s="15">
        <v>44787</v>
      </c>
      <c r="D1322">
        <v>5954.41</v>
      </c>
      <c r="E1322" t="str">
        <f>VLOOKUP(MONTH(Table1_2[[#This Row],[Date]]),Season!$A$1:$B$6,2,1)</f>
        <v>Summer</v>
      </c>
    </row>
    <row r="1323" spans="1:5" x14ac:dyDescent="0.25">
      <c r="A1323" s="14" t="s">
        <v>13</v>
      </c>
      <c r="B1323" s="14" t="s">
        <v>3</v>
      </c>
      <c r="C1323" s="15">
        <v>44788</v>
      </c>
      <c r="D1323">
        <v>3714.55</v>
      </c>
      <c r="E1323" t="str">
        <f>VLOOKUP(MONTH(Table1_2[[#This Row],[Date]]),Season!$A$1:$B$6,2,1)</f>
        <v>Summer</v>
      </c>
    </row>
    <row r="1324" spans="1:5" x14ac:dyDescent="0.25">
      <c r="A1324" s="14" t="s">
        <v>13</v>
      </c>
      <c r="B1324" s="14" t="s">
        <v>3</v>
      </c>
      <c r="C1324" s="15">
        <v>44789</v>
      </c>
      <c r="D1324">
        <v>3011.5</v>
      </c>
      <c r="E1324" t="str">
        <f>VLOOKUP(MONTH(Table1_2[[#This Row],[Date]]),Season!$A$1:$B$6,2,1)</f>
        <v>Summer</v>
      </c>
    </row>
    <row r="1325" spans="1:5" x14ac:dyDescent="0.25">
      <c r="A1325" s="14" t="s">
        <v>13</v>
      </c>
      <c r="B1325" s="14" t="s">
        <v>3</v>
      </c>
      <c r="C1325" s="15">
        <v>44790</v>
      </c>
      <c r="D1325">
        <v>5951.48</v>
      </c>
      <c r="E1325" t="str">
        <f>VLOOKUP(MONTH(Table1_2[[#This Row],[Date]]),Season!$A$1:$B$6,2,1)</f>
        <v>Summer</v>
      </c>
    </row>
    <row r="1326" spans="1:5" x14ac:dyDescent="0.25">
      <c r="A1326" s="14" t="s">
        <v>13</v>
      </c>
      <c r="B1326" s="14" t="s">
        <v>3</v>
      </c>
      <c r="C1326" s="15">
        <v>44791</v>
      </c>
      <c r="D1326">
        <v>1858.54</v>
      </c>
      <c r="E1326" t="str">
        <f>VLOOKUP(MONTH(Table1_2[[#This Row],[Date]]),Season!$A$1:$B$6,2,1)</f>
        <v>Summer</v>
      </c>
    </row>
    <row r="1327" spans="1:5" x14ac:dyDescent="0.25">
      <c r="A1327" s="14" t="s">
        <v>13</v>
      </c>
      <c r="B1327" s="14" t="s">
        <v>3</v>
      </c>
      <c r="C1327" s="15">
        <v>44792</v>
      </c>
      <c r="D1327">
        <v>1845.99</v>
      </c>
      <c r="E1327" t="str">
        <f>VLOOKUP(MONTH(Table1_2[[#This Row],[Date]]),Season!$A$1:$B$6,2,1)</f>
        <v>Summer</v>
      </c>
    </row>
    <row r="1328" spans="1:5" x14ac:dyDescent="0.25">
      <c r="A1328" s="14" t="s">
        <v>13</v>
      </c>
      <c r="B1328" s="14" t="s">
        <v>3</v>
      </c>
      <c r="C1328" s="15">
        <v>44793</v>
      </c>
      <c r="D1328">
        <v>4380.8999999999996</v>
      </c>
      <c r="E1328" t="str">
        <f>VLOOKUP(MONTH(Table1_2[[#This Row],[Date]]),Season!$A$1:$B$6,2,1)</f>
        <v>Summer</v>
      </c>
    </row>
    <row r="1329" spans="1:5" x14ac:dyDescent="0.25">
      <c r="A1329" s="14" t="s">
        <v>13</v>
      </c>
      <c r="B1329" s="14" t="s">
        <v>3</v>
      </c>
      <c r="C1329" s="15">
        <v>44794</v>
      </c>
      <c r="D1329">
        <v>6802.83</v>
      </c>
      <c r="E1329" t="str">
        <f>VLOOKUP(MONTH(Table1_2[[#This Row],[Date]]),Season!$A$1:$B$6,2,1)</f>
        <v>Summer</v>
      </c>
    </row>
    <row r="1330" spans="1:5" x14ac:dyDescent="0.25">
      <c r="A1330" s="14" t="s">
        <v>13</v>
      </c>
      <c r="B1330" s="14" t="s">
        <v>3</v>
      </c>
      <c r="C1330" s="15">
        <v>44795</v>
      </c>
      <c r="D1330">
        <v>6430.52</v>
      </c>
      <c r="E1330" t="str">
        <f>VLOOKUP(MONTH(Table1_2[[#This Row],[Date]]),Season!$A$1:$B$6,2,1)</f>
        <v>Summer</v>
      </c>
    </row>
    <row r="1331" spans="1:5" x14ac:dyDescent="0.25">
      <c r="A1331" s="14" t="s">
        <v>13</v>
      </c>
      <c r="B1331" s="14" t="s">
        <v>3</v>
      </c>
      <c r="C1331" s="15">
        <v>44796</v>
      </c>
      <c r="D1331">
        <v>2284.04</v>
      </c>
      <c r="E1331" t="str">
        <f>VLOOKUP(MONTH(Table1_2[[#This Row],[Date]]),Season!$A$1:$B$6,2,1)</f>
        <v>Summer</v>
      </c>
    </row>
    <row r="1332" spans="1:5" x14ac:dyDescent="0.25">
      <c r="A1332" s="14" t="s">
        <v>13</v>
      </c>
      <c r="B1332" s="14" t="s">
        <v>3</v>
      </c>
      <c r="C1332" s="15">
        <v>44797</v>
      </c>
      <c r="D1332">
        <v>9223.58</v>
      </c>
      <c r="E1332" t="str">
        <f>VLOOKUP(MONTH(Table1_2[[#This Row],[Date]]),Season!$A$1:$B$6,2,1)</f>
        <v>Summer</v>
      </c>
    </row>
    <row r="1333" spans="1:5" x14ac:dyDescent="0.25">
      <c r="A1333" s="14" t="s">
        <v>13</v>
      </c>
      <c r="B1333" s="14" t="s">
        <v>3</v>
      </c>
      <c r="C1333" s="15">
        <v>44798</v>
      </c>
      <c r="D1333">
        <v>9159.8799999999992</v>
      </c>
      <c r="E1333" t="str">
        <f>VLOOKUP(MONTH(Table1_2[[#This Row],[Date]]),Season!$A$1:$B$6,2,1)</f>
        <v>Summer</v>
      </c>
    </row>
    <row r="1334" spans="1:5" x14ac:dyDescent="0.25">
      <c r="A1334" s="14" t="s">
        <v>13</v>
      </c>
      <c r="B1334" s="14" t="s">
        <v>3</v>
      </c>
      <c r="C1334" s="15">
        <v>44799</v>
      </c>
      <c r="D1334">
        <v>7032.15</v>
      </c>
      <c r="E1334" t="str">
        <f>VLOOKUP(MONTH(Table1_2[[#This Row],[Date]]),Season!$A$1:$B$6,2,1)</f>
        <v>Summer</v>
      </c>
    </row>
    <row r="1335" spans="1:5" x14ac:dyDescent="0.25">
      <c r="A1335" s="14" t="s">
        <v>13</v>
      </c>
      <c r="B1335" s="14" t="s">
        <v>3</v>
      </c>
      <c r="C1335" s="15">
        <v>44800</v>
      </c>
      <c r="D1335">
        <v>8666.59</v>
      </c>
      <c r="E1335" t="str">
        <f>VLOOKUP(MONTH(Table1_2[[#This Row],[Date]]),Season!$A$1:$B$6,2,1)</f>
        <v>Summer</v>
      </c>
    </row>
    <row r="1336" spans="1:5" x14ac:dyDescent="0.25">
      <c r="A1336" s="14" t="s">
        <v>13</v>
      </c>
      <c r="B1336" s="14" t="s">
        <v>3</v>
      </c>
      <c r="C1336" s="15">
        <v>44801</v>
      </c>
      <c r="D1336">
        <v>6896.07</v>
      </c>
      <c r="E1336" t="str">
        <f>VLOOKUP(MONTH(Table1_2[[#This Row],[Date]]),Season!$A$1:$B$6,2,1)</f>
        <v>Summer</v>
      </c>
    </row>
    <row r="1337" spans="1:5" x14ac:dyDescent="0.25">
      <c r="A1337" s="14" t="s">
        <v>13</v>
      </c>
      <c r="B1337" s="14" t="s">
        <v>3</v>
      </c>
      <c r="C1337" s="15">
        <v>44802</v>
      </c>
      <c r="D1337">
        <v>1219.46</v>
      </c>
      <c r="E1337" t="str">
        <f>VLOOKUP(MONTH(Table1_2[[#This Row],[Date]]),Season!$A$1:$B$6,2,1)</f>
        <v>Summer</v>
      </c>
    </row>
    <row r="1338" spans="1:5" x14ac:dyDescent="0.25">
      <c r="A1338" s="14" t="s">
        <v>13</v>
      </c>
      <c r="B1338" s="14" t="s">
        <v>3</v>
      </c>
      <c r="C1338" s="15">
        <v>44803</v>
      </c>
      <c r="D1338">
        <v>1474.03</v>
      </c>
      <c r="E1338" t="str">
        <f>VLOOKUP(MONTH(Table1_2[[#This Row],[Date]]),Season!$A$1:$B$6,2,1)</f>
        <v>Summer</v>
      </c>
    </row>
    <row r="1339" spans="1:5" x14ac:dyDescent="0.25">
      <c r="A1339" s="14" t="s">
        <v>13</v>
      </c>
      <c r="B1339" s="14" t="s">
        <v>3</v>
      </c>
      <c r="C1339" s="15">
        <v>44804</v>
      </c>
      <c r="D1339">
        <v>8030.46</v>
      </c>
      <c r="E1339" t="str">
        <f>VLOOKUP(MONTH(Table1_2[[#This Row],[Date]]),Season!$A$1:$B$6,2,1)</f>
        <v>Summer</v>
      </c>
    </row>
    <row r="1340" spans="1:5" x14ac:dyDescent="0.25">
      <c r="A1340" s="14" t="s">
        <v>13</v>
      </c>
      <c r="B1340" s="14" t="s">
        <v>3</v>
      </c>
      <c r="C1340" s="15">
        <v>44805</v>
      </c>
      <c r="D1340">
        <v>1446.46</v>
      </c>
      <c r="E1340" t="str">
        <f>VLOOKUP(MONTH(Table1_2[[#This Row],[Date]]),Season!$A$1:$B$6,2,1)</f>
        <v>Autmn</v>
      </c>
    </row>
    <row r="1341" spans="1:5" x14ac:dyDescent="0.25">
      <c r="A1341" s="14" t="s">
        <v>13</v>
      </c>
      <c r="B1341" s="14" t="s">
        <v>3</v>
      </c>
      <c r="C1341" s="15">
        <v>44806</v>
      </c>
      <c r="D1341">
        <v>8595.23</v>
      </c>
      <c r="E1341" t="str">
        <f>VLOOKUP(MONTH(Table1_2[[#This Row],[Date]]),Season!$A$1:$B$6,2,1)</f>
        <v>Autmn</v>
      </c>
    </row>
    <row r="1342" spans="1:5" x14ac:dyDescent="0.25">
      <c r="A1342" s="14" t="s">
        <v>13</v>
      </c>
      <c r="B1342" s="14" t="s">
        <v>3</v>
      </c>
      <c r="C1342" s="15">
        <v>44807</v>
      </c>
      <c r="D1342">
        <v>4188.3999999999996</v>
      </c>
      <c r="E1342" t="str">
        <f>VLOOKUP(MONTH(Table1_2[[#This Row],[Date]]),Season!$A$1:$B$6,2,1)</f>
        <v>Autmn</v>
      </c>
    </row>
    <row r="1343" spans="1:5" x14ac:dyDescent="0.25">
      <c r="A1343" s="14" t="s">
        <v>13</v>
      </c>
      <c r="B1343" s="14" t="s">
        <v>3</v>
      </c>
      <c r="C1343" s="15">
        <v>44808</v>
      </c>
      <c r="D1343">
        <v>6449.28</v>
      </c>
      <c r="E1343" t="str">
        <f>VLOOKUP(MONTH(Table1_2[[#This Row],[Date]]),Season!$A$1:$B$6,2,1)</f>
        <v>Autmn</v>
      </c>
    </row>
    <row r="1344" spans="1:5" x14ac:dyDescent="0.25">
      <c r="A1344" s="14" t="s">
        <v>13</v>
      </c>
      <c r="B1344" s="14" t="s">
        <v>3</v>
      </c>
      <c r="C1344" s="15">
        <v>44809</v>
      </c>
      <c r="D1344">
        <v>8989.11</v>
      </c>
      <c r="E1344" t="str">
        <f>VLOOKUP(MONTH(Table1_2[[#This Row],[Date]]),Season!$A$1:$B$6,2,1)</f>
        <v>Autmn</v>
      </c>
    </row>
    <row r="1345" spans="1:5" x14ac:dyDescent="0.25">
      <c r="A1345" s="14" t="s">
        <v>13</v>
      </c>
      <c r="B1345" s="14" t="s">
        <v>3</v>
      </c>
      <c r="C1345" s="15">
        <v>44810</v>
      </c>
      <c r="D1345">
        <v>1215.1199999999999</v>
      </c>
      <c r="E1345" t="str">
        <f>VLOOKUP(MONTH(Table1_2[[#This Row],[Date]]),Season!$A$1:$B$6,2,1)</f>
        <v>Autmn</v>
      </c>
    </row>
    <row r="1346" spans="1:5" x14ac:dyDescent="0.25">
      <c r="A1346" s="14" t="s">
        <v>13</v>
      </c>
      <c r="B1346" s="14" t="s">
        <v>3</v>
      </c>
      <c r="C1346" s="15">
        <v>44811</v>
      </c>
      <c r="D1346">
        <v>2398.7399999999998</v>
      </c>
      <c r="E1346" t="str">
        <f>VLOOKUP(MONTH(Table1_2[[#This Row],[Date]]),Season!$A$1:$B$6,2,1)</f>
        <v>Autmn</v>
      </c>
    </row>
    <row r="1347" spans="1:5" x14ac:dyDescent="0.25">
      <c r="A1347" s="14" t="s">
        <v>13</v>
      </c>
      <c r="B1347" s="14" t="s">
        <v>3</v>
      </c>
      <c r="C1347" s="15">
        <v>44812</v>
      </c>
      <c r="D1347">
        <v>2609.46</v>
      </c>
      <c r="E1347" t="str">
        <f>VLOOKUP(MONTH(Table1_2[[#This Row],[Date]]),Season!$A$1:$B$6,2,1)</f>
        <v>Autmn</v>
      </c>
    </row>
    <row r="1348" spans="1:5" x14ac:dyDescent="0.25">
      <c r="A1348" s="14" t="s">
        <v>13</v>
      </c>
      <c r="B1348" s="14" t="s">
        <v>3</v>
      </c>
      <c r="C1348" s="15">
        <v>44813</v>
      </c>
      <c r="D1348">
        <v>6916.02</v>
      </c>
      <c r="E1348" t="str">
        <f>VLOOKUP(MONTH(Table1_2[[#This Row],[Date]]),Season!$A$1:$B$6,2,1)</f>
        <v>Autmn</v>
      </c>
    </row>
    <row r="1349" spans="1:5" x14ac:dyDescent="0.25">
      <c r="A1349" s="14" t="s">
        <v>13</v>
      </c>
      <c r="B1349" s="14" t="s">
        <v>3</v>
      </c>
      <c r="C1349" s="15">
        <v>44814</v>
      </c>
      <c r="D1349">
        <v>6442.39</v>
      </c>
      <c r="E1349" t="str">
        <f>VLOOKUP(MONTH(Table1_2[[#This Row],[Date]]),Season!$A$1:$B$6,2,1)</f>
        <v>Autmn</v>
      </c>
    </row>
    <row r="1350" spans="1:5" x14ac:dyDescent="0.25">
      <c r="A1350" s="14" t="s">
        <v>13</v>
      </c>
      <c r="B1350" s="14" t="s">
        <v>3</v>
      </c>
      <c r="C1350" s="15">
        <v>44815</v>
      </c>
      <c r="D1350">
        <v>3152.47</v>
      </c>
      <c r="E1350" t="str">
        <f>VLOOKUP(MONTH(Table1_2[[#This Row],[Date]]),Season!$A$1:$B$6,2,1)</f>
        <v>Autmn</v>
      </c>
    </row>
    <row r="1351" spans="1:5" x14ac:dyDescent="0.25">
      <c r="A1351" s="14" t="s">
        <v>13</v>
      </c>
      <c r="B1351" s="14" t="s">
        <v>3</v>
      </c>
      <c r="C1351" s="15">
        <v>44816</v>
      </c>
      <c r="D1351">
        <v>5134.79</v>
      </c>
      <c r="E1351" t="str">
        <f>VLOOKUP(MONTH(Table1_2[[#This Row],[Date]]),Season!$A$1:$B$6,2,1)</f>
        <v>Autmn</v>
      </c>
    </row>
    <row r="1352" spans="1:5" x14ac:dyDescent="0.25">
      <c r="A1352" s="14" t="s">
        <v>13</v>
      </c>
      <c r="B1352" s="14" t="s">
        <v>3</v>
      </c>
      <c r="C1352" s="15">
        <v>44817</v>
      </c>
      <c r="D1352">
        <v>9088.35</v>
      </c>
      <c r="E1352" t="str">
        <f>VLOOKUP(MONTH(Table1_2[[#This Row],[Date]]),Season!$A$1:$B$6,2,1)</f>
        <v>Autmn</v>
      </c>
    </row>
    <row r="1353" spans="1:5" x14ac:dyDescent="0.25">
      <c r="A1353" s="14" t="s">
        <v>13</v>
      </c>
      <c r="B1353" s="14" t="s">
        <v>3</v>
      </c>
      <c r="C1353" s="15">
        <v>44818</v>
      </c>
      <c r="D1353">
        <v>4228.82</v>
      </c>
      <c r="E1353" t="str">
        <f>VLOOKUP(MONTH(Table1_2[[#This Row],[Date]]),Season!$A$1:$B$6,2,1)</f>
        <v>Autmn</v>
      </c>
    </row>
    <row r="1354" spans="1:5" x14ac:dyDescent="0.25">
      <c r="A1354" s="14" t="s">
        <v>13</v>
      </c>
      <c r="B1354" s="14" t="s">
        <v>3</v>
      </c>
      <c r="C1354" s="15">
        <v>44819</v>
      </c>
      <c r="D1354">
        <v>5316.9</v>
      </c>
      <c r="E1354" t="str">
        <f>VLOOKUP(MONTH(Table1_2[[#This Row],[Date]]),Season!$A$1:$B$6,2,1)</f>
        <v>Autmn</v>
      </c>
    </row>
    <row r="1355" spans="1:5" x14ac:dyDescent="0.25">
      <c r="A1355" s="14" t="s">
        <v>13</v>
      </c>
      <c r="B1355" s="14" t="s">
        <v>3</v>
      </c>
      <c r="C1355" s="15">
        <v>44820</v>
      </c>
      <c r="D1355">
        <v>173.98</v>
      </c>
      <c r="E1355" t="str">
        <f>VLOOKUP(MONTH(Table1_2[[#This Row],[Date]]),Season!$A$1:$B$6,2,1)</f>
        <v>Autmn</v>
      </c>
    </row>
    <row r="1356" spans="1:5" x14ac:dyDescent="0.25">
      <c r="A1356" s="14" t="s">
        <v>13</v>
      </c>
      <c r="B1356" s="14" t="s">
        <v>3</v>
      </c>
      <c r="C1356" s="15">
        <v>44821</v>
      </c>
      <c r="D1356">
        <v>7828.88</v>
      </c>
      <c r="E1356" t="str">
        <f>VLOOKUP(MONTH(Table1_2[[#This Row],[Date]]),Season!$A$1:$B$6,2,1)</f>
        <v>Autmn</v>
      </c>
    </row>
    <row r="1357" spans="1:5" x14ac:dyDescent="0.25">
      <c r="A1357" s="14" t="s">
        <v>13</v>
      </c>
      <c r="B1357" s="14" t="s">
        <v>3</v>
      </c>
      <c r="C1357" s="15">
        <v>44822</v>
      </c>
      <c r="D1357">
        <v>685.86</v>
      </c>
      <c r="E1357" t="str">
        <f>VLOOKUP(MONTH(Table1_2[[#This Row],[Date]]),Season!$A$1:$B$6,2,1)</f>
        <v>Autmn</v>
      </c>
    </row>
    <row r="1358" spans="1:5" x14ac:dyDescent="0.25">
      <c r="A1358" s="14" t="s">
        <v>13</v>
      </c>
      <c r="B1358" s="14" t="s">
        <v>3</v>
      </c>
      <c r="C1358" s="15">
        <v>44823</v>
      </c>
      <c r="D1358">
        <v>5506.4</v>
      </c>
      <c r="E1358" t="str">
        <f>VLOOKUP(MONTH(Table1_2[[#This Row],[Date]]),Season!$A$1:$B$6,2,1)</f>
        <v>Autmn</v>
      </c>
    </row>
    <row r="1359" spans="1:5" x14ac:dyDescent="0.25">
      <c r="A1359" s="14" t="s">
        <v>13</v>
      </c>
      <c r="B1359" s="14" t="s">
        <v>3</v>
      </c>
      <c r="C1359" s="15">
        <v>44824</v>
      </c>
      <c r="D1359">
        <v>5173.62</v>
      </c>
      <c r="E1359" t="str">
        <f>VLOOKUP(MONTH(Table1_2[[#This Row],[Date]]),Season!$A$1:$B$6,2,1)</f>
        <v>Autmn</v>
      </c>
    </row>
    <row r="1360" spans="1:5" x14ac:dyDescent="0.25">
      <c r="A1360" s="14" t="s">
        <v>13</v>
      </c>
      <c r="B1360" s="14" t="s">
        <v>3</v>
      </c>
      <c r="C1360" s="15">
        <v>44825</v>
      </c>
      <c r="D1360">
        <v>1332.9</v>
      </c>
      <c r="E1360" t="str">
        <f>VLOOKUP(MONTH(Table1_2[[#This Row],[Date]]),Season!$A$1:$B$6,2,1)</f>
        <v>Autmn</v>
      </c>
    </row>
    <row r="1361" spans="1:5" x14ac:dyDescent="0.25">
      <c r="A1361" s="14" t="s">
        <v>13</v>
      </c>
      <c r="B1361" s="14" t="s">
        <v>3</v>
      </c>
      <c r="C1361" s="15">
        <v>44826</v>
      </c>
      <c r="D1361">
        <v>9426.2999999999993</v>
      </c>
      <c r="E1361" t="str">
        <f>VLOOKUP(MONTH(Table1_2[[#This Row],[Date]]),Season!$A$1:$B$6,2,1)</f>
        <v>Autmn</v>
      </c>
    </row>
    <row r="1362" spans="1:5" x14ac:dyDescent="0.25">
      <c r="A1362" s="14" t="s">
        <v>13</v>
      </c>
      <c r="B1362" s="14" t="s">
        <v>3</v>
      </c>
      <c r="C1362" s="15">
        <v>44827</v>
      </c>
      <c r="D1362">
        <v>4295.2299999999996</v>
      </c>
      <c r="E1362" t="str">
        <f>VLOOKUP(MONTH(Table1_2[[#This Row],[Date]]),Season!$A$1:$B$6,2,1)</f>
        <v>Autmn</v>
      </c>
    </row>
    <row r="1363" spans="1:5" x14ac:dyDescent="0.25">
      <c r="A1363" s="14" t="s">
        <v>13</v>
      </c>
      <c r="B1363" s="14" t="s">
        <v>3</v>
      </c>
      <c r="C1363" s="15">
        <v>44828</v>
      </c>
      <c r="D1363">
        <v>6567.21</v>
      </c>
      <c r="E1363" t="str">
        <f>VLOOKUP(MONTH(Table1_2[[#This Row],[Date]]),Season!$A$1:$B$6,2,1)</f>
        <v>Autmn</v>
      </c>
    </row>
    <row r="1364" spans="1:5" x14ac:dyDescent="0.25">
      <c r="A1364" s="14" t="s">
        <v>13</v>
      </c>
      <c r="B1364" s="14" t="s">
        <v>3</v>
      </c>
      <c r="C1364" s="15">
        <v>44829</v>
      </c>
      <c r="D1364">
        <v>4273.3100000000004</v>
      </c>
      <c r="E1364" t="str">
        <f>VLOOKUP(MONTH(Table1_2[[#This Row],[Date]]),Season!$A$1:$B$6,2,1)</f>
        <v>Autmn</v>
      </c>
    </row>
    <row r="1365" spans="1:5" x14ac:dyDescent="0.25">
      <c r="A1365" s="14" t="s">
        <v>13</v>
      </c>
      <c r="B1365" s="14" t="s">
        <v>3</v>
      </c>
      <c r="C1365" s="15">
        <v>44830</v>
      </c>
      <c r="D1365">
        <v>7371.91</v>
      </c>
      <c r="E1365" t="str">
        <f>VLOOKUP(MONTH(Table1_2[[#This Row],[Date]]),Season!$A$1:$B$6,2,1)</f>
        <v>Autmn</v>
      </c>
    </row>
    <row r="1366" spans="1:5" x14ac:dyDescent="0.25">
      <c r="A1366" s="14" t="s">
        <v>13</v>
      </c>
      <c r="B1366" s="14" t="s">
        <v>3</v>
      </c>
      <c r="C1366" s="15">
        <v>44831</v>
      </c>
      <c r="D1366">
        <v>7704.26</v>
      </c>
      <c r="E1366" t="str">
        <f>VLOOKUP(MONTH(Table1_2[[#This Row],[Date]]),Season!$A$1:$B$6,2,1)</f>
        <v>Autmn</v>
      </c>
    </row>
    <row r="1367" spans="1:5" x14ac:dyDescent="0.25">
      <c r="A1367" s="14" t="s">
        <v>13</v>
      </c>
      <c r="B1367" s="14" t="s">
        <v>3</v>
      </c>
      <c r="C1367" s="15">
        <v>44832</v>
      </c>
      <c r="D1367">
        <v>6747.27</v>
      </c>
      <c r="E1367" t="str">
        <f>VLOOKUP(MONTH(Table1_2[[#This Row],[Date]]),Season!$A$1:$B$6,2,1)</f>
        <v>Autmn</v>
      </c>
    </row>
    <row r="1368" spans="1:5" x14ac:dyDescent="0.25">
      <c r="A1368" s="14" t="s">
        <v>13</v>
      </c>
      <c r="B1368" s="14" t="s">
        <v>3</v>
      </c>
      <c r="C1368" s="15">
        <v>44833</v>
      </c>
      <c r="D1368">
        <v>9479.2099999999991</v>
      </c>
      <c r="E1368" t="str">
        <f>VLOOKUP(MONTH(Table1_2[[#This Row],[Date]]),Season!$A$1:$B$6,2,1)</f>
        <v>Autmn</v>
      </c>
    </row>
    <row r="1369" spans="1:5" x14ac:dyDescent="0.25">
      <c r="A1369" s="14" t="s">
        <v>13</v>
      </c>
      <c r="B1369" s="14" t="s">
        <v>3</v>
      </c>
      <c r="C1369" s="15">
        <v>44834</v>
      </c>
      <c r="D1369">
        <v>8026.48</v>
      </c>
      <c r="E1369" t="str">
        <f>VLOOKUP(MONTH(Table1_2[[#This Row],[Date]]),Season!$A$1:$B$6,2,1)</f>
        <v>Autmn</v>
      </c>
    </row>
    <row r="1370" spans="1:5" x14ac:dyDescent="0.25">
      <c r="A1370" s="14" t="s">
        <v>13</v>
      </c>
      <c r="B1370" s="14" t="s">
        <v>3</v>
      </c>
      <c r="C1370" s="15">
        <v>44835</v>
      </c>
      <c r="D1370">
        <v>5062.13</v>
      </c>
      <c r="E1370" t="str">
        <f>VLOOKUP(MONTH(Table1_2[[#This Row],[Date]]),Season!$A$1:$B$6,2,1)</f>
        <v>Autmn</v>
      </c>
    </row>
    <row r="1371" spans="1:5" x14ac:dyDescent="0.25">
      <c r="A1371" s="14" t="s">
        <v>13</v>
      </c>
      <c r="B1371" s="14" t="s">
        <v>3</v>
      </c>
      <c r="C1371" s="15">
        <v>44836</v>
      </c>
      <c r="D1371">
        <v>2811.7</v>
      </c>
      <c r="E1371" t="str">
        <f>VLOOKUP(MONTH(Table1_2[[#This Row],[Date]]),Season!$A$1:$B$6,2,1)</f>
        <v>Autmn</v>
      </c>
    </row>
    <row r="1372" spans="1:5" x14ac:dyDescent="0.25">
      <c r="A1372" s="14" t="s">
        <v>13</v>
      </c>
      <c r="B1372" s="14" t="s">
        <v>3</v>
      </c>
      <c r="C1372" s="15">
        <v>44837</v>
      </c>
      <c r="D1372">
        <v>5774.6</v>
      </c>
      <c r="E1372" t="str">
        <f>VLOOKUP(MONTH(Table1_2[[#This Row],[Date]]),Season!$A$1:$B$6,2,1)</f>
        <v>Autmn</v>
      </c>
    </row>
    <row r="1373" spans="1:5" x14ac:dyDescent="0.25">
      <c r="A1373" s="14" t="s">
        <v>13</v>
      </c>
      <c r="B1373" s="14" t="s">
        <v>3</v>
      </c>
      <c r="C1373" s="15">
        <v>44838</v>
      </c>
      <c r="D1373">
        <v>5743.27</v>
      </c>
      <c r="E1373" t="str">
        <f>VLOOKUP(MONTH(Table1_2[[#This Row],[Date]]),Season!$A$1:$B$6,2,1)</f>
        <v>Autmn</v>
      </c>
    </row>
    <row r="1374" spans="1:5" x14ac:dyDescent="0.25">
      <c r="A1374" s="14" t="s">
        <v>13</v>
      </c>
      <c r="B1374" s="14" t="s">
        <v>3</v>
      </c>
      <c r="C1374" s="15">
        <v>44839</v>
      </c>
      <c r="D1374">
        <v>9883.52</v>
      </c>
      <c r="E1374" t="str">
        <f>VLOOKUP(MONTH(Table1_2[[#This Row],[Date]]),Season!$A$1:$B$6,2,1)</f>
        <v>Autmn</v>
      </c>
    </row>
    <row r="1375" spans="1:5" x14ac:dyDescent="0.25">
      <c r="A1375" s="14" t="s">
        <v>13</v>
      </c>
      <c r="B1375" s="14" t="s">
        <v>3</v>
      </c>
      <c r="C1375" s="15">
        <v>44840</v>
      </c>
      <c r="D1375">
        <v>1707.09</v>
      </c>
      <c r="E1375" t="str">
        <f>VLOOKUP(MONTH(Table1_2[[#This Row],[Date]]),Season!$A$1:$B$6,2,1)</f>
        <v>Autmn</v>
      </c>
    </row>
    <row r="1376" spans="1:5" x14ac:dyDescent="0.25">
      <c r="A1376" s="14" t="s">
        <v>13</v>
      </c>
      <c r="B1376" s="14" t="s">
        <v>3</v>
      </c>
      <c r="C1376" s="15">
        <v>44841</v>
      </c>
      <c r="D1376">
        <v>1253.56</v>
      </c>
      <c r="E1376" t="str">
        <f>VLOOKUP(MONTH(Table1_2[[#This Row],[Date]]),Season!$A$1:$B$6,2,1)</f>
        <v>Autmn</v>
      </c>
    </row>
    <row r="1377" spans="1:5" x14ac:dyDescent="0.25">
      <c r="A1377" s="14" t="s">
        <v>13</v>
      </c>
      <c r="B1377" s="14" t="s">
        <v>3</v>
      </c>
      <c r="C1377" s="15">
        <v>44842</v>
      </c>
      <c r="D1377">
        <v>7067.96</v>
      </c>
      <c r="E1377" t="str">
        <f>VLOOKUP(MONTH(Table1_2[[#This Row],[Date]]),Season!$A$1:$B$6,2,1)</f>
        <v>Autmn</v>
      </c>
    </row>
    <row r="1378" spans="1:5" x14ac:dyDescent="0.25">
      <c r="A1378" s="14" t="s">
        <v>13</v>
      </c>
      <c r="B1378" s="14" t="s">
        <v>3</v>
      </c>
      <c r="C1378" s="15">
        <v>44843</v>
      </c>
      <c r="D1378">
        <v>6124.2</v>
      </c>
      <c r="E1378" t="str">
        <f>VLOOKUP(MONTH(Table1_2[[#This Row],[Date]]),Season!$A$1:$B$6,2,1)</f>
        <v>Autmn</v>
      </c>
    </row>
    <row r="1379" spans="1:5" x14ac:dyDescent="0.25">
      <c r="A1379" s="14" t="s">
        <v>13</v>
      </c>
      <c r="B1379" s="14" t="s">
        <v>3</v>
      </c>
      <c r="C1379" s="15">
        <v>44844</v>
      </c>
      <c r="D1379">
        <v>6697.8</v>
      </c>
      <c r="E1379" t="str">
        <f>VLOOKUP(MONTH(Table1_2[[#This Row],[Date]]),Season!$A$1:$B$6,2,1)</f>
        <v>Autmn</v>
      </c>
    </row>
    <row r="1380" spans="1:5" x14ac:dyDescent="0.25">
      <c r="A1380" s="14" t="s">
        <v>13</v>
      </c>
      <c r="B1380" s="14" t="s">
        <v>3</v>
      </c>
      <c r="C1380" s="15">
        <v>44845</v>
      </c>
      <c r="D1380">
        <v>7402.5</v>
      </c>
      <c r="E1380" t="str">
        <f>VLOOKUP(MONTH(Table1_2[[#This Row],[Date]]),Season!$A$1:$B$6,2,1)</f>
        <v>Autmn</v>
      </c>
    </row>
    <row r="1381" spans="1:5" x14ac:dyDescent="0.25">
      <c r="A1381" s="14" t="s">
        <v>13</v>
      </c>
      <c r="B1381" s="14" t="s">
        <v>3</v>
      </c>
      <c r="C1381" s="15">
        <v>44846</v>
      </c>
      <c r="D1381">
        <v>9245.56</v>
      </c>
      <c r="E1381" t="str">
        <f>VLOOKUP(MONTH(Table1_2[[#This Row],[Date]]),Season!$A$1:$B$6,2,1)</f>
        <v>Autmn</v>
      </c>
    </row>
    <row r="1382" spans="1:5" x14ac:dyDescent="0.25">
      <c r="A1382" s="14" t="s">
        <v>13</v>
      </c>
      <c r="B1382" s="14" t="s">
        <v>3</v>
      </c>
      <c r="C1382" s="15">
        <v>44847</v>
      </c>
      <c r="D1382">
        <v>9144.16</v>
      </c>
      <c r="E1382" t="str">
        <f>VLOOKUP(MONTH(Table1_2[[#This Row],[Date]]),Season!$A$1:$B$6,2,1)</f>
        <v>Autmn</v>
      </c>
    </row>
    <row r="1383" spans="1:5" x14ac:dyDescent="0.25">
      <c r="A1383" s="14" t="s">
        <v>13</v>
      </c>
      <c r="B1383" s="14" t="s">
        <v>3</v>
      </c>
      <c r="C1383" s="15">
        <v>44848</v>
      </c>
      <c r="D1383">
        <v>1781.23</v>
      </c>
      <c r="E1383" t="str">
        <f>VLOOKUP(MONTH(Table1_2[[#This Row],[Date]]),Season!$A$1:$B$6,2,1)</f>
        <v>Autmn</v>
      </c>
    </row>
    <row r="1384" spans="1:5" x14ac:dyDescent="0.25">
      <c r="A1384" s="14" t="s">
        <v>13</v>
      </c>
      <c r="B1384" s="14" t="s">
        <v>3</v>
      </c>
      <c r="C1384" s="15">
        <v>44849</v>
      </c>
      <c r="D1384">
        <v>9688.1</v>
      </c>
      <c r="E1384" t="str">
        <f>VLOOKUP(MONTH(Table1_2[[#This Row],[Date]]),Season!$A$1:$B$6,2,1)</f>
        <v>Autmn</v>
      </c>
    </row>
    <row r="1385" spans="1:5" x14ac:dyDescent="0.25">
      <c r="A1385" s="14" t="s">
        <v>13</v>
      </c>
      <c r="B1385" s="14" t="s">
        <v>3</v>
      </c>
      <c r="C1385" s="15">
        <v>44850</v>
      </c>
      <c r="D1385">
        <v>1537.37</v>
      </c>
      <c r="E1385" t="str">
        <f>VLOOKUP(MONTH(Table1_2[[#This Row],[Date]]),Season!$A$1:$B$6,2,1)</f>
        <v>Autmn</v>
      </c>
    </row>
    <row r="1386" spans="1:5" x14ac:dyDescent="0.25">
      <c r="A1386" s="14" t="s">
        <v>13</v>
      </c>
      <c r="B1386" s="14" t="s">
        <v>3</v>
      </c>
      <c r="C1386" s="15">
        <v>44851</v>
      </c>
      <c r="D1386">
        <v>3645.71</v>
      </c>
      <c r="E1386" t="str">
        <f>VLOOKUP(MONTH(Table1_2[[#This Row],[Date]]),Season!$A$1:$B$6,2,1)</f>
        <v>Autmn</v>
      </c>
    </row>
    <row r="1387" spans="1:5" x14ac:dyDescent="0.25">
      <c r="A1387" s="14" t="s">
        <v>13</v>
      </c>
      <c r="B1387" s="14" t="s">
        <v>3</v>
      </c>
      <c r="C1387" s="15">
        <v>44852</v>
      </c>
      <c r="D1387">
        <v>3928.64</v>
      </c>
      <c r="E1387" t="str">
        <f>VLOOKUP(MONTH(Table1_2[[#This Row],[Date]]),Season!$A$1:$B$6,2,1)</f>
        <v>Autmn</v>
      </c>
    </row>
    <row r="1388" spans="1:5" x14ac:dyDescent="0.25">
      <c r="A1388" s="14" t="s">
        <v>13</v>
      </c>
      <c r="B1388" s="14" t="s">
        <v>3</v>
      </c>
      <c r="C1388" s="15">
        <v>44853</v>
      </c>
      <c r="D1388">
        <v>5546.35</v>
      </c>
      <c r="E1388" t="str">
        <f>VLOOKUP(MONTH(Table1_2[[#This Row],[Date]]),Season!$A$1:$B$6,2,1)</f>
        <v>Autmn</v>
      </c>
    </row>
    <row r="1389" spans="1:5" x14ac:dyDescent="0.25">
      <c r="A1389" s="14" t="s">
        <v>13</v>
      </c>
      <c r="B1389" s="14" t="s">
        <v>3</v>
      </c>
      <c r="C1389" s="15">
        <v>44854</v>
      </c>
      <c r="D1389">
        <v>887.07</v>
      </c>
      <c r="E1389" t="str">
        <f>VLOOKUP(MONTH(Table1_2[[#This Row],[Date]]),Season!$A$1:$B$6,2,1)</f>
        <v>Autmn</v>
      </c>
    </row>
    <row r="1390" spans="1:5" x14ac:dyDescent="0.25">
      <c r="A1390" s="14" t="s">
        <v>13</v>
      </c>
      <c r="B1390" s="14" t="s">
        <v>3</v>
      </c>
      <c r="C1390" s="15">
        <v>44855</v>
      </c>
      <c r="D1390">
        <v>2821.01</v>
      </c>
      <c r="E1390" t="str">
        <f>VLOOKUP(MONTH(Table1_2[[#This Row],[Date]]),Season!$A$1:$B$6,2,1)</f>
        <v>Autmn</v>
      </c>
    </row>
    <row r="1391" spans="1:5" x14ac:dyDescent="0.25">
      <c r="A1391" s="14" t="s">
        <v>13</v>
      </c>
      <c r="B1391" s="14" t="s">
        <v>3</v>
      </c>
      <c r="C1391" s="15">
        <v>44856</v>
      </c>
      <c r="D1391">
        <v>4850.5</v>
      </c>
      <c r="E1391" t="str">
        <f>VLOOKUP(MONTH(Table1_2[[#This Row],[Date]]),Season!$A$1:$B$6,2,1)</f>
        <v>Autmn</v>
      </c>
    </row>
    <row r="1392" spans="1:5" x14ac:dyDescent="0.25">
      <c r="A1392" s="14" t="s">
        <v>13</v>
      </c>
      <c r="B1392" s="14" t="s">
        <v>3</v>
      </c>
      <c r="C1392" s="15">
        <v>44857</v>
      </c>
      <c r="D1392">
        <v>3719.2</v>
      </c>
      <c r="E1392" t="str">
        <f>VLOOKUP(MONTH(Table1_2[[#This Row],[Date]]),Season!$A$1:$B$6,2,1)</f>
        <v>Autmn</v>
      </c>
    </row>
    <row r="1393" spans="1:5" x14ac:dyDescent="0.25">
      <c r="A1393" s="14" t="s">
        <v>13</v>
      </c>
      <c r="B1393" s="14" t="s">
        <v>3</v>
      </c>
      <c r="C1393" s="15">
        <v>44858</v>
      </c>
      <c r="D1393">
        <v>1806.31</v>
      </c>
      <c r="E1393" t="str">
        <f>VLOOKUP(MONTH(Table1_2[[#This Row],[Date]]),Season!$A$1:$B$6,2,1)</f>
        <v>Autmn</v>
      </c>
    </row>
    <row r="1394" spans="1:5" x14ac:dyDescent="0.25">
      <c r="A1394" s="14" t="s">
        <v>13</v>
      </c>
      <c r="B1394" s="14" t="s">
        <v>3</v>
      </c>
      <c r="C1394" s="15">
        <v>44859</v>
      </c>
      <c r="D1394">
        <v>2225.16</v>
      </c>
      <c r="E1394" t="str">
        <f>VLOOKUP(MONTH(Table1_2[[#This Row],[Date]]),Season!$A$1:$B$6,2,1)</f>
        <v>Autmn</v>
      </c>
    </row>
    <row r="1395" spans="1:5" x14ac:dyDescent="0.25">
      <c r="A1395" s="14" t="s">
        <v>13</v>
      </c>
      <c r="B1395" s="14" t="s">
        <v>3</v>
      </c>
      <c r="C1395" s="15">
        <v>44860</v>
      </c>
      <c r="D1395">
        <v>8645.26</v>
      </c>
      <c r="E1395" t="str">
        <f>VLOOKUP(MONTH(Table1_2[[#This Row],[Date]]),Season!$A$1:$B$6,2,1)</f>
        <v>Autmn</v>
      </c>
    </row>
    <row r="1396" spans="1:5" x14ac:dyDescent="0.25">
      <c r="A1396" s="14" t="s">
        <v>13</v>
      </c>
      <c r="B1396" s="14" t="s">
        <v>3</v>
      </c>
      <c r="C1396" s="15">
        <v>44861</v>
      </c>
      <c r="D1396">
        <v>6694.35</v>
      </c>
      <c r="E1396" t="str">
        <f>VLOOKUP(MONTH(Table1_2[[#This Row],[Date]]),Season!$A$1:$B$6,2,1)</f>
        <v>Autmn</v>
      </c>
    </row>
    <row r="1397" spans="1:5" x14ac:dyDescent="0.25">
      <c r="A1397" s="14" t="s">
        <v>13</v>
      </c>
      <c r="B1397" s="14" t="s">
        <v>3</v>
      </c>
      <c r="C1397" s="15">
        <v>44862</v>
      </c>
      <c r="D1397">
        <v>8710.39</v>
      </c>
      <c r="E1397" t="str">
        <f>VLOOKUP(MONTH(Table1_2[[#This Row],[Date]]),Season!$A$1:$B$6,2,1)</f>
        <v>Autmn</v>
      </c>
    </row>
    <row r="1398" spans="1:5" x14ac:dyDescent="0.25">
      <c r="A1398" s="14" t="s">
        <v>13</v>
      </c>
      <c r="B1398" s="14" t="s">
        <v>3</v>
      </c>
      <c r="C1398" s="15">
        <v>44863</v>
      </c>
      <c r="D1398">
        <v>9752.2199999999993</v>
      </c>
      <c r="E1398" t="str">
        <f>VLOOKUP(MONTH(Table1_2[[#This Row],[Date]]),Season!$A$1:$B$6,2,1)</f>
        <v>Autmn</v>
      </c>
    </row>
    <row r="1399" spans="1:5" x14ac:dyDescent="0.25">
      <c r="A1399" s="14" t="s">
        <v>13</v>
      </c>
      <c r="B1399" s="14" t="s">
        <v>3</v>
      </c>
      <c r="C1399" s="15">
        <v>44864</v>
      </c>
      <c r="D1399">
        <v>8108.26</v>
      </c>
      <c r="E1399" t="str">
        <f>VLOOKUP(MONTH(Table1_2[[#This Row],[Date]]),Season!$A$1:$B$6,2,1)</f>
        <v>Autmn</v>
      </c>
    </row>
    <row r="1400" spans="1:5" x14ac:dyDescent="0.25">
      <c r="A1400" s="14" t="s">
        <v>13</v>
      </c>
      <c r="B1400" s="14" t="s">
        <v>3</v>
      </c>
      <c r="C1400" s="15">
        <v>44865</v>
      </c>
      <c r="D1400">
        <v>2641.36</v>
      </c>
      <c r="E1400" t="str">
        <f>VLOOKUP(MONTH(Table1_2[[#This Row],[Date]]),Season!$A$1:$B$6,2,1)</f>
        <v>Autmn</v>
      </c>
    </row>
    <row r="1401" spans="1:5" x14ac:dyDescent="0.25">
      <c r="A1401" s="14" t="s">
        <v>13</v>
      </c>
      <c r="B1401" s="14" t="s">
        <v>3</v>
      </c>
      <c r="C1401" s="15">
        <v>44866</v>
      </c>
      <c r="D1401">
        <v>2118.91</v>
      </c>
      <c r="E1401" t="str">
        <f>VLOOKUP(MONTH(Table1_2[[#This Row],[Date]]),Season!$A$1:$B$6,2,1)</f>
        <v>Autmn</v>
      </c>
    </row>
    <row r="1402" spans="1:5" x14ac:dyDescent="0.25">
      <c r="A1402" s="14" t="s">
        <v>13</v>
      </c>
      <c r="B1402" s="14" t="s">
        <v>3</v>
      </c>
      <c r="C1402" s="15">
        <v>44867</v>
      </c>
      <c r="D1402">
        <v>4673.1499999999996</v>
      </c>
      <c r="E1402" t="str">
        <f>VLOOKUP(MONTH(Table1_2[[#This Row],[Date]]),Season!$A$1:$B$6,2,1)</f>
        <v>Autmn</v>
      </c>
    </row>
    <row r="1403" spans="1:5" x14ac:dyDescent="0.25">
      <c r="A1403" s="14" t="s">
        <v>13</v>
      </c>
      <c r="B1403" s="14" t="s">
        <v>3</v>
      </c>
      <c r="C1403" s="15">
        <v>44868</v>
      </c>
      <c r="D1403">
        <v>5617.42</v>
      </c>
      <c r="E1403" t="str">
        <f>VLOOKUP(MONTH(Table1_2[[#This Row],[Date]]),Season!$A$1:$B$6,2,1)</f>
        <v>Autmn</v>
      </c>
    </row>
    <row r="1404" spans="1:5" x14ac:dyDescent="0.25">
      <c r="A1404" s="14" t="s">
        <v>13</v>
      </c>
      <c r="B1404" s="14" t="s">
        <v>3</v>
      </c>
      <c r="C1404" s="15">
        <v>44869</v>
      </c>
      <c r="D1404">
        <v>6123.17</v>
      </c>
      <c r="E1404" t="str">
        <f>VLOOKUP(MONTH(Table1_2[[#This Row],[Date]]),Season!$A$1:$B$6,2,1)</f>
        <v>Autmn</v>
      </c>
    </row>
    <row r="1405" spans="1:5" x14ac:dyDescent="0.25">
      <c r="A1405" s="14" t="s">
        <v>13</v>
      </c>
      <c r="B1405" s="14" t="s">
        <v>3</v>
      </c>
      <c r="C1405" s="15">
        <v>44870</v>
      </c>
      <c r="D1405">
        <v>5245.02</v>
      </c>
      <c r="E1405" t="str">
        <f>VLOOKUP(MONTH(Table1_2[[#This Row],[Date]]),Season!$A$1:$B$6,2,1)</f>
        <v>Autmn</v>
      </c>
    </row>
    <row r="1406" spans="1:5" x14ac:dyDescent="0.25">
      <c r="A1406" s="14" t="s">
        <v>13</v>
      </c>
      <c r="B1406" s="14" t="s">
        <v>3</v>
      </c>
      <c r="C1406" s="15">
        <v>44871</v>
      </c>
      <c r="D1406">
        <v>4399.63</v>
      </c>
      <c r="E1406" t="str">
        <f>VLOOKUP(MONTH(Table1_2[[#This Row],[Date]]),Season!$A$1:$B$6,2,1)</f>
        <v>Autmn</v>
      </c>
    </row>
    <row r="1407" spans="1:5" x14ac:dyDescent="0.25">
      <c r="A1407" s="14" t="s">
        <v>13</v>
      </c>
      <c r="B1407" s="14" t="s">
        <v>3</v>
      </c>
      <c r="C1407" s="15">
        <v>44872</v>
      </c>
      <c r="D1407">
        <v>2817.12</v>
      </c>
      <c r="E1407" t="str">
        <f>VLOOKUP(MONTH(Table1_2[[#This Row],[Date]]),Season!$A$1:$B$6,2,1)</f>
        <v>Autmn</v>
      </c>
    </row>
    <row r="1408" spans="1:5" x14ac:dyDescent="0.25">
      <c r="A1408" s="14" t="s">
        <v>13</v>
      </c>
      <c r="B1408" s="14" t="s">
        <v>3</v>
      </c>
      <c r="C1408" s="15">
        <v>44873</v>
      </c>
      <c r="D1408">
        <v>1939.32</v>
      </c>
      <c r="E1408" t="str">
        <f>VLOOKUP(MONTH(Table1_2[[#This Row],[Date]]),Season!$A$1:$B$6,2,1)</f>
        <v>Autmn</v>
      </c>
    </row>
    <row r="1409" spans="1:5" x14ac:dyDescent="0.25">
      <c r="A1409" s="14" t="s">
        <v>13</v>
      </c>
      <c r="B1409" s="14" t="s">
        <v>3</v>
      </c>
      <c r="C1409" s="15">
        <v>44874</v>
      </c>
      <c r="D1409">
        <v>6936.84</v>
      </c>
      <c r="E1409" t="str">
        <f>VLOOKUP(MONTH(Table1_2[[#This Row],[Date]]),Season!$A$1:$B$6,2,1)</f>
        <v>Autmn</v>
      </c>
    </row>
    <row r="1410" spans="1:5" x14ac:dyDescent="0.25">
      <c r="A1410" s="14" t="s">
        <v>13</v>
      </c>
      <c r="B1410" s="14" t="s">
        <v>3</v>
      </c>
      <c r="C1410" s="15">
        <v>44875</v>
      </c>
      <c r="D1410">
        <v>6114.43</v>
      </c>
      <c r="E1410" t="str">
        <f>VLOOKUP(MONTH(Table1_2[[#This Row],[Date]]),Season!$A$1:$B$6,2,1)</f>
        <v>Autmn</v>
      </c>
    </row>
    <row r="1411" spans="1:5" x14ac:dyDescent="0.25">
      <c r="A1411" s="14" t="s">
        <v>13</v>
      </c>
      <c r="B1411" s="14" t="s">
        <v>3</v>
      </c>
      <c r="C1411" s="15">
        <v>44876</v>
      </c>
      <c r="D1411">
        <v>3929.08</v>
      </c>
      <c r="E1411" t="str">
        <f>VLOOKUP(MONTH(Table1_2[[#This Row],[Date]]),Season!$A$1:$B$6,2,1)</f>
        <v>Autmn</v>
      </c>
    </row>
    <row r="1412" spans="1:5" x14ac:dyDescent="0.25">
      <c r="A1412" s="14" t="s">
        <v>13</v>
      </c>
      <c r="B1412" s="14" t="s">
        <v>3</v>
      </c>
      <c r="C1412" s="15">
        <v>44877</v>
      </c>
      <c r="D1412">
        <v>1259.23</v>
      </c>
      <c r="E1412" t="str">
        <f>VLOOKUP(MONTH(Table1_2[[#This Row],[Date]]),Season!$A$1:$B$6,2,1)</f>
        <v>Autmn</v>
      </c>
    </row>
    <row r="1413" spans="1:5" x14ac:dyDescent="0.25">
      <c r="A1413" s="14" t="s">
        <v>13</v>
      </c>
      <c r="B1413" s="14" t="s">
        <v>3</v>
      </c>
      <c r="C1413" s="15">
        <v>44878</v>
      </c>
      <c r="D1413">
        <v>3570.49</v>
      </c>
      <c r="E1413" t="str">
        <f>VLOOKUP(MONTH(Table1_2[[#This Row],[Date]]),Season!$A$1:$B$6,2,1)</f>
        <v>Autmn</v>
      </c>
    </row>
    <row r="1414" spans="1:5" x14ac:dyDescent="0.25">
      <c r="A1414" s="14" t="s">
        <v>13</v>
      </c>
      <c r="B1414" s="14" t="s">
        <v>3</v>
      </c>
      <c r="C1414" s="15">
        <v>44879</v>
      </c>
      <c r="D1414">
        <v>9469.11</v>
      </c>
      <c r="E1414" t="str">
        <f>VLOOKUP(MONTH(Table1_2[[#This Row],[Date]]),Season!$A$1:$B$6,2,1)</f>
        <v>Autmn</v>
      </c>
    </row>
    <row r="1415" spans="1:5" x14ac:dyDescent="0.25">
      <c r="A1415" s="14" t="s">
        <v>13</v>
      </c>
      <c r="B1415" s="14" t="s">
        <v>3</v>
      </c>
      <c r="C1415" s="15">
        <v>44880</v>
      </c>
      <c r="D1415">
        <v>965.71</v>
      </c>
      <c r="E1415" t="str">
        <f>VLOOKUP(MONTH(Table1_2[[#This Row],[Date]]),Season!$A$1:$B$6,2,1)</f>
        <v>Autmn</v>
      </c>
    </row>
    <row r="1416" spans="1:5" x14ac:dyDescent="0.25">
      <c r="A1416" s="14" t="s">
        <v>13</v>
      </c>
      <c r="B1416" s="14" t="s">
        <v>3</v>
      </c>
      <c r="C1416" s="15">
        <v>44881</v>
      </c>
      <c r="D1416">
        <v>1638.59</v>
      </c>
      <c r="E1416" t="str">
        <f>VLOOKUP(MONTH(Table1_2[[#This Row],[Date]]),Season!$A$1:$B$6,2,1)</f>
        <v>Autmn</v>
      </c>
    </row>
    <row r="1417" spans="1:5" x14ac:dyDescent="0.25">
      <c r="A1417" s="14" t="s">
        <v>13</v>
      </c>
      <c r="B1417" s="14" t="s">
        <v>3</v>
      </c>
      <c r="C1417" s="15">
        <v>44882</v>
      </c>
      <c r="D1417">
        <v>7835.5</v>
      </c>
      <c r="E1417" t="str">
        <f>VLOOKUP(MONTH(Table1_2[[#This Row],[Date]]),Season!$A$1:$B$6,2,1)</f>
        <v>Autmn</v>
      </c>
    </row>
    <row r="1418" spans="1:5" x14ac:dyDescent="0.25">
      <c r="A1418" s="14" t="s">
        <v>13</v>
      </c>
      <c r="B1418" s="14" t="s">
        <v>3</v>
      </c>
      <c r="C1418" s="15">
        <v>44883</v>
      </c>
      <c r="D1418">
        <v>2507.52</v>
      </c>
      <c r="E1418" t="str">
        <f>VLOOKUP(MONTH(Table1_2[[#This Row],[Date]]),Season!$A$1:$B$6,2,1)</f>
        <v>Autmn</v>
      </c>
    </row>
    <row r="1419" spans="1:5" x14ac:dyDescent="0.25">
      <c r="A1419" s="14" t="s">
        <v>13</v>
      </c>
      <c r="B1419" s="14" t="s">
        <v>3</v>
      </c>
      <c r="C1419" s="15">
        <v>44884</v>
      </c>
      <c r="D1419">
        <v>1636.47</v>
      </c>
      <c r="E1419" t="str">
        <f>VLOOKUP(MONTH(Table1_2[[#This Row],[Date]]),Season!$A$1:$B$6,2,1)</f>
        <v>Autmn</v>
      </c>
    </row>
    <row r="1420" spans="1:5" x14ac:dyDescent="0.25">
      <c r="A1420" s="14" t="s">
        <v>13</v>
      </c>
      <c r="B1420" s="14" t="s">
        <v>3</v>
      </c>
      <c r="C1420" s="15">
        <v>44885</v>
      </c>
      <c r="D1420">
        <v>8344.17</v>
      </c>
      <c r="E1420" t="str">
        <f>VLOOKUP(MONTH(Table1_2[[#This Row],[Date]]),Season!$A$1:$B$6,2,1)</f>
        <v>Autmn</v>
      </c>
    </row>
    <row r="1421" spans="1:5" x14ac:dyDescent="0.25">
      <c r="A1421" s="14" t="s">
        <v>13</v>
      </c>
      <c r="B1421" s="14" t="s">
        <v>3</v>
      </c>
      <c r="C1421" s="15">
        <v>44886</v>
      </c>
      <c r="D1421">
        <v>6507.94</v>
      </c>
      <c r="E1421" t="str">
        <f>VLOOKUP(MONTH(Table1_2[[#This Row],[Date]]),Season!$A$1:$B$6,2,1)</f>
        <v>Autmn</v>
      </c>
    </row>
    <row r="1422" spans="1:5" x14ac:dyDescent="0.25">
      <c r="A1422" s="14" t="s">
        <v>13</v>
      </c>
      <c r="B1422" s="14" t="s">
        <v>3</v>
      </c>
      <c r="C1422" s="15">
        <v>44887</v>
      </c>
      <c r="D1422">
        <v>8775.64</v>
      </c>
      <c r="E1422" t="str">
        <f>VLOOKUP(MONTH(Table1_2[[#This Row],[Date]]),Season!$A$1:$B$6,2,1)</f>
        <v>Autmn</v>
      </c>
    </row>
    <row r="1423" spans="1:5" x14ac:dyDescent="0.25">
      <c r="A1423" s="14" t="s">
        <v>13</v>
      </c>
      <c r="B1423" s="14" t="s">
        <v>3</v>
      </c>
      <c r="C1423" s="15">
        <v>44888</v>
      </c>
      <c r="D1423">
        <v>3622.2</v>
      </c>
      <c r="E1423" t="str">
        <f>VLOOKUP(MONTH(Table1_2[[#This Row],[Date]]),Season!$A$1:$B$6,2,1)</f>
        <v>Autmn</v>
      </c>
    </row>
    <row r="1424" spans="1:5" x14ac:dyDescent="0.25">
      <c r="A1424" s="14" t="s">
        <v>13</v>
      </c>
      <c r="B1424" s="14" t="s">
        <v>3</v>
      </c>
      <c r="C1424" s="15">
        <v>44889</v>
      </c>
      <c r="D1424">
        <v>480.34</v>
      </c>
      <c r="E1424" t="str">
        <f>VLOOKUP(MONTH(Table1_2[[#This Row],[Date]]),Season!$A$1:$B$6,2,1)</f>
        <v>Autmn</v>
      </c>
    </row>
    <row r="1425" spans="1:5" x14ac:dyDescent="0.25">
      <c r="A1425" s="14" t="s">
        <v>13</v>
      </c>
      <c r="B1425" s="14" t="s">
        <v>3</v>
      </c>
      <c r="C1425" s="15">
        <v>44890</v>
      </c>
      <c r="D1425">
        <v>5603.77</v>
      </c>
      <c r="E1425" t="str">
        <f>VLOOKUP(MONTH(Table1_2[[#This Row],[Date]]),Season!$A$1:$B$6,2,1)</f>
        <v>Autmn</v>
      </c>
    </row>
    <row r="1426" spans="1:5" x14ac:dyDescent="0.25">
      <c r="A1426" s="14" t="s">
        <v>13</v>
      </c>
      <c r="B1426" s="14" t="s">
        <v>3</v>
      </c>
      <c r="C1426" s="15">
        <v>44891</v>
      </c>
      <c r="D1426">
        <v>6197.97</v>
      </c>
      <c r="E1426" t="str">
        <f>VLOOKUP(MONTH(Table1_2[[#This Row],[Date]]),Season!$A$1:$B$6,2,1)</f>
        <v>Autmn</v>
      </c>
    </row>
    <row r="1427" spans="1:5" x14ac:dyDescent="0.25">
      <c r="A1427" s="14" t="s">
        <v>13</v>
      </c>
      <c r="B1427" s="14" t="s">
        <v>3</v>
      </c>
      <c r="C1427" s="15">
        <v>44892</v>
      </c>
      <c r="D1427">
        <v>4530.2</v>
      </c>
      <c r="E1427" t="str">
        <f>VLOOKUP(MONTH(Table1_2[[#This Row],[Date]]),Season!$A$1:$B$6,2,1)</f>
        <v>Autmn</v>
      </c>
    </row>
    <row r="1428" spans="1:5" x14ac:dyDescent="0.25">
      <c r="A1428" s="14" t="s">
        <v>13</v>
      </c>
      <c r="B1428" s="14" t="s">
        <v>3</v>
      </c>
      <c r="C1428" s="15">
        <v>44893</v>
      </c>
      <c r="D1428">
        <v>5401.04</v>
      </c>
      <c r="E1428" t="str">
        <f>VLOOKUP(MONTH(Table1_2[[#This Row],[Date]]),Season!$A$1:$B$6,2,1)</f>
        <v>Autmn</v>
      </c>
    </row>
    <row r="1429" spans="1:5" x14ac:dyDescent="0.25">
      <c r="A1429" s="14" t="s">
        <v>13</v>
      </c>
      <c r="B1429" s="14" t="s">
        <v>3</v>
      </c>
      <c r="C1429" s="15">
        <v>44894</v>
      </c>
      <c r="D1429">
        <v>5267.35</v>
      </c>
      <c r="E1429" t="str">
        <f>VLOOKUP(MONTH(Table1_2[[#This Row],[Date]]),Season!$A$1:$B$6,2,1)</f>
        <v>Autmn</v>
      </c>
    </row>
    <row r="1430" spans="1:5" x14ac:dyDescent="0.25">
      <c r="A1430" s="14" t="s">
        <v>13</v>
      </c>
      <c r="B1430" s="14" t="s">
        <v>3</v>
      </c>
      <c r="C1430" s="15">
        <v>44895</v>
      </c>
      <c r="D1430">
        <v>3956.81</v>
      </c>
      <c r="E1430" t="str">
        <f>VLOOKUP(MONTH(Table1_2[[#This Row],[Date]]),Season!$A$1:$B$6,2,1)</f>
        <v>Autmn</v>
      </c>
    </row>
    <row r="1431" spans="1:5" x14ac:dyDescent="0.25">
      <c r="A1431" s="14" t="s">
        <v>13</v>
      </c>
      <c r="B1431" s="14" t="s">
        <v>3</v>
      </c>
      <c r="C1431" s="15">
        <v>44896</v>
      </c>
      <c r="D1431">
        <v>2373.4499999999998</v>
      </c>
      <c r="E1431" t="str">
        <f>VLOOKUP(MONTH(Table1_2[[#This Row],[Date]]),Season!$A$1:$B$6,2,1)</f>
        <v>Winter</v>
      </c>
    </row>
    <row r="1432" spans="1:5" x14ac:dyDescent="0.25">
      <c r="A1432" s="14" t="s">
        <v>13</v>
      </c>
      <c r="B1432" s="14" t="s">
        <v>3</v>
      </c>
      <c r="C1432" s="15">
        <v>44897</v>
      </c>
      <c r="D1432">
        <v>3050.85</v>
      </c>
      <c r="E1432" t="str">
        <f>VLOOKUP(MONTH(Table1_2[[#This Row],[Date]]),Season!$A$1:$B$6,2,1)</f>
        <v>Winter</v>
      </c>
    </row>
    <row r="1433" spans="1:5" x14ac:dyDescent="0.25">
      <c r="A1433" s="14" t="s">
        <v>13</v>
      </c>
      <c r="B1433" s="14" t="s">
        <v>3</v>
      </c>
      <c r="C1433" s="15">
        <v>44898</v>
      </c>
      <c r="D1433">
        <v>3568.05</v>
      </c>
      <c r="E1433" t="str">
        <f>VLOOKUP(MONTH(Table1_2[[#This Row],[Date]]),Season!$A$1:$B$6,2,1)</f>
        <v>Winter</v>
      </c>
    </row>
    <row r="1434" spans="1:5" x14ac:dyDescent="0.25">
      <c r="A1434" s="14" t="s">
        <v>13</v>
      </c>
      <c r="B1434" s="14" t="s">
        <v>3</v>
      </c>
      <c r="C1434" s="15">
        <v>44899</v>
      </c>
      <c r="D1434">
        <v>7316.5</v>
      </c>
      <c r="E1434" t="str">
        <f>VLOOKUP(MONTH(Table1_2[[#This Row],[Date]]),Season!$A$1:$B$6,2,1)</f>
        <v>Winter</v>
      </c>
    </row>
    <row r="1435" spans="1:5" x14ac:dyDescent="0.25">
      <c r="A1435" s="14" t="s">
        <v>13</v>
      </c>
      <c r="B1435" s="14" t="s">
        <v>3</v>
      </c>
      <c r="C1435" s="15">
        <v>44900</v>
      </c>
      <c r="D1435">
        <v>6367.66</v>
      </c>
      <c r="E1435" t="str">
        <f>VLOOKUP(MONTH(Table1_2[[#This Row],[Date]]),Season!$A$1:$B$6,2,1)</f>
        <v>Winter</v>
      </c>
    </row>
    <row r="1436" spans="1:5" x14ac:dyDescent="0.25">
      <c r="A1436" s="14" t="s">
        <v>13</v>
      </c>
      <c r="B1436" s="14" t="s">
        <v>3</v>
      </c>
      <c r="C1436" s="15">
        <v>44901</v>
      </c>
      <c r="D1436">
        <v>2985.63</v>
      </c>
      <c r="E1436" t="str">
        <f>VLOOKUP(MONTH(Table1_2[[#This Row],[Date]]),Season!$A$1:$B$6,2,1)</f>
        <v>Winter</v>
      </c>
    </row>
    <row r="1437" spans="1:5" x14ac:dyDescent="0.25">
      <c r="A1437" s="14" t="s">
        <v>13</v>
      </c>
      <c r="B1437" s="14" t="s">
        <v>3</v>
      </c>
      <c r="C1437" s="15">
        <v>44902</v>
      </c>
      <c r="D1437">
        <v>7415.38</v>
      </c>
      <c r="E1437" t="str">
        <f>VLOOKUP(MONTH(Table1_2[[#This Row],[Date]]),Season!$A$1:$B$6,2,1)</f>
        <v>Winter</v>
      </c>
    </row>
    <row r="1438" spans="1:5" x14ac:dyDescent="0.25">
      <c r="A1438" s="14" t="s">
        <v>13</v>
      </c>
      <c r="B1438" s="14" t="s">
        <v>3</v>
      </c>
      <c r="C1438" s="15">
        <v>44903</v>
      </c>
      <c r="D1438">
        <v>847.73</v>
      </c>
      <c r="E1438" t="str">
        <f>VLOOKUP(MONTH(Table1_2[[#This Row],[Date]]),Season!$A$1:$B$6,2,1)</f>
        <v>Winter</v>
      </c>
    </row>
    <row r="1439" spans="1:5" x14ac:dyDescent="0.25">
      <c r="A1439" s="14" t="s">
        <v>13</v>
      </c>
      <c r="B1439" s="14" t="s">
        <v>3</v>
      </c>
      <c r="C1439" s="15">
        <v>44904</v>
      </c>
      <c r="D1439">
        <v>3468.53</v>
      </c>
      <c r="E1439" t="str">
        <f>VLOOKUP(MONTH(Table1_2[[#This Row],[Date]]),Season!$A$1:$B$6,2,1)</f>
        <v>Winter</v>
      </c>
    </row>
    <row r="1440" spans="1:5" x14ac:dyDescent="0.25">
      <c r="A1440" s="14" t="s">
        <v>13</v>
      </c>
      <c r="B1440" s="14" t="s">
        <v>3</v>
      </c>
      <c r="C1440" s="15">
        <v>44905</v>
      </c>
      <c r="D1440">
        <v>1574.01</v>
      </c>
      <c r="E1440" t="str">
        <f>VLOOKUP(MONTH(Table1_2[[#This Row],[Date]]),Season!$A$1:$B$6,2,1)</f>
        <v>Winter</v>
      </c>
    </row>
    <row r="1441" spans="1:5" x14ac:dyDescent="0.25">
      <c r="A1441" s="14" t="s">
        <v>13</v>
      </c>
      <c r="B1441" s="14" t="s">
        <v>3</v>
      </c>
      <c r="C1441" s="15">
        <v>44906</v>
      </c>
      <c r="D1441">
        <v>5073.71</v>
      </c>
      <c r="E1441" t="str">
        <f>VLOOKUP(MONTH(Table1_2[[#This Row],[Date]]),Season!$A$1:$B$6,2,1)</f>
        <v>Winter</v>
      </c>
    </row>
    <row r="1442" spans="1:5" x14ac:dyDescent="0.25">
      <c r="A1442" s="14" t="s">
        <v>13</v>
      </c>
      <c r="B1442" s="14" t="s">
        <v>3</v>
      </c>
      <c r="C1442" s="15">
        <v>44907</v>
      </c>
      <c r="D1442">
        <v>3806.26</v>
      </c>
      <c r="E1442" t="str">
        <f>VLOOKUP(MONTH(Table1_2[[#This Row],[Date]]),Season!$A$1:$B$6,2,1)</f>
        <v>Winter</v>
      </c>
    </row>
    <row r="1443" spans="1:5" x14ac:dyDescent="0.25">
      <c r="A1443" s="14" t="s">
        <v>13</v>
      </c>
      <c r="B1443" s="14" t="s">
        <v>3</v>
      </c>
      <c r="C1443" s="15">
        <v>44908</v>
      </c>
      <c r="D1443">
        <v>495.92</v>
      </c>
      <c r="E1443" t="str">
        <f>VLOOKUP(MONTH(Table1_2[[#This Row],[Date]]),Season!$A$1:$B$6,2,1)</f>
        <v>Winter</v>
      </c>
    </row>
    <row r="1444" spans="1:5" x14ac:dyDescent="0.25">
      <c r="A1444" s="14" t="s">
        <v>13</v>
      </c>
      <c r="B1444" s="14" t="s">
        <v>3</v>
      </c>
      <c r="C1444" s="15">
        <v>44909</v>
      </c>
      <c r="D1444">
        <v>5003.91</v>
      </c>
      <c r="E1444" t="str">
        <f>VLOOKUP(MONTH(Table1_2[[#This Row],[Date]]),Season!$A$1:$B$6,2,1)</f>
        <v>Winter</v>
      </c>
    </row>
    <row r="1445" spans="1:5" x14ac:dyDescent="0.25">
      <c r="A1445" s="14" t="s">
        <v>13</v>
      </c>
      <c r="B1445" s="14" t="s">
        <v>3</v>
      </c>
      <c r="C1445" s="15">
        <v>44910</v>
      </c>
      <c r="D1445">
        <v>7134.86</v>
      </c>
      <c r="E1445" t="str">
        <f>VLOOKUP(MONTH(Table1_2[[#This Row],[Date]]),Season!$A$1:$B$6,2,1)</f>
        <v>Winter</v>
      </c>
    </row>
    <row r="1446" spans="1:5" x14ac:dyDescent="0.25">
      <c r="A1446" s="14" t="s">
        <v>13</v>
      </c>
      <c r="B1446" s="14" t="s">
        <v>3</v>
      </c>
      <c r="C1446" s="15">
        <v>44911</v>
      </c>
      <c r="D1446">
        <v>7520.58</v>
      </c>
      <c r="E1446" t="str">
        <f>VLOOKUP(MONTH(Table1_2[[#This Row],[Date]]),Season!$A$1:$B$6,2,1)</f>
        <v>Winter</v>
      </c>
    </row>
    <row r="1447" spans="1:5" x14ac:dyDescent="0.25">
      <c r="A1447" s="14" t="s">
        <v>13</v>
      </c>
      <c r="B1447" s="14" t="s">
        <v>3</v>
      </c>
      <c r="C1447" s="15">
        <v>44912</v>
      </c>
      <c r="D1447">
        <v>5918.21</v>
      </c>
      <c r="E1447" t="str">
        <f>VLOOKUP(MONTH(Table1_2[[#This Row],[Date]]),Season!$A$1:$B$6,2,1)</f>
        <v>Winter</v>
      </c>
    </row>
    <row r="1448" spans="1:5" x14ac:dyDescent="0.25">
      <c r="A1448" s="14" t="s">
        <v>13</v>
      </c>
      <c r="B1448" s="14" t="s">
        <v>3</v>
      </c>
      <c r="C1448" s="15">
        <v>44913</v>
      </c>
      <c r="D1448">
        <v>897.68</v>
      </c>
      <c r="E1448" t="str">
        <f>VLOOKUP(MONTH(Table1_2[[#This Row],[Date]]),Season!$A$1:$B$6,2,1)</f>
        <v>Winter</v>
      </c>
    </row>
    <row r="1449" spans="1:5" x14ac:dyDescent="0.25">
      <c r="A1449" s="14" t="s">
        <v>13</v>
      </c>
      <c r="B1449" s="14" t="s">
        <v>3</v>
      </c>
      <c r="C1449" s="15">
        <v>44914</v>
      </c>
      <c r="D1449">
        <v>4221.7299999999996</v>
      </c>
      <c r="E1449" t="str">
        <f>VLOOKUP(MONTH(Table1_2[[#This Row],[Date]]),Season!$A$1:$B$6,2,1)</f>
        <v>Winter</v>
      </c>
    </row>
    <row r="1450" spans="1:5" x14ac:dyDescent="0.25">
      <c r="A1450" s="14" t="s">
        <v>13</v>
      </c>
      <c r="B1450" s="14" t="s">
        <v>3</v>
      </c>
      <c r="C1450" s="15">
        <v>44915</v>
      </c>
      <c r="D1450">
        <v>4068.45</v>
      </c>
      <c r="E1450" t="str">
        <f>VLOOKUP(MONTH(Table1_2[[#This Row],[Date]]),Season!$A$1:$B$6,2,1)</f>
        <v>Winter</v>
      </c>
    </row>
    <row r="1451" spans="1:5" x14ac:dyDescent="0.25">
      <c r="A1451" s="14" t="s">
        <v>13</v>
      </c>
      <c r="B1451" s="14" t="s">
        <v>3</v>
      </c>
      <c r="C1451" s="15">
        <v>44916</v>
      </c>
      <c r="D1451">
        <v>5077.37</v>
      </c>
      <c r="E1451" t="str">
        <f>VLOOKUP(MONTH(Table1_2[[#This Row],[Date]]),Season!$A$1:$B$6,2,1)</f>
        <v>Winter</v>
      </c>
    </row>
    <row r="1452" spans="1:5" x14ac:dyDescent="0.25">
      <c r="A1452" s="14" t="s">
        <v>13</v>
      </c>
      <c r="B1452" s="14" t="s">
        <v>3</v>
      </c>
      <c r="C1452" s="15">
        <v>44917</v>
      </c>
      <c r="D1452">
        <v>4008.1</v>
      </c>
      <c r="E1452" t="str">
        <f>VLOOKUP(MONTH(Table1_2[[#This Row],[Date]]),Season!$A$1:$B$6,2,1)</f>
        <v>Winter</v>
      </c>
    </row>
    <row r="1453" spans="1:5" x14ac:dyDescent="0.25">
      <c r="A1453" s="14" t="s">
        <v>13</v>
      </c>
      <c r="B1453" s="14" t="s">
        <v>3</v>
      </c>
      <c r="C1453" s="15">
        <v>44918</v>
      </c>
      <c r="D1453">
        <v>7878.84</v>
      </c>
      <c r="E1453" t="str">
        <f>VLOOKUP(MONTH(Table1_2[[#This Row],[Date]]),Season!$A$1:$B$6,2,1)</f>
        <v>Winter</v>
      </c>
    </row>
    <row r="1454" spans="1:5" x14ac:dyDescent="0.25">
      <c r="A1454" s="14" t="s">
        <v>13</v>
      </c>
      <c r="B1454" s="14" t="s">
        <v>3</v>
      </c>
      <c r="C1454" s="15">
        <v>44919</v>
      </c>
      <c r="D1454">
        <v>537.33000000000004</v>
      </c>
      <c r="E1454" t="str">
        <f>VLOOKUP(MONTH(Table1_2[[#This Row],[Date]]),Season!$A$1:$B$6,2,1)</f>
        <v>Winter</v>
      </c>
    </row>
    <row r="1455" spans="1:5" x14ac:dyDescent="0.25">
      <c r="A1455" s="14" t="s">
        <v>13</v>
      </c>
      <c r="B1455" s="14" t="s">
        <v>3</v>
      </c>
      <c r="C1455" s="15">
        <v>44920</v>
      </c>
      <c r="D1455">
        <v>8902.74</v>
      </c>
      <c r="E1455" t="str">
        <f>VLOOKUP(MONTH(Table1_2[[#This Row],[Date]]),Season!$A$1:$B$6,2,1)</f>
        <v>Winter</v>
      </c>
    </row>
    <row r="1456" spans="1:5" x14ac:dyDescent="0.25">
      <c r="A1456" s="14" t="s">
        <v>13</v>
      </c>
      <c r="B1456" s="14" t="s">
        <v>3</v>
      </c>
      <c r="C1456" s="15">
        <v>44921</v>
      </c>
      <c r="D1456">
        <v>4739.08</v>
      </c>
      <c r="E1456" t="str">
        <f>VLOOKUP(MONTH(Table1_2[[#This Row],[Date]]),Season!$A$1:$B$6,2,1)</f>
        <v>Winter</v>
      </c>
    </row>
    <row r="1457" spans="1:5" x14ac:dyDescent="0.25">
      <c r="A1457" s="14" t="s">
        <v>13</v>
      </c>
      <c r="B1457" s="14" t="s">
        <v>3</v>
      </c>
      <c r="C1457" s="15">
        <v>44922</v>
      </c>
      <c r="D1457">
        <v>5354.63</v>
      </c>
      <c r="E1457" t="str">
        <f>VLOOKUP(MONTH(Table1_2[[#This Row],[Date]]),Season!$A$1:$B$6,2,1)</f>
        <v>Winter</v>
      </c>
    </row>
    <row r="1458" spans="1:5" x14ac:dyDescent="0.25">
      <c r="A1458" s="14" t="s">
        <v>13</v>
      </c>
      <c r="B1458" s="14" t="s">
        <v>3</v>
      </c>
      <c r="C1458" s="15">
        <v>44923</v>
      </c>
      <c r="D1458">
        <v>8198.44</v>
      </c>
      <c r="E1458" t="str">
        <f>VLOOKUP(MONTH(Table1_2[[#This Row],[Date]]),Season!$A$1:$B$6,2,1)</f>
        <v>Winter</v>
      </c>
    </row>
    <row r="1459" spans="1:5" x14ac:dyDescent="0.25">
      <c r="A1459" s="14" t="s">
        <v>13</v>
      </c>
      <c r="B1459" s="14" t="s">
        <v>3</v>
      </c>
      <c r="C1459" s="15">
        <v>44924</v>
      </c>
      <c r="D1459">
        <v>5262.54</v>
      </c>
      <c r="E1459" t="str">
        <f>VLOOKUP(MONTH(Table1_2[[#This Row],[Date]]),Season!$A$1:$B$6,2,1)</f>
        <v>Winter</v>
      </c>
    </row>
    <row r="1460" spans="1:5" x14ac:dyDescent="0.25">
      <c r="A1460" s="14" t="s">
        <v>13</v>
      </c>
      <c r="B1460" s="14" t="s">
        <v>3</v>
      </c>
      <c r="C1460" s="15">
        <v>44925</v>
      </c>
      <c r="D1460">
        <v>7774.76</v>
      </c>
      <c r="E1460" t="str">
        <f>VLOOKUP(MONTH(Table1_2[[#This Row],[Date]]),Season!$A$1:$B$6,2,1)</f>
        <v>Winter</v>
      </c>
    </row>
    <row r="1461" spans="1:5" x14ac:dyDescent="0.25">
      <c r="A1461" s="14" t="s">
        <v>13</v>
      </c>
      <c r="B1461" s="14" t="s">
        <v>3</v>
      </c>
      <c r="C1461" s="15">
        <v>44926</v>
      </c>
      <c r="D1461">
        <v>646.19000000000005</v>
      </c>
      <c r="E1461" t="str">
        <f>VLOOKUP(MONTH(Table1_2[[#This Row],[Date]]),Season!$A$1:$B$6,2,1)</f>
        <v>Winter</v>
      </c>
    </row>
    <row r="1462" spans="1:5" x14ac:dyDescent="0.25">
      <c r="A1462" s="14" t="s">
        <v>13</v>
      </c>
      <c r="B1462" s="14" t="s">
        <v>4</v>
      </c>
      <c r="C1462" s="15">
        <v>44562</v>
      </c>
      <c r="D1462">
        <v>6601.22</v>
      </c>
      <c r="E1462" t="str">
        <f>VLOOKUP(MONTH(Table1_2[[#This Row],[Date]]),Season!$A$1:$B$6,2,1)</f>
        <v>Winter</v>
      </c>
    </row>
    <row r="1463" spans="1:5" x14ac:dyDescent="0.25">
      <c r="A1463" s="14" t="s">
        <v>13</v>
      </c>
      <c r="B1463" s="14" t="s">
        <v>4</v>
      </c>
      <c r="C1463" s="15">
        <v>44563</v>
      </c>
      <c r="D1463">
        <v>8524.19</v>
      </c>
      <c r="E1463" t="str">
        <f>VLOOKUP(MONTH(Table1_2[[#This Row],[Date]]),Season!$A$1:$B$6,2,1)</f>
        <v>Winter</v>
      </c>
    </row>
    <row r="1464" spans="1:5" x14ac:dyDescent="0.25">
      <c r="A1464" s="14" t="s">
        <v>13</v>
      </c>
      <c r="B1464" s="14" t="s">
        <v>4</v>
      </c>
      <c r="C1464" s="15">
        <v>44564</v>
      </c>
      <c r="D1464">
        <v>1493.4</v>
      </c>
      <c r="E1464" t="str">
        <f>VLOOKUP(MONTH(Table1_2[[#This Row],[Date]]),Season!$A$1:$B$6,2,1)</f>
        <v>Winter</v>
      </c>
    </row>
    <row r="1465" spans="1:5" x14ac:dyDescent="0.25">
      <c r="A1465" s="14" t="s">
        <v>13</v>
      </c>
      <c r="B1465" s="14" t="s">
        <v>4</v>
      </c>
      <c r="C1465" s="15">
        <v>44565</v>
      </c>
      <c r="D1465">
        <v>4051.2</v>
      </c>
      <c r="E1465" t="str">
        <f>VLOOKUP(MONTH(Table1_2[[#This Row],[Date]]),Season!$A$1:$B$6,2,1)</f>
        <v>Winter</v>
      </c>
    </row>
    <row r="1466" spans="1:5" x14ac:dyDescent="0.25">
      <c r="A1466" s="14" t="s">
        <v>13</v>
      </c>
      <c r="B1466" s="14" t="s">
        <v>4</v>
      </c>
      <c r="C1466" s="15">
        <v>44566</v>
      </c>
      <c r="D1466">
        <v>6403.11</v>
      </c>
      <c r="E1466" t="str">
        <f>VLOOKUP(MONTH(Table1_2[[#This Row],[Date]]),Season!$A$1:$B$6,2,1)</f>
        <v>Winter</v>
      </c>
    </row>
    <row r="1467" spans="1:5" x14ac:dyDescent="0.25">
      <c r="A1467" s="14" t="s">
        <v>13</v>
      </c>
      <c r="B1467" s="14" t="s">
        <v>4</v>
      </c>
      <c r="C1467" s="15">
        <v>44567</v>
      </c>
      <c r="D1467">
        <v>2386.2800000000002</v>
      </c>
      <c r="E1467" t="str">
        <f>VLOOKUP(MONTH(Table1_2[[#This Row],[Date]]),Season!$A$1:$B$6,2,1)</f>
        <v>Winter</v>
      </c>
    </row>
    <row r="1468" spans="1:5" x14ac:dyDescent="0.25">
      <c r="A1468" s="14" t="s">
        <v>13</v>
      </c>
      <c r="B1468" s="14" t="s">
        <v>4</v>
      </c>
      <c r="C1468" s="15">
        <v>44568</v>
      </c>
      <c r="D1468">
        <v>843.85</v>
      </c>
      <c r="E1468" t="str">
        <f>VLOOKUP(MONTH(Table1_2[[#This Row],[Date]]),Season!$A$1:$B$6,2,1)</f>
        <v>Winter</v>
      </c>
    </row>
    <row r="1469" spans="1:5" x14ac:dyDescent="0.25">
      <c r="A1469" s="14" t="s">
        <v>13</v>
      </c>
      <c r="B1469" s="14" t="s">
        <v>4</v>
      </c>
      <c r="C1469" s="15">
        <v>44569</v>
      </c>
      <c r="D1469">
        <v>6493.65</v>
      </c>
      <c r="E1469" t="str">
        <f>VLOOKUP(MONTH(Table1_2[[#This Row],[Date]]),Season!$A$1:$B$6,2,1)</f>
        <v>Winter</v>
      </c>
    </row>
    <row r="1470" spans="1:5" x14ac:dyDescent="0.25">
      <c r="A1470" s="14" t="s">
        <v>13</v>
      </c>
      <c r="B1470" s="14" t="s">
        <v>4</v>
      </c>
      <c r="C1470" s="15">
        <v>44570</v>
      </c>
      <c r="D1470">
        <v>387.13</v>
      </c>
      <c r="E1470" t="str">
        <f>VLOOKUP(MONTH(Table1_2[[#This Row],[Date]]),Season!$A$1:$B$6,2,1)</f>
        <v>Winter</v>
      </c>
    </row>
    <row r="1471" spans="1:5" x14ac:dyDescent="0.25">
      <c r="A1471" s="14" t="s">
        <v>13</v>
      </c>
      <c r="B1471" s="14" t="s">
        <v>4</v>
      </c>
      <c r="C1471" s="15">
        <v>44571</v>
      </c>
      <c r="D1471">
        <v>3296.59</v>
      </c>
      <c r="E1471" t="str">
        <f>VLOOKUP(MONTH(Table1_2[[#This Row],[Date]]),Season!$A$1:$B$6,2,1)</f>
        <v>Winter</v>
      </c>
    </row>
    <row r="1472" spans="1:5" x14ac:dyDescent="0.25">
      <c r="A1472" s="14" t="s">
        <v>13</v>
      </c>
      <c r="B1472" s="14" t="s">
        <v>4</v>
      </c>
      <c r="C1472" s="15">
        <v>44572</v>
      </c>
      <c r="D1472">
        <v>2582.58</v>
      </c>
      <c r="E1472" t="str">
        <f>VLOOKUP(MONTH(Table1_2[[#This Row],[Date]]),Season!$A$1:$B$6,2,1)</f>
        <v>Winter</v>
      </c>
    </row>
    <row r="1473" spans="1:5" x14ac:dyDescent="0.25">
      <c r="A1473" s="14" t="s">
        <v>13</v>
      </c>
      <c r="B1473" s="14" t="s">
        <v>4</v>
      </c>
      <c r="C1473" s="15">
        <v>44573</v>
      </c>
      <c r="D1473">
        <v>6469.63</v>
      </c>
      <c r="E1473" t="str">
        <f>VLOOKUP(MONTH(Table1_2[[#This Row],[Date]]),Season!$A$1:$B$6,2,1)</f>
        <v>Winter</v>
      </c>
    </row>
    <row r="1474" spans="1:5" x14ac:dyDescent="0.25">
      <c r="A1474" s="14" t="s">
        <v>13</v>
      </c>
      <c r="B1474" s="14" t="s">
        <v>4</v>
      </c>
      <c r="C1474" s="15">
        <v>44574</v>
      </c>
      <c r="D1474">
        <v>5883.54</v>
      </c>
      <c r="E1474" t="str">
        <f>VLOOKUP(MONTH(Table1_2[[#This Row],[Date]]),Season!$A$1:$B$6,2,1)</f>
        <v>Winter</v>
      </c>
    </row>
    <row r="1475" spans="1:5" x14ac:dyDescent="0.25">
      <c r="A1475" s="14" t="s">
        <v>13</v>
      </c>
      <c r="B1475" s="14" t="s">
        <v>4</v>
      </c>
      <c r="C1475" s="15">
        <v>44575</v>
      </c>
      <c r="D1475">
        <v>4544.26</v>
      </c>
      <c r="E1475" t="str">
        <f>VLOOKUP(MONTH(Table1_2[[#This Row],[Date]]),Season!$A$1:$B$6,2,1)</f>
        <v>Winter</v>
      </c>
    </row>
    <row r="1476" spans="1:5" x14ac:dyDescent="0.25">
      <c r="A1476" s="14" t="s">
        <v>13</v>
      </c>
      <c r="B1476" s="14" t="s">
        <v>4</v>
      </c>
      <c r="C1476" s="15">
        <v>44576</v>
      </c>
      <c r="D1476">
        <v>618.70000000000005</v>
      </c>
      <c r="E1476" t="str">
        <f>VLOOKUP(MONTH(Table1_2[[#This Row],[Date]]),Season!$A$1:$B$6,2,1)</f>
        <v>Winter</v>
      </c>
    </row>
    <row r="1477" spans="1:5" x14ac:dyDescent="0.25">
      <c r="A1477" s="14" t="s">
        <v>13</v>
      </c>
      <c r="B1477" s="14" t="s">
        <v>4</v>
      </c>
      <c r="C1477" s="15">
        <v>44577</v>
      </c>
      <c r="D1477">
        <v>9971.1299999999992</v>
      </c>
      <c r="E1477" t="str">
        <f>VLOOKUP(MONTH(Table1_2[[#This Row],[Date]]),Season!$A$1:$B$6,2,1)</f>
        <v>Winter</v>
      </c>
    </row>
    <row r="1478" spans="1:5" x14ac:dyDescent="0.25">
      <c r="A1478" s="14" t="s">
        <v>13</v>
      </c>
      <c r="B1478" s="14" t="s">
        <v>4</v>
      </c>
      <c r="C1478" s="15">
        <v>44578</v>
      </c>
      <c r="D1478">
        <v>8593.67</v>
      </c>
      <c r="E1478" t="str">
        <f>VLOOKUP(MONTH(Table1_2[[#This Row],[Date]]),Season!$A$1:$B$6,2,1)</f>
        <v>Winter</v>
      </c>
    </row>
    <row r="1479" spans="1:5" x14ac:dyDescent="0.25">
      <c r="A1479" s="14" t="s">
        <v>13</v>
      </c>
      <c r="B1479" s="14" t="s">
        <v>4</v>
      </c>
      <c r="C1479" s="15">
        <v>44579</v>
      </c>
      <c r="D1479">
        <v>4620.45</v>
      </c>
      <c r="E1479" t="str">
        <f>VLOOKUP(MONTH(Table1_2[[#This Row],[Date]]),Season!$A$1:$B$6,2,1)</f>
        <v>Winter</v>
      </c>
    </row>
    <row r="1480" spans="1:5" x14ac:dyDescent="0.25">
      <c r="A1480" s="14" t="s">
        <v>13</v>
      </c>
      <c r="B1480" s="14" t="s">
        <v>4</v>
      </c>
      <c r="C1480" s="15">
        <v>44580</v>
      </c>
      <c r="D1480">
        <v>493.05</v>
      </c>
      <c r="E1480" t="str">
        <f>VLOOKUP(MONTH(Table1_2[[#This Row],[Date]]),Season!$A$1:$B$6,2,1)</f>
        <v>Winter</v>
      </c>
    </row>
    <row r="1481" spans="1:5" x14ac:dyDescent="0.25">
      <c r="A1481" s="14" t="s">
        <v>13</v>
      </c>
      <c r="B1481" s="14" t="s">
        <v>4</v>
      </c>
      <c r="C1481" s="15">
        <v>44581</v>
      </c>
      <c r="D1481">
        <v>3240.22</v>
      </c>
      <c r="E1481" t="str">
        <f>VLOOKUP(MONTH(Table1_2[[#This Row],[Date]]),Season!$A$1:$B$6,2,1)</f>
        <v>Winter</v>
      </c>
    </row>
    <row r="1482" spans="1:5" x14ac:dyDescent="0.25">
      <c r="A1482" s="14" t="s">
        <v>13</v>
      </c>
      <c r="B1482" s="14" t="s">
        <v>4</v>
      </c>
      <c r="C1482" s="15">
        <v>44582</v>
      </c>
      <c r="D1482">
        <v>6767.56</v>
      </c>
      <c r="E1482" t="str">
        <f>VLOOKUP(MONTH(Table1_2[[#This Row],[Date]]),Season!$A$1:$B$6,2,1)</f>
        <v>Winter</v>
      </c>
    </row>
    <row r="1483" spans="1:5" x14ac:dyDescent="0.25">
      <c r="A1483" s="14" t="s">
        <v>13</v>
      </c>
      <c r="B1483" s="14" t="s">
        <v>4</v>
      </c>
      <c r="C1483" s="15">
        <v>44583</v>
      </c>
      <c r="D1483">
        <v>6327.71</v>
      </c>
      <c r="E1483" t="str">
        <f>VLOOKUP(MONTH(Table1_2[[#This Row],[Date]]),Season!$A$1:$B$6,2,1)</f>
        <v>Winter</v>
      </c>
    </row>
    <row r="1484" spans="1:5" x14ac:dyDescent="0.25">
      <c r="A1484" s="14" t="s">
        <v>13</v>
      </c>
      <c r="B1484" s="14" t="s">
        <v>4</v>
      </c>
      <c r="C1484" s="15">
        <v>44584</v>
      </c>
      <c r="D1484">
        <v>2539.0100000000002</v>
      </c>
      <c r="E1484" t="str">
        <f>VLOOKUP(MONTH(Table1_2[[#This Row],[Date]]),Season!$A$1:$B$6,2,1)</f>
        <v>Winter</v>
      </c>
    </row>
    <row r="1485" spans="1:5" x14ac:dyDescent="0.25">
      <c r="A1485" s="14" t="s">
        <v>13</v>
      </c>
      <c r="B1485" s="14" t="s">
        <v>4</v>
      </c>
      <c r="C1485" s="15">
        <v>44585</v>
      </c>
      <c r="D1485">
        <v>4178.54</v>
      </c>
      <c r="E1485" t="str">
        <f>VLOOKUP(MONTH(Table1_2[[#This Row],[Date]]),Season!$A$1:$B$6,2,1)</f>
        <v>Winter</v>
      </c>
    </row>
    <row r="1486" spans="1:5" x14ac:dyDescent="0.25">
      <c r="A1486" s="14" t="s">
        <v>13</v>
      </c>
      <c r="B1486" s="14" t="s">
        <v>4</v>
      </c>
      <c r="C1486" s="15">
        <v>44586</v>
      </c>
      <c r="D1486">
        <v>7778.4</v>
      </c>
      <c r="E1486" t="str">
        <f>VLOOKUP(MONTH(Table1_2[[#This Row],[Date]]),Season!$A$1:$B$6,2,1)</f>
        <v>Winter</v>
      </c>
    </row>
    <row r="1487" spans="1:5" x14ac:dyDescent="0.25">
      <c r="A1487" s="14" t="s">
        <v>13</v>
      </c>
      <c r="B1487" s="14" t="s">
        <v>4</v>
      </c>
      <c r="C1487" s="15">
        <v>44587</v>
      </c>
      <c r="D1487">
        <v>4068.78</v>
      </c>
      <c r="E1487" t="str">
        <f>VLOOKUP(MONTH(Table1_2[[#This Row],[Date]]),Season!$A$1:$B$6,2,1)</f>
        <v>Winter</v>
      </c>
    </row>
    <row r="1488" spans="1:5" x14ac:dyDescent="0.25">
      <c r="A1488" s="14" t="s">
        <v>13</v>
      </c>
      <c r="B1488" s="14" t="s">
        <v>4</v>
      </c>
      <c r="C1488" s="15">
        <v>44588</v>
      </c>
      <c r="D1488">
        <v>4344.7299999999996</v>
      </c>
      <c r="E1488" t="str">
        <f>VLOOKUP(MONTH(Table1_2[[#This Row],[Date]]),Season!$A$1:$B$6,2,1)</f>
        <v>Winter</v>
      </c>
    </row>
    <row r="1489" spans="1:5" x14ac:dyDescent="0.25">
      <c r="A1489" s="14" t="s">
        <v>13</v>
      </c>
      <c r="B1489" s="14" t="s">
        <v>4</v>
      </c>
      <c r="C1489" s="15">
        <v>44589</v>
      </c>
      <c r="D1489">
        <v>1099.98</v>
      </c>
      <c r="E1489" t="str">
        <f>VLOOKUP(MONTH(Table1_2[[#This Row],[Date]]),Season!$A$1:$B$6,2,1)</f>
        <v>Winter</v>
      </c>
    </row>
    <row r="1490" spans="1:5" x14ac:dyDescent="0.25">
      <c r="A1490" s="14" t="s">
        <v>13</v>
      </c>
      <c r="B1490" s="14" t="s">
        <v>4</v>
      </c>
      <c r="C1490" s="15">
        <v>44590</v>
      </c>
      <c r="D1490">
        <v>9882.31</v>
      </c>
      <c r="E1490" t="str">
        <f>VLOOKUP(MONTH(Table1_2[[#This Row],[Date]]),Season!$A$1:$B$6,2,1)</f>
        <v>Winter</v>
      </c>
    </row>
    <row r="1491" spans="1:5" x14ac:dyDescent="0.25">
      <c r="A1491" s="14" t="s">
        <v>13</v>
      </c>
      <c r="B1491" s="14" t="s">
        <v>4</v>
      </c>
      <c r="C1491" s="15">
        <v>44591</v>
      </c>
      <c r="D1491">
        <v>8573.14</v>
      </c>
      <c r="E1491" t="str">
        <f>VLOOKUP(MONTH(Table1_2[[#This Row],[Date]]),Season!$A$1:$B$6,2,1)</f>
        <v>Winter</v>
      </c>
    </row>
    <row r="1492" spans="1:5" x14ac:dyDescent="0.25">
      <c r="A1492" s="14" t="s">
        <v>13</v>
      </c>
      <c r="B1492" s="14" t="s">
        <v>4</v>
      </c>
      <c r="C1492" s="15">
        <v>44592</v>
      </c>
      <c r="D1492">
        <v>7542.21</v>
      </c>
      <c r="E1492" t="str">
        <f>VLOOKUP(MONTH(Table1_2[[#This Row],[Date]]),Season!$A$1:$B$6,2,1)</f>
        <v>Winter</v>
      </c>
    </row>
    <row r="1493" spans="1:5" x14ac:dyDescent="0.25">
      <c r="A1493" s="14" t="s">
        <v>13</v>
      </c>
      <c r="B1493" s="14" t="s">
        <v>4</v>
      </c>
      <c r="C1493" s="15">
        <v>44593</v>
      </c>
      <c r="D1493">
        <v>3912.53</v>
      </c>
      <c r="E1493" t="str">
        <f>VLOOKUP(MONTH(Table1_2[[#This Row],[Date]]),Season!$A$1:$B$6,2,1)</f>
        <v>Winter</v>
      </c>
    </row>
    <row r="1494" spans="1:5" x14ac:dyDescent="0.25">
      <c r="A1494" s="14" t="s">
        <v>13</v>
      </c>
      <c r="B1494" s="14" t="s">
        <v>4</v>
      </c>
      <c r="C1494" s="15">
        <v>44594</v>
      </c>
      <c r="D1494">
        <v>2803.23</v>
      </c>
      <c r="E1494" t="str">
        <f>VLOOKUP(MONTH(Table1_2[[#This Row],[Date]]),Season!$A$1:$B$6,2,1)</f>
        <v>Winter</v>
      </c>
    </row>
    <row r="1495" spans="1:5" x14ac:dyDescent="0.25">
      <c r="A1495" s="14" t="s">
        <v>13</v>
      </c>
      <c r="B1495" s="14" t="s">
        <v>4</v>
      </c>
      <c r="C1495" s="15">
        <v>44595</v>
      </c>
      <c r="D1495">
        <v>5137.7299999999996</v>
      </c>
      <c r="E1495" t="str">
        <f>VLOOKUP(MONTH(Table1_2[[#This Row],[Date]]),Season!$A$1:$B$6,2,1)</f>
        <v>Winter</v>
      </c>
    </row>
    <row r="1496" spans="1:5" x14ac:dyDescent="0.25">
      <c r="A1496" s="14" t="s">
        <v>13</v>
      </c>
      <c r="B1496" s="14" t="s">
        <v>4</v>
      </c>
      <c r="C1496" s="15">
        <v>44596</v>
      </c>
      <c r="D1496">
        <v>509.31</v>
      </c>
      <c r="E1496" t="str">
        <f>VLOOKUP(MONTH(Table1_2[[#This Row],[Date]]),Season!$A$1:$B$6,2,1)</f>
        <v>Winter</v>
      </c>
    </row>
    <row r="1497" spans="1:5" x14ac:dyDescent="0.25">
      <c r="A1497" s="14" t="s">
        <v>13</v>
      </c>
      <c r="B1497" s="14" t="s">
        <v>4</v>
      </c>
      <c r="C1497" s="15">
        <v>44597</v>
      </c>
      <c r="D1497">
        <v>366.2</v>
      </c>
      <c r="E1497" t="str">
        <f>VLOOKUP(MONTH(Table1_2[[#This Row],[Date]]),Season!$A$1:$B$6,2,1)</f>
        <v>Winter</v>
      </c>
    </row>
    <row r="1498" spans="1:5" x14ac:dyDescent="0.25">
      <c r="A1498" s="14" t="s">
        <v>13</v>
      </c>
      <c r="B1498" s="14" t="s">
        <v>4</v>
      </c>
      <c r="C1498" s="15">
        <v>44598</v>
      </c>
      <c r="D1498">
        <v>6570.45</v>
      </c>
      <c r="E1498" t="str">
        <f>VLOOKUP(MONTH(Table1_2[[#This Row],[Date]]),Season!$A$1:$B$6,2,1)</f>
        <v>Winter</v>
      </c>
    </row>
    <row r="1499" spans="1:5" x14ac:dyDescent="0.25">
      <c r="A1499" s="14" t="s">
        <v>13</v>
      </c>
      <c r="B1499" s="14" t="s">
        <v>4</v>
      </c>
      <c r="C1499" s="15">
        <v>44599</v>
      </c>
      <c r="D1499">
        <v>1848.16</v>
      </c>
      <c r="E1499" t="str">
        <f>VLOOKUP(MONTH(Table1_2[[#This Row],[Date]]),Season!$A$1:$B$6,2,1)</f>
        <v>Winter</v>
      </c>
    </row>
    <row r="1500" spans="1:5" x14ac:dyDescent="0.25">
      <c r="A1500" s="14" t="s">
        <v>13</v>
      </c>
      <c r="B1500" s="14" t="s">
        <v>4</v>
      </c>
      <c r="C1500" s="15">
        <v>44600</v>
      </c>
      <c r="D1500">
        <v>5078.9399999999996</v>
      </c>
      <c r="E1500" t="str">
        <f>VLOOKUP(MONTH(Table1_2[[#This Row],[Date]]),Season!$A$1:$B$6,2,1)</f>
        <v>Winter</v>
      </c>
    </row>
    <row r="1501" spans="1:5" x14ac:dyDescent="0.25">
      <c r="A1501" s="14" t="s">
        <v>13</v>
      </c>
      <c r="B1501" s="14" t="s">
        <v>4</v>
      </c>
      <c r="C1501" s="15">
        <v>44601</v>
      </c>
      <c r="D1501">
        <v>7691.31</v>
      </c>
      <c r="E1501" t="str">
        <f>VLOOKUP(MONTH(Table1_2[[#This Row],[Date]]),Season!$A$1:$B$6,2,1)</f>
        <v>Winter</v>
      </c>
    </row>
    <row r="1502" spans="1:5" x14ac:dyDescent="0.25">
      <c r="A1502" s="14" t="s">
        <v>13</v>
      </c>
      <c r="B1502" s="14" t="s">
        <v>4</v>
      </c>
      <c r="C1502" s="15">
        <v>44602</v>
      </c>
      <c r="D1502">
        <v>2604.85</v>
      </c>
      <c r="E1502" t="str">
        <f>VLOOKUP(MONTH(Table1_2[[#This Row],[Date]]),Season!$A$1:$B$6,2,1)</f>
        <v>Winter</v>
      </c>
    </row>
    <row r="1503" spans="1:5" x14ac:dyDescent="0.25">
      <c r="A1503" s="14" t="s">
        <v>13</v>
      </c>
      <c r="B1503" s="14" t="s">
        <v>4</v>
      </c>
      <c r="C1503" s="15">
        <v>44603</v>
      </c>
      <c r="D1503">
        <v>3650.99</v>
      </c>
      <c r="E1503" t="str">
        <f>VLOOKUP(MONTH(Table1_2[[#This Row],[Date]]),Season!$A$1:$B$6,2,1)</f>
        <v>Winter</v>
      </c>
    </row>
    <row r="1504" spans="1:5" x14ac:dyDescent="0.25">
      <c r="A1504" s="14" t="s">
        <v>13</v>
      </c>
      <c r="B1504" s="14" t="s">
        <v>4</v>
      </c>
      <c r="C1504" s="15">
        <v>44604</v>
      </c>
      <c r="D1504">
        <v>6792.02</v>
      </c>
      <c r="E1504" t="str">
        <f>VLOOKUP(MONTH(Table1_2[[#This Row],[Date]]),Season!$A$1:$B$6,2,1)</f>
        <v>Winter</v>
      </c>
    </row>
    <row r="1505" spans="1:5" x14ac:dyDescent="0.25">
      <c r="A1505" s="14" t="s">
        <v>13</v>
      </c>
      <c r="B1505" s="14" t="s">
        <v>4</v>
      </c>
      <c r="C1505" s="15">
        <v>44605</v>
      </c>
      <c r="D1505">
        <v>8678.0300000000007</v>
      </c>
      <c r="E1505" t="str">
        <f>VLOOKUP(MONTH(Table1_2[[#This Row],[Date]]),Season!$A$1:$B$6,2,1)</f>
        <v>Winter</v>
      </c>
    </row>
    <row r="1506" spans="1:5" x14ac:dyDescent="0.25">
      <c r="A1506" s="14" t="s">
        <v>13</v>
      </c>
      <c r="B1506" s="14" t="s">
        <v>4</v>
      </c>
      <c r="C1506" s="15">
        <v>44606</v>
      </c>
      <c r="D1506">
        <v>2323.06</v>
      </c>
      <c r="E1506" t="str">
        <f>VLOOKUP(MONTH(Table1_2[[#This Row],[Date]]),Season!$A$1:$B$6,2,1)</f>
        <v>Winter</v>
      </c>
    </row>
    <row r="1507" spans="1:5" x14ac:dyDescent="0.25">
      <c r="A1507" s="14" t="s">
        <v>13</v>
      </c>
      <c r="B1507" s="14" t="s">
        <v>4</v>
      </c>
      <c r="C1507" s="15">
        <v>44607</v>
      </c>
      <c r="D1507">
        <v>6115.74</v>
      </c>
      <c r="E1507" t="str">
        <f>VLOOKUP(MONTH(Table1_2[[#This Row],[Date]]),Season!$A$1:$B$6,2,1)</f>
        <v>Winter</v>
      </c>
    </row>
    <row r="1508" spans="1:5" x14ac:dyDescent="0.25">
      <c r="A1508" s="14" t="s">
        <v>13</v>
      </c>
      <c r="B1508" s="14" t="s">
        <v>4</v>
      </c>
      <c r="C1508" s="15">
        <v>44608</v>
      </c>
      <c r="D1508">
        <v>2469.5100000000002</v>
      </c>
      <c r="E1508" t="str">
        <f>VLOOKUP(MONTH(Table1_2[[#This Row],[Date]]),Season!$A$1:$B$6,2,1)</f>
        <v>Winter</v>
      </c>
    </row>
    <row r="1509" spans="1:5" x14ac:dyDescent="0.25">
      <c r="A1509" s="14" t="s">
        <v>13</v>
      </c>
      <c r="B1509" s="14" t="s">
        <v>4</v>
      </c>
      <c r="C1509" s="15">
        <v>44609</v>
      </c>
      <c r="D1509">
        <v>3354.31</v>
      </c>
      <c r="E1509" t="str">
        <f>VLOOKUP(MONTH(Table1_2[[#This Row],[Date]]),Season!$A$1:$B$6,2,1)</f>
        <v>Winter</v>
      </c>
    </row>
    <row r="1510" spans="1:5" x14ac:dyDescent="0.25">
      <c r="A1510" s="14" t="s">
        <v>13</v>
      </c>
      <c r="B1510" s="14" t="s">
        <v>4</v>
      </c>
      <c r="C1510" s="15">
        <v>44610</v>
      </c>
      <c r="D1510">
        <v>9731.24</v>
      </c>
      <c r="E1510" t="str">
        <f>VLOOKUP(MONTH(Table1_2[[#This Row],[Date]]),Season!$A$1:$B$6,2,1)</f>
        <v>Winter</v>
      </c>
    </row>
    <row r="1511" spans="1:5" x14ac:dyDescent="0.25">
      <c r="A1511" s="14" t="s">
        <v>13</v>
      </c>
      <c r="B1511" s="14" t="s">
        <v>4</v>
      </c>
      <c r="C1511" s="15">
        <v>44611</v>
      </c>
      <c r="D1511">
        <v>8689.83</v>
      </c>
      <c r="E1511" t="str">
        <f>VLOOKUP(MONTH(Table1_2[[#This Row],[Date]]),Season!$A$1:$B$6,2,1)</f>
        <v>Winter</v>
      </c>
    </row>
    <row r="1512" spans="1:5" x14ac:dyDescent="0.25">
      <c r="A1512" s="14" t="s">
        <v>13</v>
      </c>
      <c r="B1512" s="14" t="s">
        <v>4</v>
      </c>
      <c r="C1512" s="15">
        <v>44612</v>
      </c>
      <c r="D1512">
        <v>4934.25</v>
      </c>
      <c r="E1512" t="str">
        <f>VLOOKUP(MONTH(Table1_2[[#This Row],[Date]]),Season!$A$1:$B$6,2,1)</f>
        <v>Winter</v>
      </c>
    </row>
    <row r="1513" spans="1:5" x14ac:dyDescent="0.25">
      <c r="A1513" s="14" t="s">
        <v>13</v>
      </c>
      <c r="B1513" s="14" t="s">
        <v>4</v>
      </c>
      <c r="C1513" s="15">
        <v>44613</v>
      </c>
      <c r="D1513">
        <v>9036.39</v>
      </c>
      <c r="E1513" t="str">
        <f>VLOOKUP(MONTH(Table1_2[[#This Row],[Date]]),Season!$A$1:$B$6,2,1)</f>
        <v>Winter</v>
      </c>
    </row>
    <row r="1514" spans="1:5" x14ac:dyDescent="0.25">
      <c r="A1514" s="14" t="s">
        <v>13</v>
      </c>
      <c r="B1514" s="14" t="s">
        <v>4</v>
      </c>
      <c r="C1514" s="15">
        <v>44614</v>
      </c>
      <c r="D1514">
        <v>9566.48</v>
      </c>
      <c r="E1514" t="str">
        <f>VLOOKUP(MONTH(Table1_2[[#This Row],[Date]]),Season!$A$1:$B$6,2,1)</f>
        <v>Winter</v>
      </c>
    </row>
    <row r="1515" spans="1:5" x14ac:dyDescent="0.25">
      <c r="A1515" s="14" t="s">
        <v>13</v>
      </c>
      <c r="B1515" s="14" t="s">
        <v>4</v>
      </c>
      <c r="C1515" s="15">
        <v>44615</v>
      </c>
      <c r="D1515">
        <v>8879.24</v>
      </c>
      <c r="E1515" t="str">
        <f>VLOOKUP(MONTH(Table1_2[[#This Row],[Date]]),Season!$A$1:$B$6,2,1)</f>
        <v>Winter</v>
      </c>
    </row>
    <row r="1516" spans="1:5" x14ac:dyDescent="0.25">
      <c r="A1516" s="14" t="s">
        <v>13</v>
      </c>
      <c r="B1516" s="14" t="s">
        <v>4</v>
      </c>
      <c r="C1516" s="15">
        <v>44616</v>
      </c>
      <c r="D1516">
        <v>5859.96</v>
      </c>
      <c r="E1516" t="str">
        <f>VLOOKUP(MONTH(Table1_2[[#This Row],[Date]]),Season!$A$1:$B$6,2,1)</f>
        <v>Winter</v>
      </c>
    </row>
    <row r="1517" spans="1:5" x14ac:dyDescent="0.25">
      <c r="A1517" s="14" t="s">
        <v>13</v>
      </c>
      <c r="B1517" s="14" t="s">
        <v>4</v>
      </c>
      <c r="C1517" s="15">
        <v>44617</v>
      </c>
      <c r="D1517">
        <v>1377.63</v>
      </c>
      <c r="E1517" t="str">
        <f>VLOOKUP(MONTH(Table1_2[[#This Row],[Date]]),Season!$A$1:$B$6,2,1)</f>
        <v>Winter</v>
      </c>
    </row>
    <row r="1518" spans="1:5" x14ac:dyDescent="0.25">
      <c r="A1518" s="14" t="s">
        <v>13</v>
      </c>
      <c r="B1518" s="14" t="s">
        <v>4</v>
      </c>
      <c r="C1518" s="15">
        <v>44618</v>
      </c>
      <c r="D1518">
        <v>1380.6</v>
      </c>
      <c r="E1518" t="str">
        <f>VLOOKUP(MONTH(Table1_2[[#This Row],[Date]]),Season!$A$1:$B$6,2,1)</f>
        <v>Winter</v>
      </c>
    </row>
    <row r="1519" spans="1:5" x14ac:dyDescent="0.25">
      <c r="A1519" s="14" t="s">
        <v>13</v>
      </c>
      <c r="B1519" s="14" t="s">
        <v>4</v>
      </c>
      <c r="C1519" s="15">
        <v>44619</v>
      </c>
      <c r="D1519">
        <v>351.13</v>
      </c>
      <c r="E1519" t="str">
        <f>VLOOKUP(MONTH(Table1_2[[#This Row],[Date]]),Season!$A$1:$B$6,2,1)</f>
        <v>Winter</v>
      </c>
    </row>
    <row r="1520" spans="1:5" x14ac:dyDescent="0.25">
      <c r="A1520" s="14" t="s">
        <v>13</v>
      </c>
      <c r="B1520" s="14" t="s">
        <v>4</v>
      </c>
      <c r="C1520" s="15">
        <v>44620</v>
      </c>
      <c r="D1520">
        <v>4000.87</v>
      </c>
      <c r="E1520" t="str">
        <f>VLOOKUP(MONTH(Table1_2[[#This Row],[Date]]),Season!$A$1:$B$6,2,1)</f>
        <v>Winter</v>
      </c>
    </row>
    <row r="1521" spans="1:5" x14ac:dyDescent="0.25">
      <c r="A1521" s="14" t="s">
        <v>13</v>
      </c>
      <c r="B1521" s="14" t="s">
        <v>4</v>
      </c>
      <c r="C1521" s="15">
        <v>44621</v>
      </c>
      <c r="D1521">
        <v>8401.44</v>
      </c>
      <c r="E1521" t="str">
        <f>VLOOKUP(MONTH(Table1_2[[#This Row],[Date]]),Season!$A$1:$B$6,2,1)</f>
        <v>Spring</v>
      </c>
    </row>
    <row r="1522" spans="1:5" x14ac:dyDescent="0.25">
      <c r="A1522" s="14" t="s">
        <v>13</v>
      </c>
      <c r="B1522" s="14" t="s">
        <v>4</v>
      </c>
      <c r="C1522" s="15">
        <v>44622</v>
      </c>
      <c r="D1522">
        <v>9780.77</v>
      </c>
      <c r="E1522" t="str">
        <f>VLOOKUP(MONTH(Table1_2[[#This Row],[Date]]),Season!$A$1:$B$6,2,1)</f>
        <v>Spring</v>
      </c>
    </row>
    <row r="1523" spans="1:5" x14ac:dyDescent="0.25">
      <c r="A1523" s="14" t="s">
        <v>13</v>
      </c>
      <c r="B1523" s="14" t="s">
        <v>4</v>
      </c>
      <c r="C1523" s="15">
        <v>44623</v>
      </c>
      <c r="D1523">
        <v>5308.59</v>
      </c>
      <c r="E1523" t="str">
        <f>VLOOKUP(MONTH(Table1_2[[#This Row],[Date]]),Season!$A$1:$B$6,2,1)</f>
        <v>Spring</v>
      </c>
    </row>
    <row r="1524" spans="1:5" x14ac:dyDescent="0.25">
      <c r="A1524" s="14" t="s">
        <v>13</v>
      </c>
      <c r="B1524" s="14" t="s">
        <v>4</v>
      </c>
      <c r="C1524" s="15">
        <v>44624</v>
      </c>
      <c r="D1524">
        <v>6271.41</v>
      </c>
      <c r="E1524" t="str">
        <f>VLOOKUP(MONTH(Table1_2[[#This Row],[Date]]),Season!$A$1:$B$6,2,1)</f>
        <v>Spring</v>
      </c>
    </row>
    <row r="1525" spans="1:5" x14ac:dyDescent="0.25">
      <c r="A1525" s="14" t="s">
        <v>13</v>
      </c>
      <c r="B1525" s="14" t="s">
        <v>4</v>
      </c>
      <c r="C1525" s="15">
        <v>44625</v>
      </c>
      <c r="D1525">
        <v>6653.33</v>
      </c>
      <c r="E1525" t="str">
        <f>VLOOKUP(MONTH(Table1_2[[#This Row],[Date]]),Season!$A$1:$B$6,2,1)</f>
        <v>Spring</v>
      </c>
    </row>
    <row r="1526" spans="1:5" x14ac:dyDescent="0.25">
      <c r="A1526" s="14" t="s">
        <v>13</v>
      </c>
      <c r="B1526" s="14" t="s">
        <v>4</v>
      </c>
      <c r="C1526" s="15">
        <v>44626</v>
      </c>
      <c r="D1526">
        <v>5044.58</v>
      </c>
      <c r="E1526" t="str">
        <f>VLOOKUP(MONTH(Table1_2[[#This Row],[Date]]),Season!$A$1:$B$6,2,1)</f>
        <v>Spring</v>
      </c>
    </row>
    <row r="1527" spans="1:5" x14ac:dyDescent="0.25">
      <c r="A1527" s="14" t="s">
        <v>13</v>
      </c>
      <c r="B1527" s="14" t="s">
        <v>4</v>
      </c>
      <c r="C1527" s="15">
        <v>44627</v>
      </c>
      <c r="D1527">
        <v>3173.89</v>
      </c>
      <c r="E1527" t="str">
        <f>VLOOKUP(MONTH(Table1_2[[#This Row],[Date]]),Season!$A$1:$B$6,2,1)</f>
        <v>Spring</v>
      </c>
    </row>
    <row r="1528" spans="1:5" x14ac:dyDescent="0.25">
      <c r="A1528" s="14" t="s">
        <v>13</v>
      </c>
      <c r="B1528" s="14" t="s">
        <v>4</v>
      </c>
      <c r="C1528" s="15">
        <v>44628</v>
      </c>
      <c r="D1528">
        <v>9975.01</v>
      </c>
      <c r="E1528" t="str">
        <f>VLOOKUP(MONTH(Table1_2[[#This Row],[Date]]),Season!$A$1:$B$6,2,1)</f>
        <v>Spring</v>
      </c>
    </row>
    <row r="1529" spans="1:5" x14ac:dyDescent="0.25">
      <c r="A1529" s="14" t="s">
        <v>13</v>
      </c>
      <c r="B1529" s="14" t="s">
        <v>4</v>
      </c>
      <c r="C1529" s="15">
        <v>44629</v>
      </c>
      <c r="D1529">
        <v>3926.48</v>
      </c>
      <c r="E1529" t="str">
        <f>VLOOKUP(MONTH(Table1_2[[#This Row],[Date]]),Season!$A$1:$B$6,2,1)</f>
        <v>Spring</v>
      </c>
    </row>
    <row r="1530" spans="1:5" x14ac:dyDescent="0.25">
      <c r="A1530" s="14" t="s">
        <v>13</v>
      </c>
      <c r="B1530" s="14" t="s">
        <v>4</v>
      </c>
      <c r="C1530" s="15">
        <v>44630</v>
      </c>
      <c r="D1530">
        <v>537.23</v>
      </c>
      <c r="E1530" t="str">
        <f>VLOOKUP(MONTH(Table1_2[[#This Row],[Date]]),Season!$A$1:$B$6,2,1)</f>
        <v>Spring</v>
      </c>
    </row>
    <row r="1531" spans="1:5" x14ac:dyDescent="0.25">
      <c r="A1531" s="14" t="s">
        <v>13</v>
      </c>
      <c r="B1531" s="14" t="s">
        <v>4</v>
      </c>
      <c r="C1531" s="15">
        <v>44631</v>
      </c>
      <c r="D1531">
        <v>681.52</v>
      </c>
      <c r="E1531" t="str">
        <f>VLOOKUP(MONTH(Table1_2[[#This Row],[Date]]),Season!$A$1:$B$6,2,1)</f>
        <v>Spring</v>
      </c>
    </row>
    <row r="1532" spans="1:5" x14ac:dyDescent="0.25">
      <c r="A1532" s="14" t="s">
        <v>13</v>
      </c>
      <c r="B1532" s="14" t="s">
        <v>4</v>
      </c>
      <c r="C1532" s="15">
        <v>44632</v>
      </c>
      <c r="D1532">
        <v>1882.71</v>
      </c>
      <c r="E1532" t="str">
        <f>VLOOKUP(MONTH(Table1_2[[#This Row],[Date]]),Season!$A$1:$B$6,2,1)</f>
        <v>Spring</v>
      </c>
    </row>
    <row r="1533" spans="1:5" x14ac:dyDescent="0.25">
      <c r="A1533" s="14" t="s">
        <v>13</v>
      </c>
      <c r="B1533" s="14" t="s">
        <v>4</v>
      </c>
      <c r="C1533" s="15">
        <v>44633</v>
      </c>
      <c r="D1533">
        <v>3717.23</v>
      </c>
      <c r="E1533" t="str">
        <f>VLOOKUP(MONTH(Table1_2[[#This Row],[Date]]),Season!$A$1:$B$6,2,1)</f>
        <v>Spring</v>
      </c>
    </row>
    <row r="1534" spans="1:5" x14ac:dyDescent="0.25">
      <c r="A1534" s="14" t="s">
        <v>13</v>
      </c>
      <c r="B1534" s="14" t="s">
        <v>4</v>
      </c>
      <c r="C1534" s="15">
        <v>44634</v>
      </c>
      <c r="D1534">
        <v>5775.73</v>
      </c>
      <c r="E1534" t="str">
        <f>VLOOKUP(MONTH(Table1_2[[#This Row],[Date]]),Season!$A$1:$B$6,2,1)</f>
        <v>Spring</v>
      </c>
    </row>
    <row r="1535" spans="1:5" x14ac:dyDescent="0.25">
      <c r="A1535" s="14" t="s">
        <v>13</v>
      </c>
      <c r="B1535" s="14" t="s">
        <v>4</v>
      </c>
      <c r="C1535" s="15">
        <v>44635</v>
      </c>
      <c r="D1535">
        <v>9351.7199999999993</v>
      </c>
      <c r="E1535" t="str">
        <f>VLOOKUP(MONTH(Table1_2[[#This Row],[Date]]),Season!$A$1:$B$6,2,1)</f>
        <v>Spring</v>
      </c>
    </row>
    <row r="1536" spans="1:5" x14ac:dyDescent="0.25">
      <c r="A1536" s="14" t="s">
        <v>13</v>
      </c>
      <c r="B1536" s="14" t="s">
        <v>4</v>
      </c>
      <c r="C1536" s="15">
        <v>44636</v>
      </c>
      <c r="D1536">
        <v>9249.75</v>
      </c>
      <c r="E1536" t="str">
        <f>VLOOKUP(MONTH(Table1_2[[#This Row],[Date]]),Season!$A$1:$B$6,2,1)</f>
        <v>Spring</v>
      </c>
    </row>
    <row r="1537" spans="1:5" x14ac:dyDescent="0.25">
      <c r="A1537" s="14" t="s">
        <v>13</v>
      </c>
      <c r="B1537" s="14" t="s">
        <v>4</v>
      </c>
      <c r="C1537" s="15">
        <v>44637</v>
      </c>
      <c r="D1537">
        <v>2697.54</v>
      </c>
      <c r="E1537" t="str">
        <f>VLOOKUP(MONTH(Table1_2[[#This Row],[Date]]),Season!$A$1:$B$6,2,1)</f>
        <v>Spring</v>
      </c>
    </row>
    <row r="1538" spans="1:5" x14ac:dyDescent="0.25">
      <c r="A1538" s="14" t="s">
        <v>13</v>
      </c>
      <c r="B1538" s="14" t="s">
        <v>4</v>
      </c>
      <c r="C1538" s="15">
        <v>44638</v>
      </c>
      <c r="D1538">
        <v>4280.51</v>
      </c>
      <c r="E1538" t="str">
        <f>VLOOKUP(MONTH(Table1_2[[#This Row],[Date]]),Season!$A$1:$B$6,2,1)</f>
        <v>Spring</v>
      </c>
    </row>
    <row r="1539" spans="1:5" x14ac:dyDescent="0.25">
      <c r="A1539" s="14" t="s">
        <v>13</v>
      </c>
      <c r="B1539" s="14" t="s">
        <v>4</v>
      </c>
      <c r="C1539" s="15">
        <v>44639</v>
      </c>
      <c r="D1539">
        <v>1671.9</v>
      </c>
      <c r="E1539" t="str">
        <f>VLOOKUP(MONTH(Table1_2[[#This Row],[Date]]),Season!$A$1:$B$6,2,1)</f>
        <v>Spring</v>
      </c>
    </row>
    <row r="1540" spans="1:5" x14ac:dyDescent="0.25">
      <c r="A1540" s="14" t="s">
        <v>13</v>
      </c>
      <c r="B1540" s="14" t="s">
        <v>4</v>
      </c>
      <c r="C1540" s="15">
        <v>44640</v>
      </c>
      <c r="D1540">
        <v>2364.27</v>
      </c>
      <c r="E1540" t="str">
        <f>VLOOKUP(MONTH(Table1_2[[#This Row],[Date]]),Season!$A$1:$B$6,2,1)</f>
        <v>Spring</v>
      </c>
    </row>
    <row r="1541" spans="1:5" x14ac:dyDescent="0.25">
      <c r="A1541" s="14" t="s">
        <v>13</v>
      </c>
      <c r="B1541" s="14" t="s">
        <v>4</v>
      </c>
      <c r="C1541" s="15">
        <v>44641</v>
      </c>
      <c r="D1541">
        <v>4021.93</v>
      </c>
      <c r="E1541" t="str">
        <f>VLOOKUP(MONTH(Table1_2[[#This Row],[Date]]),Season!$A$1:$B$6,2,1)</f>
        <v>Spring</v>
      </c>
    </row>
    <row r="1542" spans="1:5" x14ac:dyDescent="0.25">
      <c r="A1542" s="14" t="s">
        <v>13</v>
      </c>
      <c r="B1542" s="14" t="s">
        <v>4</v>
      </c>
      <c r="C1542" s="15">
        <v>44642</v>
      </c>
      <c r="D1542">
        <v>4809.43</v>
      </c>
      <c r="E1542" t="str">
        <f>VLOOKUP(MONTH(Table1_2[[#This Row],[Date]]),Season!$A$1:$B$6,2,1)</f>
        <v>Spring</v>
      </c>
    </row>
    <row r="1543" spans="1:5" x14ac:dyDescent="0.25">
      <c r="A1543" s="14" t="s">
        <v>13</v>
      </c>
      <c r="B1543" s="14" t="s">
        <v>4</v>
      </c>
      <c r="C1543" s="15">
        <v>44643</v>
      </c>
      <c r="D1543">
        <v>3062.4</v>
      </c>
      <c r="E1543" t="str">
        <f>VLOOKUP(MONTH(Table1_2[[#This Row],[Date]]),Season!$A$1:$B$6,2,1)</f>
        <v>Spring</v>
      </c>
    </row>
    <row r="1544" spans="1:5" x14ac:dyDescent="0.25">
      <c r="A1544" s="14" t="s">
        <v>13</v>
      </c>
      <c r="B1544" s="14" t="s">
        <v>4</v>
      </c>
      <c r="C1544" s="15">
        <v>44644</v>
      </c>
      <c r="D1544">
        <v>1585.68</v>
      </c>
      <c r="E1544" t="str">
        <f>VLOOKUP(MONTH(Table1_2[[#This Row],[Date]]),Season!$A$1:$B$6,2,1)</f>
        <v>Spring</v>
      </c>
    </row>
    <row r="1545" spans="1:5" x14ac:dyDescent="0.25">
      <c r="A1545" s="14" t="s">
        <v>13</v>
      </c>
      <c r="B1545" s="14" t="s">
        <v>4</v>
      </c>
      <c r="C1545" s="15">
        <v>44645</v>
      </c>
      <c r="D1545">
        <v>3258.47</v>
      </c>
      <c r="E1545" t="str">
        <f>VLOOKUP(MONTH(Table1_2[[#This Row],[Date]]),Season!$A$1:$B$6,2,1)</f>
        <v>Spring</v>
      </c>
    </row>
    <row r="1546" spans="1:5" x14ac:dyDescent="0.25">
      <c r="A1546" s="14" t="s">
        <v>13</v>
      </c>
      <c r="B1546" s="14" t="s">
        <v>4</v>
      </c>
      <c r="C1546" s="15">
        <v>44646</v>
      </c>
      <c r="D1546">
        <v>4607.1400000000003</v>
      </c>
      <c r="E1546" t="str">
        <f>VLOOKUP(MONTH(Table1_2[[#This Row],[Date]]),Season!$A$1:$B$6,2,1)</f>
        <v>Spring</v>
      </c>
    </row>
    <row r="1547" spans="1:5" x14ac:dyDescent="0.25">
      <c r="A1547" s="14" t="s">
        <v>13</v>
      </c>
      <c r="B1547" s="14" t="s">
        <v>4</v>
      </c>
      <c r="C1547" s="15">
        <v>44647</v>
      </c>
      <c r="D1547">
        <v>3243.78</v>
      </c>
      <c r="E1547" t="str">
        <f>VLOOKUP(MONTH(Table1_2[[#This Row],[Date]]),Season!$A$1:$B$6,2,1)</f>
        <v>Spring</v>
      </c>
    </row>
    <row r="1548" spans="1:5" x14ac:dyDescent="0.25">
      <c r="A1548" s="14" t="s">
        <v>13</v>
      </c>
      <c r="B1548" s="14" t="s">
        <v>4</v>
      </c>
      <c r="C1548" s="15">
        <v>44648</v>
      </c>
      <c r="D1548">
        <v>5944.84</v>
      </c>
      <c r="E1548" t="str">
        <f>VLOOKUP(MONTH(Table1_2[[#This Row],[Date]]),Season!$A$1:$B$6,2,1)</f>
        <v>Spring</v>
      </c>
    </row>
    <row r="1549" spans="1:5" x14ac:dyDescent="0.25">
      <c r="A1549" s="14" t="s">
        <v>13</v>
      </c>
      <c r="B1549" s="14" t="s">
        <v>4</v>
      </c>
      <c r="C1549" s="15">
        <v>44649</v>
      </c>
      <c r="D1549">
        <v>7126.43</v>
      </c>
      <c r="E1549" t="str">
        <f>VLOOKUP(MONTH(Table1_2[[#This Row],[Date]]),Season!$A$1:$B$6,2,1)</f>
        <v>Spring</v>
      </c>
    </row>
    <row r="1550" spans="1:5" x14ac:dyDescent="0.25">
      <c r="A1550" s="14" t="s">
        <v>13</v>
      </c>
      <c r="B1550" s="14" t="s">
        <v>4</v>
      </c>
      <c r="C1550" s="15">
        <v>44650</v>
      </c>
      <c r="D1550">
        <v>5715.36</v>
      </c>
      <c r="E1550" t="str">
        <f>VLOOKUP(MONTH(Table1_2[[#This Row],[Date]]),Season!$A$1:$B$6,2,1)</f>
        <v>Spring</v>
      </c>
    </row>
    <row r="1551" spans="1:5" x14ac:dyDescent="0.25">
      <c r="A1551" s="14" t="s">
        <v>13</v>
      </c>
      <c r="B1551" s="14" t="s">
        <v>4</v>
      </c>
      <c r="C1551" s="15">
        <v>44651</v>
      </c>
      <c r="D1551">
        <v>5879.67</v>
      </c>
      <c r="E1551" t="str">
        <f>VLOOKUP(MONTH(Table1_2[[#This Row],[Date]]),Season!$A$1:$B$6,2,1)</f>
        <v>Spring</v>
      </c>
    </row>
    <row r="1552" spans="1:5" x14ac:dyDescent="0.25">
      <c r="A1552" s="14" t="s">
        <v>13</v>
      </c>
      <c r="B1552" s="14" t="s">
        <v>4</v>
      </c>
      <c r="C1552" s="15">
        <v>44652</v>
      </c>
      <c r="D1552">
        <v>254.74</v>
      </c>
      <c r="E1552" t="str">
        <f>VLOOKUP(MONTH(Table1_2[[#This Row],[Date]]),Season!$A$1:$B$6,2,1)</f>
        <v>Spring</v>
      </c>
    </row>
    <row r="1553" spans="1:5" x14ac:dyDescent="0.25">
      <c r="A1553" s="14" t="s">
        <v>13</v>
      </c>
      <c r="B1553" s="14" t="s">
        <v>4</v>
      </c>
      <c r="C1553" s="15">
        <v>44653</v>
      </c>
      <c r="D1553">
        <v>3823.28</v>
      </c>
      <c r="E1553" t="str">
        <f>VLOOKUP(MONTH(Table1_2[[#This Row],[Date]]),Season!$A$1:$B$6,2,1)</f>
        <v>Spring</v>
      </c>
    </row>
    <row r="1554" spans="1:5" x14ac:dyDescent="0.25">
      <c r="A1554" s="14" t="s">
        <v>13</v>
      </c>
      <c r="B1554" s="14" t="s">
        <v>4</v>
      </c>
      <c r="C1554" s="15">
        <v>44654</v>
      </c>
      <c r="D1554">
        <v>8953.49</v>
      </c>
      <c r="E1554" t="str">
        <f>VLOOKUP(MONTH(Table1_2[[#This Row],[Date]]),Season!$A$1:$B$6,2,1)</f>
        <v>Spring</v>
      </c>
    </row>
    <row r="1555" spans="1:5" x14ac:dyDescent="0.25">
      <c r="A1555" s="14" t="s">
        <v>13</v>
      </c>
      <c r="B1555" s="14" t="s">
        <v>4</v>
      </c>
      <c r="C1555" s="15">
        <v>44655</v>
      </c>
      <c r="D1555">
        <v>4430.1899999999996</v>
      </c>
      <c r="E1555" t="str">
        <f>VLOOKUP(MONTH(Table1_2[[#This Row],[Date]]),Season!$A$1:$B$6,2,1)</f>
        <v>Spring</v>
      </c>
    </row>
    <row r="1556" spans="1:5" x14ac:dyDescent="0.25">
      <c r="A1556" s="14" t="s">
        <v>13</v>
      </c>
      <c r="B1556" s="14" t="s">
        <v>4</v>
      </c>
      <c r="C1556" s="15">
        <v>44656</v>
      </c>
      <c r="D1556">
        <v>1449.89</v>
      </c>
      <c r="E1556" t="str">
        <f>VLOOKUP(MONTH(Table1_2[[#This Row],[Date]]),Season!$A$1:$B$6,2,1)</f>
        <v>Spring</v>
      </c>
    </row>
    <row r="1557" spans="1:5" x14ac:dyDescent="0.25">
      <c r="A1557" s="14" t="s">
        <v>13</v>
      </c>
      <c r="B1557" s="14" t="s">
        <v>4</v>
      </c>
      <c r="C1557" s="15">
        <v>44657</v>
      </c>
      <c r="D1557">
        <v>9363.44</v>
      </c>
      <c r="E1557" t="str">
        <f>VLOOKUP(MONTH(Table1_2[[#This Row],[Date]]),Season!$A$1:$B$6,2,1)</f>
        <v>Spring</v>
      </c>
    </row>
    <row r="1558" spans="1:5" x14ac:dyDescent="0.25">
      <c r="A1558" s="14" t="s">
        <v>13</v>
      </c>
      <c r="B1558" s="14" t="s">
        <v>4</v>
      </c>
      <c r="C1558" s="15">
        <v>44658</v>
      </c>
      <c r="D1558">
        <v>5686.01</v>
      </c>
      <c r="E1558" t="str">
        <f>VLOOKUP(MONTH(Table1_2[[#This Row],[Date]]),Season!$A$1:$B$6,2,1)</f>
        <v>Spring</v>
      </c>
    </row>
    <row r="1559" spans="1:5" x14ac:dyDescent="0.25">
      <c r="A1559" s="14" t="s">
        <v>13</v>
      </c>
      <c r="B1559" s="14" t="s">
        <v>4</v>
      </c>
      <c r="C1559" s="15">
        <v>44659</v>
      </c>
      <c r="D1559">
        <v>7613.08</v>
      </c>
      <c r="E1559" t="str">
        <f>VLOOKUP(MONTH(Table1_2[[#This Row],[Date]]),Season!$A$1:$B$6,2,1)</f>
        <v>Spring</v>
      </c>
    </row>
    <row r="1560" spans="1:5" x14ac:dyDescent="0.25">
      <c r="A1560" s="14" t="s">
        <v>13</v>
      </c>
      <c r="B1560" s="14" t="s">
        <v>4</v>
      </c>
      <c r="C1560" s="15">
        <v>44660</v>
      </c>
      <c r="D1560">
        <v>5632.19</v>
      </c>
      <c r="E1560" t="str">
        <f>VLOOKUP(MONTH(Table1_2[[#This Row],[Date]]),Season!$A$1:$B$6,2,1)</f>
        <v>Spring</v>
      </c>
    </row>
    <row r="1561" spans="1:5" x14ac:dyDescent="0.25">
      <c r="A1561" s="14" t="s">
        <v>13</v>
      </c>
      <c r="B1561" s="14" t="s">
        <v>4</v>
      </c>
      <c r="C1561" s="15">
        <v>44661</v>
      </c>
      <c r="D1561">
        <v>4131.28</v>
      </c>
      <c r="E1561" t="str">
        <f>VLOOKUP(MONTH(Table1_2[[#This Row],[Date]]),Season!$A$1:$B$6,2,1)</f>
        <v>Spring</v>
      </c>
    </row>
    <row r="1562" spans="1:5" x14ac:dyDescent="0.25">
      <c r="A1562" s="14" t="s">
        <v>13</v>
      </c>
      <c r="B1562" s="14" t="s">
        <v>4</v>
      </c>
      <c r="C1562" s="15">
        <v>44662</v>
      </c>
      <c r="D1562">
        <v>210.2</v>
      </c>
      <c r="E1562" t="str">
        <f>VLOOKUP(MONTH(Table1_2[[#This Row],[Date]]),Season!$A$1:$B$6,2,1)</f>
        <v>Spring</v>
      </c>
    </row>
    <row r="1563" spans="1:5" x14ac:dyDescent="0.25">
      <c r="A1563" s="14" t="s">
        <v>13</v>
      </c>
      <c r="B1563" s="14" t="s">
        <v>4</v>
      </c>
      <c r="C1563" s="15">
        <v>44663</v>
      </c>
      <c r="D1563">
        <v>3270.5</v>
      </c>
      <c r="E1563" t="str">
        <f>VLOOKUP(MONTH(Table1_2[[#This Row],[Date]]),Season!$A$1:$B$6,2,1)</f>
        <v>Spring</v>
      </c>
    </row>
    <row r="1564" spans="1:5" x14ac:dyDescent="0.25">
      <c r="A1564" s="14" t="s">
        <v>13</v>
      </c>
      <c r="B1564" s="14" t="s">
        <v>4</v>
      </c>
      <c r="C1564" s="15">
        <v>44664</v>
      </c>
      <c r="D1564">
        <v>4048.51</v>
      </c>
      <c r="E1564" t="str">
        <f>VLOOKUP(MONTH(Table1_2[[#This Row],[Date]]),Season!$A$1:$B$6,2,1)</f>
        <v>Spring</v>
      </c>
    </row>
    <row r="1565" spans="1:5" x14ac:dyDescent="0.25">
      <c r="A1565" s="14" t="s">
        <v>13</v>
      </c>
      <c r="B1565" s="14" t="s">
        <v>4</v>
      </c>
      <c r="C1565" s="15">
        <v>44665</v>
      </c>
      <c r="D1565">
        <v>4359.3100000000004</v>
      </c>
      <c r="E1565" t="str">
        <f>VLOOKUP(MONTH(Table1_2[[#This Row],[Date]]),Season!$A$1:$B$6,2,1)</f>
        <v>Spring</v>
      </c>
    </row>
    <row r="1566" spans="1:5" x14ac:dyDescent="0.25">
      <c r="A1566" s="14" t="s">
        <v>13</v>
      </c>
      <c r="B1566" s="14" t="s">
        <v>4</v>
      </c>
      <c r="C1566" s="15">
        <v>44666</v>
      </c>
      <c r="D1566">
        <v>5736.19</v>
      </c>
      <c r="E1566" t="str">
        <f>VLOOKUP(MONTH(Table1_2[[#This Row],[Date]]),Season!$A$1:$B$6,2,1)</f>
        <v>Spring</v>
      </c>
    </row>
    <row r="1567" spans="1:5" x14ac:dyDescent="0.25">
      <c r="A1567" s="14" t="s">
        <v>13</v>
      </c>
      <c r="B1567" s="14" t="s">
        <v>4</v>
      </c>
      <c r="C1567" s="15">
        <v>44667</v>
      </c>
      <c r="D1567">
        <v>5095.67</v>
      </c>
      <c r="E1567" t="str">
        <f>VLOOKUP(MONTH(Table1_2[[#This Row],[Date]]),Season!$A$1:$B$6,2,1)</f>
        <v>Spring</v>
      </c>
    </row>
    <row r="1568" spans="1:5" x14ac:dyDescent="0.25">
      <c r="A1568" s="14" t="s">
        <v>13</v>
      </c>
      <c r="B1568" s="14" t="s">
        <v>4</v>
      </c>
      <c r="C1568" s="15">
        <v>44668</v>
      </c>
      <c r="D1568">
        <v>2576.79</v>
      </c>
      <c r="E1568" t="str">
        <f>VLOOKUP(MONTH(Table1_2[[#This Row],[Date]]),Season!$A$1:$B$6,2,1)</f>
        <v>Spring</v>
      </c>
    </row>
    <row r="1569" spans="1:5" x14ac:dyDescent="0.25">
      <c r="A1569" s="14" t="s">
        <v>13</v>
      </c>
      <c r="B1569" s="14" t="s">
        <v>4</v>
      </c>
      <c r="C1569" s="15">
        <v>44669</v>
      </c>
      <c r="D1569">
        <v>5496.85</v>
      </c>
      <c r="E1569" t="str">
        <f>VLOOKUP(MONTH(Table1_2[[#This Row],[Date]]),Season!$A$1:$B$6,2,1)</f>
        <v>Spring</v>
      </c>
    </row>
    <row r="1570" spans="1:5" x14ac:dyDescent="0.25">
      <c r="A1570" s="14" t="s">
        <v>13</v>
      </c>
      <c r="B1570" s="14" t="s">
        <v>4</v>
      </c>
      <c r="C1570" s="15">
        <v>44670</v>
      </c>
      <c r="D1570">
        <v>473</v>
      </c>
      <c r="E1570" t="str">
        <f>VLOOKUP(MONTH(Table1_2[[#This Row],[Date]]),Season!$A$1:$B$6,2,1)</f>
        <v>Spring</v>
      </c>
    </row>
    <row r="1571" spans="1:5" x14ac:dyDescent="0.25">
      <c r="A1571" s="14" t="s">
        <v>13</v>
      </c>
      <c r="B1571" s="14" t="s">
        <v>4</v>
      </c>
      <c r="C1571" s="15">
        <v>44671</v>
      </c>
      <c r="D1571">
        <v>1924.15</v>
      </c>
      <c r="E1571" t="str">
        <f>VLOOKUP(MONTH(Table1_2[[#This Row],[Date]]),Season!$A$1:$B$6,2,1)</f>
        <v>Spring</v>
      </c>
    </row>
    <row r="1572" spans="1:5" x14ac:dyDescent="0.25">
      <c r="A1572" s="14" t="s">
        <v>13</v>
      </c>
      <c r="B1572" s="14" t="s">
        <v>4</v>
      </c>
      <c r="C1572" s="15">
        <v>44672</v>
      </c>
      <c r="D1572">
        <v>7186.5</v>
      </c>
      <c r="E1572" t="str">
        <f>VLOOKUP(MONTH(Table1_2[[#This Row],[Date]]),Season!$A$1:$B$6,2,1)</f>
        <v>Spring</v>
      </c>
    </row>
    <row r="1573" spans="1:5" x14ac:dyDescent="0.25">
      <c r="A1573" s="14" t="s">
        <v>13</v>
      </c>
      <c r="B1573" s="14" t="s">
        <v>4</v>
      </c>
      <c r="C1573" s="15">
        <v>44673</v>
      </c>
      <c r="D1573">
        <v>5870.34</v>
      </c>
      <c r="E1573" t="str">
        <f>VLOOKUP(MONTH(Table1_2[[#This Row],[Date]]),Season!$A$1:$B$6,2,1)</f>
        <v>Spring</v>
      </c>
    </row>
    <row r="1574" spans="1:5" x14ac:dyDescent="0.25">
      <c r="A1574" s="14" t="s">
        <v>13</v>
      </c>
      <c r="B1574" s="14" t="s">
        <v>4</v>
      </c>
      <c r="C1574" s="15">
        <v>44674</v>
      </c>
      <c r="D1574">
        <v>7417.32</v>
      </c>
      <c r="E1574" t="str">
        <f>VLOOKUP(MONTH(Table1_2[[#This Row],[Date]]),Season!$A$1:$B$6,2,1)</f>
        <v>Spring</v>
      </c>
    </row>
    <row r="1575" spans="1:5" x14ac:dyDescent="0.25">
      <c r="A1575" s="14" t="s">
        <v>13</v>
      </c>
      <c r="B1575" s="14" t="s">
        <v>4</v>
      </c>
      <c r="C1575" s="15">
        <v>44675</v>
      </c>
      <c r="D1575">
        <v>2708.31</v>
      </c>
      <c r="E1575" t="str">
        <f>VLOOKUP(MONTH(Table1_2[[#This Row],[Date]]),Season!$A$1:$B$6,2,1)</f>
        <v>Spring</v>
      </c>
    </row>
    <row r="1576" spans="1:5" x14ac:dyDescent="0.25">
      <c r="A1576" s="14" t="s">
        <v>13</v>
      </c>
      <c r="B1576" s="14" t="s">
        <v>4</v>
      </c>
      <c r="C1576" s="15">
        <v>44676</v>
      </c>
      <c r="D1576">
        <v>6709.28</v>
      </c>
      <c r="E1576" t="str">
        <f>VLOOKUP(MONTH(Table1_2[[#This Row],[Date]]),Season!$A$1:$B$6,2,1)</f>
        <v>Spring</v>
      </c>
    </row>
    <row r="1577" spans="1:5" x14ac:dyDescent="0.25">
      <c r="A1577" s="14" t="s">
        <v>13</v>
      </c>
      <c r="B1577" s="14" t="s">
        <v>4</v>
      </c>
      <c r="C1577" s="15">
        <v>44677</v>
      </c>
      <c r="D1577">
        <v>5015.49</v>
      </c>
      <c r="E1577" t="str">
        <f>VLOOKUP(MONTH(Table1_2[[#This Row],[Date]]),Season!$A$1:$B$6,2,1)</f>
        <v>Spring</v>
      </c>
    </row>
    <row r="1578" spans="1:5" x14ac:dyDescent="0.25">
      <c r="A1578" s="14" t="s">
        <v>13</v>
      </c>
      <c r="B1578" s="14" t="s">
        <v>4</v>
      </c>
      <c r="C1578" s="15">
        <v>44678</v>
      </c>
      <c r="D1578">
        <v>7544.98</v>
      </c>
      <c r="E1578" t="str">
        <f>VLOOKUP(MONTH(Table1_2[[#This Row],[Date]]),Season!$A$1:$B$6,2,1)</f>
        <v>Spring</v>
      </c>
    </row>
    <row r="1579" spans="1:5" x14ac:dyDescent="0.25">
      <c r="A1579" s="14" t="s">
        <v>13</v>
      </c>
      <c r="B1579" s="14" t="s">
        <v>4</v>
      </c>
      <c r="C1579" s="15">
        <v>44679</v>
      </c>
      <c r="D1579">
        <v>5120.0200000000004</v>
      </c>
      <c r="E1579" t="str">
        <f>VLOOKUP(MONTH(Table1_2[[#This Row],[Date]]),Season!$A$1:$B$6,2,1)</f>
        <v>Spring</v>
      </c>
    </row>
    <row r="1580" spans="1:5" x14ac:dyDescent="0.25">
      <c r="A1580" s="14" t="s">
        <v>13</v>
      </c>
      <c r="B1580" s="14" t="s">
        <v>4</v>
      </c>
      <c r="C1580" s="15">
        <v>44680</v>
      </c>
      <c r="D1580">
        <v>2120.5700000000002</v>
      </c>
      <c r="E1580" t="str">
        <f>VLOOKUP(MONTH(Table1_2[[#This Row],[Date]]),Season!$A$1:$B$6,2,1)</f>
        <v>Spring</v>
      </c>
    </row>
    <row r="1581" spans="1:5" x14ac:dyDescent="0.25">
      <c r="A1581" s="14" t="s">
        <v>13</v>
      </c>
      <c r="B1581" s="14" t="s">
        <v>4</v>
      </c>
      <c r="C1581" s="15">
        <v>44681</v>
      </c>
      <c r="D1581">
        <v>6142.88</v>
      </c>
      <c r="E1581" t="str">
        <f>VLOOKUP(MONTH(Table1_2[[#This Row],[Date]]),Season!$A$1:$B$6,2,1)</f>
        <v>Spring</v>
      </c>
    </row>
    <row r="1582" spans="1:5" x14ac:dyDescent="0.25">
      <c r="A1582" s="14" t="s">
        <v>13</v>
      </c>
      <c r="B1582" s="14" t="s">
        <v>4</v>
      </c>
      <c r="C1582" s="15">
        <v>44682</v>
      </c>
      <c r="D1582">
        <v>9848.32</v>
      </c>
      <c r="E1582" t="str">
        <f>VLOOKUP(MONTH(Table1_2[[#This Row],[Date]]),Season!$A$1:$B$6,2,1)</f>
        <v>Spring</v>
      </c>
    </row>
    <row r="1583" spans="1:5" x14ac:dyDescent="0.25">
      <c r="A1583" s="14" t="s">
        <v>13</v>
      </c>
      <c r="B1583" s="14" t="s">
        <v>4</v>
      </c>
      <c r="C1583" s="15">
        <v>44683</v>
      </c>
      <c r="D1583">
        <v>6887.33</v>
      </c>
      <c r="E1583" t="str">
        <f>VLOOKUP(MONTH(Table1_2[[#This Row],[Date]]),Season!$A$1:$B$6,2,1)</f>
        <v>Spring</v>
      </c>
    </row>
    <row r="1584" spans="1:5" x14ac:dyDescent="0.25">
      <c r="A1584" s="14" t="s">
        <v>13</v>
      </c>
      <c r="B1584" s="14" t="s">
        <v>4</v>
      </c>
      <c r="C1584" s="15">
        <v>44684</v>
      </c>
      <c r="D1584">
        <v>3231.24</v>
      </c>
      <c r="E1584" t="str">
        <f>VLOOKUP(MONTH(Table1_2[[#This Row],[Date]]),Season!$A$1:$B$6,2,1)</f>
        <v>Spring</v>
      </c>
    </row>
    <row r="1585" spans="1:5" x14ac:dyDescent="0.25">
      <c r="A1585" s="14" t="s">
        <v>13</v>
      </c>
      <c r="B1585" s="14" t="s">
        <v>4</v>
      </c>
      <c r="C1585" s="15">
        <v>44685</v>
      </c>
      <c r="D1585">
        <v>1097.8</v>
      </c>
      <c r="E1585" t="str">
        <f>VLOOKUP(MONTH(Table1_2[[#This Row],[Date]]),Season!$A$1:$B$6,2,1)</f>
        <v>Spring</v>
      </c>
    </row>
    <row r="1586" spans="1:5" x14ac:dyDescent="0.25">
      <c r="A1586" s="14" t="s">
        <v>13</v>
      </c>
      <c r="B1586" s="14" t="s">
        <v>4</v>
      </c>
      <c r="C1586" s="15">
        <v>44686</v>
      </c>
      <c r="D1586">
        <v>6373.87</v>
      </c>
      <c r="E1586" t="str">
        <f>VLOOKUP(MONTH(Table1_2[[#This Row],[Date]]),Season!$A$1:$B$6,2,1)</f>
        <v>Spring</v>
      </c>
    </row>
    <row r="1587" spans="1:5" x14ac:dyDescent="0.25">
      <c r="A1587" s="14" t="s">
        <v>13</v>
      </c>
      <c r="B1587" s="14" t="s">
        <v>4</v>
      </c>
      <c r="C1587" s="15">
        <v>44687</v>
      </c>
      <c r="D1587">
        <v>3297.08</v>
      </c>
      <c r="E1587" t="str">
        <f>VLOOKUP(MONTH(Table1_2[[#This Row],[Date]]),Season!$A$1:$B$6,2,1)</f>
        <v>Spring</v>
      </c>
    </row>
    <row r="1588" spans="1:5" x14ac:dyDescent="0.25">
      <c r="A1588" s="14" t="s">
        <v>13</v>
      </c>
      <c r="B1588" s="14" t="s">
        <v>4</v>
      </c>
      <c r="C1588" s="15">
        <v>44688</v>
      </c>
      <c r="D1588">
        <v>6226.16</v>
      </c>
      <c r="E1588" t="str">
        <f>VLOOKUP(MONTH(Table1_2[[#This Row],[Date]]),Season!$A$1:$B$6,2,1)</f>
        <v>Spring</v>
      </c>
    </row>
    <row r="1589" spans="1:5" x14ac:dyDescent="0.25">
      <c r="A1589" s="14" t="s">
        <v>13</v>
      </c>
      <c r="B1589" s="14" t="s">
        <v>4</v>
      </c>
      <c r="C1589" s="15">
        <v>44689</v>
      </c>
      <c r="D1589">
        <v>4730.12</v>
      </c>
      <c r="E1589" t="str">
        <f>VLOOKUP(MONTH(Table1_2[[#This Row],[Date]]),Season!$A$1:$B$6,2,1)</f>
        <v>Spring</v>
      </c>
    </row>
    <row r="1590" spans="1:5" x14ac:dyDescent="0.25">
      <c r="A1590" s="14" t="s">
        <v>13</v>
      </c>
      <c r="B1590" s="14" t="s">
        <v>4</v>
      </c>
      <c r="C1590" s="15">
        <v>44690</v>
      </c>
      <c r="D1590">
        <v>7153.51</v>
      </c>
      <c r="E1590" t="str">
        <f>VLOOKUP(MONTH(Table1_2[[#This Row],[Date]]),Season!$A$1:$B$6,2,1)</f>
        <v>Spring</v>
      </c>
    </row>
    <row r="1591" spans="1:5" x14ac:dyDescent="0.25">
      <c r="A1591" s="14" t="s">
        <v>13</v>
      </c>
      <c r="B1591" s="14" t="s">
        <v>4</v>
      </c>
      <c r="C1591" s="15">
        <v>44691</v>
      </c>
      <c r="D1591">
        <v>1043.72</v>
      </c>
      <c r="E1591" t="str">
        <f>VLOOKUP(MONTH(Table1_2[[#This Row],[Date]]),Season!$A$1:$B$6,2,1)</f>
        <v>Spring</v>
      </c>
    </row>
    <row r="1592" spans="1:5" x14ac:dyDescent="0.25">
      <c r="A1592" s="14" t="s">
        <v>13</v>
      </c>
      <c r="B1592" s="14" t="s">
        <v>4</v>
      </c>
      <c r="C1592" s="15">
        <v>44692</v>
      </c>
      <c r="D1592">
        <v>7747.63</v>
      </c>
      <c r="E1592" t="str">
        <f>VLOOKUP(MONTH(Table1_2[[#This Row],[Date]]),Season!$A$1:$B$6,2,1)</f>
        <v>Spring</v>
      </c>
    </row>
    <row r="1593" spans="1:5" x14ac:dyDescent="0.25">
      <c r="A1593" s="14" t="s">
        <v>13</v>
      </c>
      <c r="B1593" s="14" t="s">
        <v>4</v>
      </c>
      <c r="C1593" s="15">
        <v>44693</v>
      </c>
      <c r="D1593">
        <v>8532.92</v>
      </c>
      <c r="E1593" t="str">
        <f>VLOOKUP(MONTH(Table1_2[[#This Row],[Date]]),Season!$A$1:$B$6,2,1)</f>
        <v>Spring</v>
      </c>
    </row>
    <row r="1594" spans="1:5" x14ac:dyDescent="0.25">
      <c r="A1594" s="14" t="s">
        <v>13</v>
      </c>
      <c r="B1594" s="14" t="s">
        <v>4</v>
      </c>
      <c r="C1594" s="15">
        <v>44694</v>
      </c>
      <c r="D1594">
        <v>210.67</v>
      </c>
      <c r="E1594" t="str">
        <f>VLOOKUP(MONTH(Table1_2[[#This Row],[Date]]),Season!$A$1:$B$6,2,1)</f>
        <v>Spring</v>
      </c>
    </row>
    <row r="1595" spans="1:5" x14ac:dyDescent="0.25">
      <c r="A1595" s="14" t="s">
        <v>13</v>
      </c>
      <c r="B1595" s="14" t="s">
        <v>4</v>
      </c>
      <c r="C1595" s="15">
        <v>44695</v>
      </c>
      <c r="D1595">
        <v>6834.53</v>
      </c>
      <c r="E1595" t="str">
        <f>VLOOKUP(MONTH(Table1_2[[#This Row],[Date]]),Season!$A$1:$B$6,2,1)</f>
        <v>Spring</v>
      </c>
    </row>
    <row r="1596" spans="1:5" x14ac:dyDescent="0.25">
      <c r="A1596" s="14" t="s">
        <v>13</v>
      </c>
      <c r="B1596" s="14" t="s">
        <v>4</v>
      </c>
      <c r="C1596" s="15">
        <v>44696</v>
      </c>
      <c r="D1596">
        <v>7367.04</v>
      </c>
      <c r="E1596" t="str">
        <f>VLOOKUP(MONTH(Table1_2[[#This Row],[Date]]),Season!$A$1:$B$6,2,1)</f>
        <v>Spring</v>
      </c>
    </row>
    <row r="1597" spans="1:5" x14ac:dyDescent="0.25">
      <c r="A1597" s="14" t="s">
        <v>13</v>
      </c>
      <c r="B1597" s="14" t="s">
        <v>4</v>
      </c>
      <c r="C1597" s="15">
        <v>44697</v>
      </c>
      <c r="D1597">
        <v>9133.4599999999991</v>
      </c>
      <c r="E1597" t="str">
        <f>VLOOKUP(MONTH(Table1_2[[#This Row],[Date]]),Season!$A$1:$B$6,2,1)</f>
        <v>Spring</v>
      </c>
    </row>
    <row r="1598" spans="1:5" x14ac:dyDescent="0.25">
      <c r="A1598" s="14" t="s">
        <v>13</v>
      </c>
      <c r="B1598" s="14" t="s">
        <v>4</v>
      </c>
      <c r="C1598" s="15">
        <v>44698</v>
      </c>
      <c r="D1598">
        <v>6123.97</v>
      </c>
      <c r="E1598" t="str">
        <f>VLOOKUP(MONTH(Table1_2[[#This Row],[Date]]),Season!$A$1:$B$6,2,1)</f>
        <v>Spring</v>
      </c>
    </row>
    <row r="1599" spans="1:5" x14ac:dyDescent="0.25">
      <c r="A1599" s="14" t="s">
        <v>13</v>
      </c>
      <c r="B1599" s="14" t="s">
        <v>4</v>
      </c>
      <c r="C1599" s="15">
        <v>44699</v>
      </c>
      <c r="D1599">
        <v>5330.78</v>
      </c>
      <c r="E1599" t="str">
        <f>VLOOKUP(MONTH(Table1_2[[#This Row],[Date]]),Season!$A$1:$B$6,2,1)</f>
        <v>Spring</v>
      </c>
    </row>
    <row r="1600" spans="1:5" x14ac:dyDescent="0.25">
      <c r="A1600" s="14" t="s">
        <v>13</v>
      </c>
      <c r="B1600" s="14" t="s">
        <v>4</v>
      </c>
      <c r="C1600" s="15">
        <v>44700</v>
      </c>
      <c r="D1600">
        <v>2225.7199999999998</v>
      </c>
      <c r="E1600" t="str">
        <f>VLOOKUP(MONTH(Table1_2[[#This Row],[Date]]),Season!$A$1:$B$6,2,1)</f>
        <v>Spring</v>
      </c>
    </row>
    <row r="1601" spans="1:5" x14ac:dyDescent="0.25">
      <c r="A1601" s="14" t="s">
        <v>13</v>
      </c>
      <c r="B1601" s="14" t="s">
        <v>4</v>
      </c>
      <c r="C1601" s="15">
        <v>44701</v>
      </c>
      <c r="D1601">
        <v>894.37</v>
      </c>
      <c r="E1601" t="str">
        <f>VLOOKUP(MONTH(Table1_2[[#This Row],[Date]]),Season!$A$1:$B$6,2,1)</f>
        <v>Spring</v>
      </c>
    </row>
    <row r="1602" spans="1:5" x14ac:dyDescent="0.25">
      <c r="A1602" s="14" t="s">
        <v>13</v>
      </c>
      <c r="B1602" s="14" t="s">
        <v>4</v>
      </c>
      <c r="C1602" s="15">
        <v>44702</v>
      </c>
      <c r="D1602">
        <v>5111.25</v>
      </c>
      <c r="E1602" t="str">
        <f>VLOOKUP(MONTH(Table1_2[[#This Row],[Date]]),Season!$A$1:$B$6,2,1)</f>
        <v>Spring</v>
      </c>
    </row>
    <row r="1603" spans="1:5" x14ac:dyDescent="0.25">
      <c r="A1603" s="14" t="s">
        <v>13</v>
      </c>
      <c r="B1603" s="14" t="s">
        <v>4</v>
      </c>
      <c r="C1603" s="15">
        <v>44703</v>
      </c>
      <c r="D1603">
        <v>1257.42</v>
      </c>
      <c r="E1603" t="str">
        <f>VLOOKUP(MONTH(Table1_2[[#This Row],[Date]]),Season!$A$1:$B$6,2,1)</f>
        <v>Spring</v>
      </c>
    </row>
    <row r="1604" spans="1:5" x14ac:dyDescent="0.25">
      <c r="A1604" s="14" t="s">
        <v>13</v>
      </c>
      <c r="B1604" s="14" t="s">
        <v>4</v>
      </c>
      <c r="C1604" s="15">
        <v>44704</v>
      </c>
      <c r="D1604">
        <v>2537.3000000000002</v>
      </c>
      <c r="E1604" t="str">
        <f>VLOOKUP(MONTH(Table1_2[[#This Row],[Date]]),Season!$A$1:$B$6,2,1)</f>
        <v>Spring</v>
      </c>
    </row>
    <row r="1605" spans="1:5" x14ac:dyDescent="0.25">
      <c r="A1605" s="14" t="s">
        <v>13</v>
      </c>
      <c r="B1605" s="14" t="s">
        <v>4</v>
      </c>
      <c r="C1605" s="15">
        <v>44705</v>
      </c>
      <c r="D1605">
        <v>2857.58</v>
      </c>
      <c r="E1605" t="str">
        <f>VLOOKUP(MONTH(Table1_2[[#This Row],[Date]]),Season!$A$1:$B$6,2,1)</f>
        <v>Spring</v>
      </c>
    </row>
    <row r="1606" spans="1:5" x14ac:dyDescent="0.25">
      <c r="A1606" s="14" t="s">
        <v>13</v>
      </c>
      <c r="B1606" s="14" t="s">
        <v>4</v>
      </c>
      <c r="C1606" s="15">
        <v>44706</v>
      </c>
      <c r="D1606">
        <v>4620.88</v>
      </c>
      <c r="E1606" t="str">
        <f>VLOOKUP(MONTH(Table1_2[[#This Row],[Date]]),Season!$A$1:$B$6,2,1)</f>
        <v>Spring</v>
      </c>
    </row>
    <row r="1607" spans="1:5" x14ac:dyDescent="0.25">
      <c r="A1607" s="14" t="s">
        <v>13</v>
      </c>
      <c r="B1607" s="14" t="s">
        <v>4</v>
      </c>
      <c r="C1607" s="15">
        <v>44707</v>
      </c>
      <c r="D1607">
        <v>8099.03</v>
      </c>
      <c r="E1607" t="str">
        <f>VLOOKUP(MONTH(Table1_2[[#This Row],[Date]]),Season!$A$1:$B$6,2,1)</f>
        <v>Spring</v>
      </c>
    </row>
    <row r="1608" spans="1:5" x14ac:dyDescent="0.25">
      <c r="A1608" s="14" t="s">
        <v>13</v>
      </c>
      <c r="B1608" s="14" t="s">
        <v>4</v>
      </c>
      <c r="C1608" s="15">
        <v>44708</v>
      </c>
      <c r="D1608">
        <v>3648.47</v>
      </c>
      <c r="E1608" t="str">
        <f>VLOOKUP(MONTH(Table1_2[[#This Row],[Date]]),Season!$A$1:$B$6,2,1)</f>
        <v>Spring</v>
      </c>
    </row>
    <row r="1609" spans="1:5" x14ac:dyDescent="0.25">
      <c r="A1609" s="14" t="s">
        <v>13</v>
      </c>
      <c r="B1609" s="14" t="s">
        <v>4</v>
      </c>
      <c r="C1609" s="15">
        <v>44709</v>
      </c>
      <c r="D1609">
        <v>2958.02</v>
      </c>
      <c r="E1609" t="str">
        <f>VLOOKUP(MONTH(Table1_2[[#This Row],[Date]]),Season!$A$1:$B$6,2,1)</f>
        <v>Spring</v>
      </c>
    </row>
    <row r="1610" spans="1:5" x14ac:dyDescent="0.25">
      <c r="A1610" s="14" t="s">
        <v>13</v>
      </c>
      <c r="B1610" s="14" t="s">
        <v>4</v>
      </c>
      <c r="C1610" s="15">
        <v>44710</v>
      </c>
      <c r="D1610">
        <v>5689.91</v>
      </c>
      <c r="E1610" t="str">
        <f>VLOOKUP(MONTH(Table1_2[[#This Row],[Date]]),Season!$A$1:$B$6,2,1)</f>
        <v>Spring</v>
      </c>
    </row>
    <row r="1611" spans="1:5" x14ac:dyDescent="0.25">
      <c r="A1611" s="14" t="s">
        <v>13</v>
      </c>
      <c r="B1611" s="14" t="s">
        <v>4</v>
      </c>
      <c r="C1611" s="15">
        <v>44711</v>
      </c>
      <c r="D1611">
        <v>8754.2099999999991</v>
      </c>
      <c r="E1611" t="str">
        <f>VLOOKUP(MONTH(Table1_2[[#This Row],[Date]]),Season!$A$1:$B$6,2,1)</f>
        <v>Spring</v>
      </c>
    </row>
    <row r="1612" spans="1:5" x14ac:dyDescent="0.25">
      <c r="A1612" s="14" t="s">
        <v>13</v>
      </c>
      <c r="B1612" s="14" t="s">
        <v>4</v>
      </c>
      <c r="C1612" s="15">
        <v>44712</v>
      </c>
      <c r="D1612">
        <v>5349.99</v>
      </c>
      <c r="E1612" t="str">
        <f>VLOOKUP(MONTH(Table1_2[[#This Row],[Date]]),Season!$A$1:$B$6,2,1)</f>
        <v>Spring</v>
      </c>
    </row>
    <row r="1613" spans="1:5" x14ac:dyDescent="0.25">
      <c r="A1613" s="14" t="s">
        <v>13</v>
      </c>
      <c r="B1613" s="14" t="s">
        <v>4</v>
      </c>
      <c r="C1613" s="15">
        <v>44713</v>
      </c>
      <c r="D1613">
        <v>1140.05</v>
      </c>
      <c r="E1613" t="str">
        <f>VLOOKUP(MONTH(Table1_2[[#This Row],[Date]]),Season!$A$1:$B$6,2,1)</f>
        <v>Summer</v>
      </c>
    </row>
    <row r="1614" spans="1:5" x14ac:dyDescent="0.25">
      <c r="A1614" s="14" t="s">
        <v>13</v>
      </c>
      <c r="B1614" s="14" t="s">
        <v>4</v>
      </c>
      <c r="C1614" s="15">
        <v>44714</v>
      </c>
      <c r="D1614">
        <v>1966.22</v>
      </c>
      <c r="E1614" t="str">
        <f>VLOOKUP(MONTH(Table1_2[[#This Row],[Date]]),Season!$A$1:$B$6,2,1)</f>
        <v>Summer</v>
      </c>
    </row>
    <row r="1615" spans="1:5" x14ac:dyDescent="0.25">
      <c r="A1615" s="14" t="s">
        <v>13</v>
      </c>
      <c r="B1615" s="14" t="s">
        <v>4</v>
      </c>
      <c r="C1615" s="15">
        <v>44715</v>
      </c>
      <c r="D1615">
        <v>9007.69</v>
      </c>
      <c r="E1615" t="str">
        <f>VLOOKUP(MONTH(Table1_2[[#This Row],[Date]]),Season!$A$1:$B$6,2,1)</f>
        <v>Summer</v>
      </c>
    </row>
    <row r="1616" spans="1:5" x14ac:dyDescent="0.25">
      <c r="A1616" s="14" t="s">
        <v>13</v>
      </c>
      <c r="B1616" s="14" t="s">
        <v>4</v>
      </c>
      <c r="C1616" s="15">
        <v>44716</v>
      </c>
      <c r="D1616">
        <v>6735.26</v>
      </c>
      <c r="E1616" t="str">
        <f>VLOOKUP(MONTH(Table1_2[[#This Row],[Date]]),Season!$A$1:$B$6,2,1)</f>
        <v>Summer</v>
      </c>
    </row>
    <row r="1617" spans="1:5" x14ac:dyDescent="0.25">
      <c r="A1617" s="14" t="s">
        <v>13</v>
      </c>
      <c r="B1617" s="14" t="s">
        <v>4</v>
      </c>
      <c r="C1617" s="15">
        <v>44717</v>
      </c>
      <c r="D1617">
        <v>3825.56</v>
      </c>
      <c r="E1617" t="str">
        <f>VLOOKUP(MONTH(Table1_2[[#This Row],[Date]]),Season!$A$1:$B$6,2,1)</f>
        <v>Summer</v>
      </c>
    </row>
    <row r="1618" spans="1:5" x14ac:dyDescent="0.25">
      <c r="A1618" s="14" t="s">
        <v>13</v>
      </c>
      <c r="B1618" s="14" t="s">
        <v>4</v>
      </c>
      <c r="C1618" s="15">
        <v>44718</v>
      </c>
      <c r="D1618">
        <v>897.85</v>
      </c>
      <c r="E1618" t="str">
        <f>VLOOKUP(MONTH(Table1_2[[#This Row],[Date]]),Season!$A$1:$B$6,2,1)</f>
        <v>Summer</v>
      </c>
    </row>
    <row r="1619" spans="1:5" x14ac:dyDescent="0.25">
      <c r="A1619" s="14" t="s">
        <v>13</v>
      </c>
      <c r="B1619" s="14" t="s">
        <v>4</v>
      </c>
      <c r="C1619" s="15">
        <v>44719</v>
      </c>
      <c r="D1619">
        <v>2595.86</v>
      </c>
      <c r="E1619" t="str">
        <f>VLOOKUP(MONTH(Table1_2[[#This Row],[Date]]),Season!$A$1:$B$6,2,1)</f>
        <v>Summer</v>
      </c>
    </row>
    <row r="1620" spans="1:5" x14ac:dyDescent="0.25">
      <c r="A1620" s="14" t="s">
        <v>13</v>
      </c>
      <c r="B1620" s="14" t="s">
        <v>4</v>
      </c>
      <c r="C1620" s="15">
        <v>44720</v>
      </c>
      <c r="D1620">
        <v>175.77</v>
      </c>
      <c r="E1620" t="str">
        <f>VLOOKUP(MONTH(Table1_2[[#This Row],[Date]]),Season!$A$1:$B$6,2,1)</f>
        <v>Summer</v>
      </c>
    </row>
    <row r="1621" spans="1:5" x14ac:dyDescent="0.25">
      <c r="A1621" s="14" t="s">
        <v>13</v>
      </c>
      <c r="B1621" s="14" t="s">
        <v>4</v>
      </c>
      <c r="C1621" s="15">
        <v>44721</v>
      </c>
      <c r="D1621">
        <v>8432.59</v>
      </c>
      <c r="E1621" t="str">
        <f>VLOOKUP(MONTH(Table1_2[[#This Row],[Date]]),Season!$A$1:$B$6,2,1)</f>
        <v>Summer</v>
      </c>
    </row>
    <row r="1622" spans="1:5" x14ac:dyDescent="0.25">
      <c r="A1622" s="14" t="s">
        <v>13</v>
      </c>
      <c r="B1622" s="14" t="s">
        <v>4</v>
      </c>
      <c r="C1622" s="15">
        <v>44722</v>
      </c>
      <c r="D1622">
        <v>4718.41</v>
      </c>
      <c r="E1622" t="str">
        <f>VLOOKUP(MONTH(Table1_2[[#This Row],[Date]]),Season!$A$1:$B$6,2,1)</f>
        <v>Summer</v>
      </c>
    </row>
    <row r="1623" spans="1:5" x14ac:dyDescent="0.25">
      <c r="A1623" s="14" t="s">
        <v>13</v>
      </c>
      <c r="B1623" s="14" t="s">
        <v>4</v>
      </c>
      <c r="C1623" s="15">
        <v>44723</v>
      </c>
      <c r="D1623">
        <v>6879.13</v>
      </c>
      <c r="E1623" t="str">
        <f>VLOOKUP(MONTH(Table1_2[[#This Row],[Date]]),Season!$A$1:$B$6,2,1)</f>
        <v>Summer</v>
      </c>
    </row>
    <row r="1624" spans="1:5" x14ac:dyDescent="0.25">
      <c r="A1624" s="14" t="s">
        <v>13</v>
      </c>
      <c r="B1624" s="14" t="s">
        <v>4</v>
      </c>
      <c r="C1624" s="15">
        <v>44724</v>
      </c>
      <c r="D1624">
        <v>9451.33</v>
      </c>
      <c r="E1624" t="str">
        <f>VLOOKUP(MONTH(Table1_2[[#This Row],[Date]]),Season!$A$1:$B$6,2,1)</f>
        <v>Summer</v>
      </c>
    </row>
    <row r="1625" spans="1:5" x14ac:dyDescent="0.25">
      <c r="A1625" s="14" t="s">
        <v>13</v>
      </c>
      <c r="B1625" s="14" t="s">
        <v>4</v>
      </c>
      <c r="C1625" s="15">
        <v>44725</v>
      </c>
      <c r="D1625">
        <v>1165.54</v>
      </c>
      <c r="E1625" t="str">
        <f>VLOOKUP(MONTH(Table1_2[[#This Row],[Date]]),Season!$A$1:$B$6,2,1)</f>
        <v>Summer</v>
      </c>
    </row>
    <row r="1626" spans="1:5" x14ac:dyDescent="0.25">
      <c r="A1626" s="14" t="s">
        <v>13</v>
      </c>
      <c r="B1626" s="14" t="s">
        <v>4</v>
      </c>
      <c r="C1626" s="15">
        <v>44726</v>
      </c>
      <c r="D1626">
        <v>8669.69</v>
      </c>
      <c r="E1626" t="str">
        <f>VLOOKUP(MONTH(Table1_2[[#This Row],[Date]]),Season!$A$1:$B$6,2,1)</f>
        <v>Summer</v>
      </c>
    </row>
    <row r="1627" spans="1:5" x14ac:dyDescent="0.25">
      <c r="A1627" s="14" t="s">
        <v>13</v>
      </c>
      <c r="B1627" s="14" t="s">
        <v>4</v>
      </c>
      <c r="C1627" s="15">
        <v>44727</v>
      </c>
      <c r="D1627">
        <v>4447.91</v>
      </c>
      <c r="E1627" t="str">
        <f>VLOOKUP(MONTH(Table1_2[[#This Row],[Date]]),Season!$A$1:$B$6,2,1)</f>
        <v>Summer</v>
      </c>
    </row>
    <row r="1628" spans="1:5" x14ac:dyDescent="0.25">
      <c r="A1628" s="14" t="s">
        <v>13</v>
      </c>
      <c r="B1628" s="14" t="s">
        <v>4</v>
      </c>
      <c r="C1628" s="15">
        <v>44728</v>
      </c>
      <c r="D1628">
        <v>566.45000000000005</v>
      </c>
      <c r="E1628" t="str">
        <f>VLOOKUP(MONTH(Table1_2[[#This Row],[Date]]),Season!$A$1:$B$6,2,1)</f>
        <v>Summer</v>
      </c>
    </row>
    <row r="1629" spans="1:5" x14ac:dyDescent="0.25">
      <c r="A1629" s="14" t="s">
        <v>13</v>
      </c>
      <c r="B1629" s="14" t="s">
        <v>4</v>
      </c>
      <c r="C1629" s="15">
        <v>44729</v>
      </c>
      <c r="D1629">
        <v>8061.44</v>
      </c>
      <c r="E1629" t="str">
        <f>VLOOKUP(MONTH(Table1_2[[#This Row],[Date]]),Season!$A$1:$B$6,2,1)</f>
        <v>Summer</v>
      </c>
    </row>
    <row r="1630" spans="1:5" x14ac:dyDescent="0.25">
      <c r="A1630" s="14" t="s">
        <v>13</v>
      </c>
      <c r="B1630" s="14" t="s">
        <v>4</v>
      </c>
      <c r="C1630" s="15">
        <v>44730</v>
      </c>
      <c r="D1630">
        <v>460.31</v>
      </c>
      <c r="E1630" t="str">
        <f>VLOOKUP(MONTH(Table1_2[[#This Row],[Date]]),Season!$A$1:$B$6,2,1)</f>
        <v>Summer</v>
      </c>
    </row>
    <row r="1631" spans="1:5" x14ac:dyDescent="0.25">
      <c r="A1631" s="14" t="s">
        <v>13</v>
      </c>
      <c r="B1631" s="14" t="s">
        <v>4</v>
      </c>
      <c r="C1631" s="15">
        <v>44731</v>
      </c>
      <c r="D1631">
        <v>973.99</v>
      </c>
      <c r="E1631" t="str">
        <f>VLOOKUP(MONTH(Table1_2[[#This Row],[Date]]),Season!$A$1:$B$6,2,1)</f>
        <v>Summer</v>
      </c>
    </row>
    <row r="1632" spans="1:5" x14ac:dyDescent="0.25">
      <c r="A1632" s="14" t="s">
        <v>13</v>
      </c>
      <c r="B1632" s="14" t="s">
        <v>4</v>
      </c>
      <c r="C1632" s="15">
        <v>44732</v>
      </c>
      <c r="D1632">
        <v>2852.96</v>
      </c>
      <c r="E1632" t="str">
        <f>VLOOKUP(MONTH(Table1_2[[#This Row],[Date]]),Season!$A$1:$B$6,2,1)</f>
        <v>Summer</v>
      </c>
    </row>
    <row r="1633" spans="1:5" x14ac:dyDescent="0.25">
      <c r="A1633" s="14" t="s">
        <v>13</v>
      </c>
      <c r="B1633" s="14" t="s">
        <v>4</v>
      </c>
      <c r="C1633" s="15">
        <v>44733</v>
      </c>
      <c r="D1633">
        <v>821.13</v>
      </c>
      <c r="E1633" t="str">
        <f>VLOOKUP(MONTH(Table1_2[[#This Row],[Date]]),Season!$A$1:$B$6,2,1)</f>
        <v>Summer</v>
      </c>
    </row>
    <row r="1634" spans="1:5" x14ac:dyDescent="0.25">
      <c r="A1634" s="14" t="s">
        <v>13</v>
      </c>
      <c r="B1634" s="14" t="s">
        <v>4</v>
      </c>
      <c r="C1634" s="15">
        <v>44734</v>
      </c>
      <c r="D1634">
        <v>3556.75</v>
      </c>
      <c r="E1634" t="str">
        <f>VLOOKUP(MONTH(Table1_2[[#This Row],[Date]]),Season!$A$1:$B$6,2,1)</f>
        <v>Summer</v>
      </c>
    </row>
    <row r="1635" spans="1:5" x14ac:dyDescent="0.25">
      <c r="A1635" s="14" t="s">
        <v>13</v>
      </c>
      <c r="B1635" s="14" t="s">
        <v>4</v>
      </c>
      <c r="C1635" s="15">
        <v>44735</v>
      </c>
      <c r="D1635">
        <v>3453.15</v>
      </c>
      <c r="E1635" t="str">
        <f>VLOOKUP(MONTH(Table1_2[[#This Row],[Date]]),Season!$A$1:$B$6,2,1)</f>
        <v>Summer</v>
      </c>
    </row>
    <row r="1636" spans="1:5" x14ac:dyDescent="0.25">
      <c r="A1636" s="14" t="s">
        <v>13</v>
      </c>
      <c r="B1636" s="14" t="s">
        <v>4</v>
      </c>
      <c r="C1636" s="15">
        <v>44736</v>
      </c>
      <c r="D1636">
        <v>6634.08</v>
      </c>
      <c r="E1636" t="str">
        <f>VLOOKUP(MONTH(Table1_2[[#This Row],[Date]]),Season!$A$1:$B$6,2,1)</f>
        <v>Summer</v>
      </c>
    </row>
    <row r="1637" spans="1:5" x14ac:dyDescent="0.25">
      <c r="A1637" s="14" t="s">
        <v>13</v>
      </c>
      <c r="B1637" s="14" t="s">
        <v>4</v>
      </c>
      <c r="C1637" s="15">
        <v>44737</v>
      </c>
      <c r="D1637">
        <v>9244.77</v>
      </c>
      <c r="E1637" t="str">
        <f>VLOOKUP(MONTH(Table1_2[[#This Row],[Date]]),Season!$A$1:$B$6,2,1)</f>
        <v>Summer</v>
      </c>
    </row>
    <row r="1638" spans="1:5" x14ac:dyDescent="0.25">
      <c r="A1638" s="14" t="s">
        <v>13</v>
      </c>
      <c r="B1638" s="14" t="s">
        <v>4</v>
      </c>
      <c r="C1638" s="15">
        <v>44738</v>
      </c>
      <c r="D1638">
        <v>617.87</v>
      </c>
      <c r="E1638" t="str">
        <f>VLOOKUP(MONTH(Table1_2[[#This Row],[Date]]),Season!$A$1:$B$6,2,1)</f>
        <v>Summer</v>
      </c>
    </row>
    <row r="1639" spans="1:5" x14ac:dyDescent="0.25">
      <c r="A1639" s="14" t="s">
        <v>13</v>
      </c>
      <c r="B1639" s="14" t="s">
        <v>4</v>
      </c>
      <c r="C1639" s="15">
        <v>44739</v>
      </c>
      <c r="D1639">
        <v>5694.1</v>
      </c>
      <c r="E1639" t="str">
        <f>VLOOKUP(MONTH(Table1_2[[#This Row],[Date]]),Season!$A$1:$B$6,2,1)</f>
        <v>Summer</v>
      </c>
    </row>
    <row r="1640" spans="1:5" x14ac:dyDescent="0.25">
      <c r="A1640" s="14" t="s">
        <v>13</v>
      </c>
      <c r="B1640" s="14" t="s">
        <v>4</v>
      </c>
      <c r="C1640" s="15">
        <v>44740</v>
      </c>
      <c r="D1640">
        <v>3546.39</v>
      </c>
      <c r="E1640" t="str">
        <f>VLOOKUP(MONTH(Table1_2[[#This Row],[Date]]),Season!$A$1:$B$6,2,1)</f>
        <v>Summer</v>
      </c>
    </row>
    <row r="1641" spans="1:5" x14ac:dyDescent="0.25">
      <c r="A1641" s="14" t="s">
        <v>13</v>
      </c>
      <c r="B1641" s="14" t="s">
        <v>4</v>
      </c>
      <c r="C1641" s="15">
        <v>44741</v>
      </c>
      <c r="D1641">
        <v>8391.1200000000008</v>
      </c>
      <c r="E1641" t="str">
        <f>VLOOKUP(MONTH(Table1_2[[#This Row],[Date]]),Season!$A$1:$B$6,2,1)</f>
        <v>Summer</v>
      </c>
    </row>
    <row r="1642" spans="1:5" x14ac:dyDescent="0.25">
      <c r="A1642" s="14" t="s">
        <v>13</v>
      </c>
      <c r="B1642" s="14" t="s">
        <v>4</v>
      </c>
      <c r="C1642" s="15">
        <v>44742</v>
      </c>
      <c r="D1642">
        <v>321.23</v>
      </c>
      <c r="E1642" t="str">
        <f>VLOOKUP(MONTH(Table1_2[[#This Row],[Date]]),Season!$A$1:$B$6,2,1)</f>
        <v>Summer</v>
      </c>
    </row>
    <row r="1643" spans="1:5" x14ac:dyDescent="0.25">
      <c r="A1643" s="14" t="s">
        <v>13</v>
      </c>
      <c r="B1643" s="14" t="s">
        <v>4</v>
      </c>
      <c r="C1643" s="15">
        <v>44743</v>
      </c>
      <c r="D1643">
        <v>4589.55</v>
      </c>
      <c r="E1643" t="str">
        <f>VLOOKUP(MONTH(Table1_2[[#This Row],[Date]]),Season!$A$1:$B$6,2,1)</f>
        <v>Summer</v>
      </c>
    </row>
    <row r="1644" spans="1:5" x14ac:dyDescent="0.25">
      <c r="A1644" s="14" t="s">
        <v>13</v>
      </c>
      <c r="B1644" s="14" t="s">
        <v>4</v>
      </c>
      <c r="C1644" s="15">
        <v>44744</v>
      </c>
      <c r="D1644">
        <v>2277.1</v>
      </c>
      <c r="E1644" t="str">
        <f>VLOOKUP(MONTH(Table1_2[[#This Row],[Date]]),Season!$A$1:$B$6,2,1)</f>
        <v>Summer</v>
      </c>
    </row>
    <row r="1645" spans="1:5" x14ac:dyDescent="0.25">
      <c r="A1645" s="14" t="s">
        <v>13</v>
      </c>
      <c r="B1645" s="14" t="s">
        <v>4</v>
      </c>
      <c r="C1645" s="15">
        <v>44745</v>
      </c>
      <c r="D1645">
        <v>3322.49</v>
      </c>
      <c r="E1645" t="str">
        <f>VLOOKUP(MONTH(Table1_2[[#This Row],[Date]]),Season!$A$1:$B$6,2,1)</f>
        <v>Summer</v>
      </c>
    </row>
    <row r="1646" spans="1:5" x14ac:dyDescent="0.25">
      <c r="A1646" s="14" t="s">
        <v>13</v>
      </c>
      <c r="B1646" s="14" t="s">
        <v>4</v>
      </c>
      <c r="C1646" s="15">
        <v>44746</v>
      </c>
      <c r="D1646">
        <v>4857.28</v>
      </c>
      <c r="E1646" t="str">
        <f>VLOOKUP(MONTH(Table1_2[[#This Row],[Date]]),Season!$A$1:$B$6,2,1)</f>
        <v>Summer</v>
      </c>
    </row>
    <row r="1647" spans="1:5" x14ac:dyDescent="0.25">
      <c r="A1647" s="14" t="s">
        <v>13</v>
      </c>
      <c r="B1647" s="14" t="s">
        <v>4</v>
      </c>
      <c r="C1647" s="15">
        <v>44747</v>
      </c>
      <c r="D1647">
        <v>4885.37</v>
      </c>
      <c r="E1647" t="str">
        <f>VLOOKUP(MONTH(Table1_2[[#This Row],[Date]]),Season!$A$1:$B$6,2,1)</f>
        <v>Summer</v>
      </c>
    </row>
    <row r="1648" spans="1:5" x14ac:dyDescent="0.25">
      <c r="A1648" s="14" t="s">
        <v>13</v>
      </c>
      <c r="B1648" s="14" t="s">
        <v>4</v>
      </c>
      <c r="C1648" s="15">
        <v>44748</v>
      </c>
      <c r="D1648">
        <v>1839.9</v>
      </c>
      <c r="E1648" t="str">
        <f>VLOOKUP(MONTH(Table1_2[[#This Row],[Date]]),Season!$A$1:$B$6,2,1)</f>
        <v>Summer</v>
      </c>
    </row>
    <row r="1649" spans="1:5" x14ac:dyDescent="0.25">
      <c r="A1649" s="14" t="s">
        <v>13</v>
      </c>
      <c r="B1649" s="14" t="s">
        <v>4</v>
      </c>
      <c r="C1649" s="15">
        <v>44749</v>
      </c>
      <c r="D1649">
        <v>3881.1</v>
      </c>
      <c r="E1649" t="str">
        <f>VLOOKUP(MONTH(Table1_2[[#This Row],[Date]]),Season!$A$1:$B$6,2,1)</f>
        <v>Summer</v>
      </c>
    </row>
    <row r="1650" spans="1:5" x14ac:dyDescent="0.25">
      <c r="A1650" s="14" t="s">
        <v>13</v>
      </c>
      <c r="B1650" s="14" t="s">
        <v>4</v>
      </c>
      <c r="C1650" s="15">
        <v>44750</v>
      </c>
      <c r="D1650">
        <v>4379.2</v>
      </c>
      <c r="E1650" t="str">
        <f>VLOOKUP(MONTH(Table1_2[[#This Row],[Date]]),Season!$A$1:$B$6,2,1)</f>
        <v>Summer</v>
      </c>
    </row>
    <row r="1651" spans="1:5" x14ac:dyDescent="0.25">
      <c r="A1651" s="14" t="s">
        <v>13</v>
      </c>
      <c r="B1651" s="14" t="s">
        <v>4</v>
      </c>
      <c r="C1651" s="15">
        <v>44751</v>
      </c>
      <c r="D1651">
        <v>9376.08</v>
      </c>
      <c r="E1651" t="str">
        <f>VLOOKUP(MONTH(Table1_2[[#This Row],[Date]]),Season!$A$1:$B$6,2,1)</f>
        <v>Summer</v>
      </c>
    </row>
    <row r="1652" spans="1:5" x14ac:dyDescent="0.25">
      <c r="A1652" s="14" t="s">
        <v>13</v>
      </c>
      <c r="B1652" s="14" t="s">
        <v>4</v>
      </c>
      <c r="C1652" s="15">
        <v>44752</v>
      </c>
      <c r="D1652">
        <v>4952.5200000000004</v>
      </c>
      <c r="E1652" t="str">
        <f>VLOOKUP(MONTH(Table1_2[[#This Row],[Date]]),Season!$A$1:$B$6,2,1)</f>
        <v>Summer</v>
      </c>
    </row>
    <row r="1653" spans="1:5" x14ac:dyDescent="0.25">
      <c r="A1653" s="14" t="s">
        <v>13</v>
      </c>
      <c r="B1653" s="14" t="s">
        <v>4</v>
      </c>
      <c r="C1653" s="15">
        <v>44753</v>
      </c>
      <c r="D1653">
        <v>8644.3799999999992</v>
      </c>
      <c r="E1653" t="str">
        <f>VLOOKUP(MONTH(Table1_2[[#This Row],[Date]]),Season!$A$1:$B$6,2,1)</f>
        <v>Summer</v>
      </c>
    </row>
    <row r="1654" spans="1:5" x14ac:dyDescent="0.25">
      <c r="A1654" s="14" t="s">
        <v>13</v>
      </c>
      <c r="B1654" s="14" t="s">
        <v>4</v>
      </c>
      <c r="C1654" s="15">
        <v>44754</v>
      </c>
      <c r="D1654">
        <v>8192.1200000000008</v>
      </c>
      <c r="E1654" t="str">
        <f>VLOOKUP(MONTH(Table1_2[[#This Row],[Date]]),Season!$A$1:$B$6,2,1)</f>
        <v>Summer</v>
      </c>
    </row>
    <row r="1655" spans="1:5" x14ac:dyDescent="0.25">
      <c r="A1655" s="14" t="s">
        <v>13</v>
      </c>
      <c r="B1655" s="14" t="s">
        <v>4</v>
      </c>
      <c r="C1655" s="15">
        <v>44755</v>
      </c>
      <c r="D1655">
        <v>2464.73</v>
      </c>
      <c r="E1655" t="str">
        <f>VLOOKUP(MONTH(Table1_2[[#This Row],[Date]]),Season!$A$1:$B$6,2,1)</f>
        <v>Summer</v>
      </c>
    </row>
    <row r="1656" spans="1:5" x14ac:dyDescent="0.25">
      <c r="A1656" s="14" t="s">
        <v>13</v>
      </c>
      <c r="B1656" s="14" t="s">
        <v>4</v>
      </c>
      <c r="C1656" s="15">
        <v>44756</v>
      </c>
      <c r="D1656">
        <v>3561.35</v>
      </c>
      <c r="E1656" t="str">
        <f>VLOOKUP(MONTH(Table1_2[[#This Row],[Date]]),Season!$A$1:$B$6,2,1)</f>
        <v>Summer</v>
      </c>
    </row>
    <row r="1657" spans="1:5" x14ac:dyDescent="0.25">
      <c r="A1657" s="14" t="s">
        <v>13</v>
      </c>
      <c r="B1657" s="14" t="s">
        <v>4</v>
      </c>
      <c r="C1657" s="15">
        <v>44757</v>
      </c>
      <c r="D1657">
        <v>2448.65</v>
      </c>
      <c r="E1657" t="str">
        <f>VLOOKUP(MONTH(Table1_2[[#This Row],[Date]]),Season!$A$1:$B$6,2,1)</f>
        <v>Summer</v>
      </c>
    </row>
    <row r="1658" spans="1:5" x14ac:dyDescent="0.25">
      <c r="A1658" s="14" t="s">
        <v>13</v>
      </c>
      <c r="B1658" s="14" t="s">
        <v>4</v>
      </c>
      <c r="C1658" s="15">
        <v>44758</v>
      </c>
      <c r="D1658">
        <v>6867.88</v>
      </c>
      <c r="E1658" t="str">
        <f>VLOOKUP(MONTH(Table1_2[[#This Row],[Date]]),Season!$A$1:$B$6,2,1)</f>
        <v>Summer</v>
      </c>
    </row>
    <row r="1659" spans="1:5" x14ac:dyDescent="0.25">
      <c r="A1659" s="14" t="s">
        <v>13</v>
      </c>
      <c r="B1659" s="14" t="s">
        <v>4</v>
      </c>
      <c r="C1659" s="15">
        <v>44759</v>
      </c>
      <c r="D1659">
        <v>1501.98</v>
      </c>
      <c r="E1659" t="str">
        <f>VLOOKUP(MONTH(Table1_2[[#This Row],[Date]]),Season!$A$1:$B$6,2,1)</f>
        <v>Summer</v>
      </c>
    </row>
    <row r="1660" spans="1:5" x14ac:dyDescent="0.25">
      <c r="A1660" s="14" t="s">
        <v>13</v>
      </c>
      <c r="B1660" s="14" t="s">
        <v>4</v>
      </c>
      <c r="C1660" s="15">
        <v>44760</v>
      </c>
      <c r="D1660">
        <v>9170.43</v>
      </c>
      <c r="E1660" t="str">
        <f>VLOOKUP(MONTH(Table1_2[[#This Row],[Date]]),Season!$A$1:$B$6,2,1)</f>
        <v>Summer</v>
      </c>
    </row>
    <row r="1661" spans="1:5" x14ac:dyDescent="0.25">
      <c r="A1661" s="14" t="s">
        <v>13</v>
      </c>
      <c r="B1661" s="14" t="s">
        <v>4</v>
      </c>
      <c r="C1661" s="15">
        <v>44761</v>
      </c>
      <c r="D1661">
        <v>5451.9</v>
      </c>
      <c r="E1661" t="str">
        <f>VLOOKUP(MONTH(Table1_2[[#This Row],[Date]]),Season!$A$1:$B$6,2,1)</f>
        <v>Summer</v>
      </c>
    </row>
    <row r="1662" spans="1:5" x14ac:dyDescent="0.25">
      <c r="A1662" s="14" t="s">
        <v>13</v>
      </c>
      <c r="B1662" s="14" t="s">
        <v>4</v>
      </c>
      <c r="C1662" s="15">
        <v>44762</v>
      </c>
      <c r="D1662">
        <v>3625.69</v>
      </c>
      <c r="E1662" t="str">
        <f>VLOOKUP(MONTH(Table1_2[[#This Row],[Date]]),Season!$A$1:$B$6,2,1)</f>
        <v>Summer</v>
      </c>
    </row>
    <row r="1663" spans="1:5" x14ac:dyDescent="0.25">
      <c r="A1663" s="14" t="s">
        <v>13</v>
      </c>
      <c r="B1663" s="14" t="s">
        <v>4</v>
      </c>
      <c r="C1663" s="15">
        <v>44763</v>
      </c>
      <c r="D1663">
        <v>1023.53</v>
      </c>
      <c r="E1663" t="str">
        <f>VLOOKUP(MONTH(Table1_2[[#This Row],[Date]]),Season!$A$1:$B$6,2,1)</f>
        <v>Summer</v>
      </c>
    </row>
    <row r="1664" spans="1:5" x14ac:dyDescent="0.25">
      <c r="A1664" s="14" t="s">
        <v>13</v>
      </c>
      <c r="B1664" s="14" t="s">
        <v>4</v>
      </c>
      <c r="C1664" s="15">
        <v>44764</v>
      </c>
      <c r="D1664">
        <v>2615.3000000000002</v>
      </c>
      <c r="E1664" t="str">
        <f>VLOOKUP(MONTH(Table1_2[[#This Row],[Date]]),Season!$A$1:$B$6,2,1)</f>
        <v>Summer</v>
      </c>
    </row>
    <row r="1665" spans="1:5" x14ac:dyDescent="0.25">
      <c r="A1665" s="14" t="s">
        <v>13</v>
      </c>
      <c r="B1665" s="14" t="s">
        <v>4</v>
      </c>
      <c r="C1665" s="15">
        <v>44765</v>
      </c>
      <c r="D1665">
        <v>1445.05</v>
      </c>
      <c r="E1665" t="str">
        <f>VLOOKUP(MONTH(Table1_2[[#This Row],[Date]]),Season!$A$1:$B$6,2,1)</f>
        <v>Summer</v>
      </c>
    </row>
    <row r="1666" spans="1:5" x14ac:dyDescent="0.25">
      <c r="A1666" s="14" t="s">
        <v>13</v>
      </c>
      <c r="B1666" s="14" t="s">
        <v>4</v>
      </c>
      <c r="C1666" s="15">
        <v>44766</v>
      </c>
      <c r="D1666">
        <v>5980.36</v>
      </c>
      <c r="E1666" t="str">
        <f>VLOOKUP(MONTH(Table1_2[[#This Row],[Date]]),Season!$A$1:$B$6,2,1)</f>
        <v>Summer</v>
      </c>
    </row>
    <row r="1667" spans="1:5" x14ac:dyDescent="0.25">
      <c r="A1667" s="14" t="s">
        <v>13</v>
      </c>
      <c r="B1667" s="14" t="s">
        <v>4</v>
      </c>
      <c r="C1667" s="15">
        <v>44767</v>
      </c>
      <c r="D1667">
        <v>3474.31</v>
      </c>
      <c r="E1667" t="str">
        <f>VLOOKUP(MONTH(Table1_2[[#This Row],[Date]]),Season!$A$1:$B$6,2,1)</f>
        <v>Summer</v>
      </c>
    </row>
    <row r="1668" spans="1:5" x14ac:dyDescent="0.25">
      <c r="A1668" s="14" t="s">
        <v>13</v>
      </c>
      <c r="B1668" s="14" t="s">
        <v>4</v>
      </c>
      <c r="C1668" s="15">
        <v>44768</v>
      </c>
      <c r="D1668">
        <v>841.37</v>
      </c>
      <c r="E1668" t="str">
        <f>VLOOKUP(MONTH(Table1_2[[#This Row],[Date]]),Season!$A$1:$B$6,2,1)</f>
        <v>Summer</v>
      </c>
    </row>
    <row r="1669" spans="1:5" x14ac:dyDescent="0.25">
      <c r="A1669" s="14" t="s">
        <v>13</v>
      </c>
      <c r="B1669" s="14" t="s">
        <v>4</v>
      </c>
      <c r="C1669" s="15">
        <v>44769</v>
      </c>
      <c r="D1669">
        <v>6418.37</v>
      </c>
      <c r="E1669" t="str">
        <f>VLOOKUP(MONTH(Table1_2[[#This Row],[Date]]),Season!$A$1:$B$6,2,1)</f>
        <v>Summer</v>
      </c>
    </row>
    <row r="1670" spans="1:5" x14ac:dyDescent="0.25">
      <c r="A1670" s="14" t="s">
        <v>13</v>
      </c>
      <c r="B1670" s="14" t="s">
        <v>4</v>
      </c>
      <c r="C1670" s="15">
        <v>44770</v>
      </c>
      <c r="D1670">
        <v>8472.59</v>
      </c>
      <c r="E1670" t="str">
        <f>VLOOKUP(MONTH(Table1_2[[#This Row],[Date]]),Season!$A$1:$B$6,2,1)</f>
        <v>Summer</v>
      </c>
    </row>
    <row r="1671" spans="1:5" x14ac:dyDescent="0.25">
      <c r="A1671" s="14" t="s">
        <v>13</v>
      </c>
      <c r="B1671" s="14" t="s">
        <v>4</v>
      </c>
      <c r="C1671" s="15">
        <v>44771</v>
      </c>
      <c r="D1671">
        <v>3086.67</v>
      </c>
      <c r="E1671" t="str">
        <f>VLOOKUP(MONTH(Table1_2[[#This Row],[Date]]),Season!$A$1:$B$6,2,1)</f>
        <v>Summer</v>
      </c>
    </row>
    <row r="1672" spans="1:5" x14ac:dyDescent="0.25">
      <c r="A1672" s="14" t="s">
        <v>13</v>
      </c>
      <c r="B1672" s="14" t="s">
        <v>4</v>
      </c>
      <c r="C1672" s="15">
        <v>44772</v>
      </c>
      <c r="D1672">
        <v>8477.2099999999991</v>
      </c>
      <c r="E1672" t="str">
        <f>VLOOKUP(MONTH(Table1_2[[#This Row],[Date]]),Season!$A$1:$B$6,2,1)</f>
        <v>Summer</v>
      </c>
    </row>
    <row r="1673" spans="1:5" x14ac:dyDescent="0.25">
      <c r="A1673" s="14" t="s">
        <v>13</v>
      </c>
      <c r="B1673" s="14" t="s">
        <v>4</v>
      </c>
      <c r="C1673" s="15">
        <v>44773</v>
      </c>
      <c r="D1673">
        <v>5389.75</v>
      </c>
      <c r="E1673" t="str">
        <f>VLOOKUP(MONTH(Table1_2[[#This Row],[Date]]),Season!$A$1:$B$6,2,1)</f>
        <v>Summer</v>
      </c>
    </row>
    <row r="1674" spans="1:5" x14ac:dyDescent="0.25">
      <c r="A1674" s="14" t="s">
        <v>13</v>
      </c>
      <c r="B1674" s="14" t="s">
        <v>4</v>
      </c>
      <c r="C1674" s="15">
        <v>44774</v>
      </c>
      <c r="D1674">
        <v>3058.36</v>
      </c>
      <c r="E1674" t="str">
        <f>VLOOKUP(MONTH(Table1_2[[#This Row],[Date]]),Season!$A$1:$B$6,2,1)</f>
        <v>Summer</v>
      </c>
    </row>
    <row r="1675" spans="1:5" x14ac:dyDescent="0.25">
      <c r="A1675" s="14" t="s">
        <v>13</v>
      </c>
      <c r="B1675" s="14" t="s">
        <v>4</v>
      </c>
      <c r="C1675" s="15">
        <v>44775</v>
      </c>
      <c r="D1675">
        <v>8528.9500000000007</v>
      </c>
      <c r="E1675" t="str">
        <f>VLOOKUP(MONTH(Table1_2[[#This Row],[Date]]),Season!$A$1:$B$6,2,1)</f>
        <v>Summer</v>
      </c>
    </row>
    <row r="1676" spans="1:5" x14ac:dyDescent="0.25">
      <c r="A1676" s="14" t="s">
        <v>13</v>
      </c>
      <c r="B1676" s="14" t="s">
        <v>4</v>
      </c>
      <c r="C1676" s="15">
        <v>44776</v>
      </c>
      <c r="D1676">
        <v>4807.75</v>
      </c>
      <c r="E1676" t="str">
        <f>VLOOKUP(MONTH(Table1_2[[#This Row],[Date]]),Season!$A$1:$B$6,2,1)</f>
        <v>Summer</v>
      </c>
    </row>
    <row r="1677" spans="1:5" x14ac:dyDescent="0.25">
      <c r="A1677" s="14" t="s">
        <v>13</v>
      </c>
      <c r="B1677" s="14" t="s">
        <v>4</v>
      </c>
      <c r="C1677" s="15">
        <v>44777</v>
      </c>
      <c r="D1677">
        <v>8293.57</v>
      </c>
      <c r="E1677" t="str">
        <f>VLOOKUP(MONTH(Table1_2[[#This Row],[Date]]),Season!$A$1:$B$6,2,1)</f>
        <v>Summer</v>
      </c>
    </row>
    <row r="1678" spans="1:5" x14ac:dyDescent="0.25">
      <c r="A1678" s="14" t="s">
        <v>13</v>
      </c>
      <c r="B1678" s="14" t="s">
        <v>4</v>
      </c>
      <c r="C1678" s="15">
        <v>44778</v>
      </c>
      <c r="D1678">
        <v>8804.92</v>
      </c>
      <c r="E1678" t="str">
        <f>VLOOKUP(MONTH(Table1_2[[#This Row],[Date]]),Season!$A$1:$B$6,2,1)</f>
        <v>Summer</v>
      </c>
    </row>
    <row r="1679" spans="1:5" x14ac:dyDescent="0.25">
      <c r="A1679" s="14" t="s">
        <v>13</v>
      </c>
      <c r="B1679" s="14" t="s">
        <v>4</v>
      </c>
      <c r="C1679" s="15">
        <v>44779</v>
      </c>
      <c r="D1679">
        <v>8208.64</v>
      </c>
      <c r="E1679" t="str">
        <f>VLOOKUP(MONTH(Table1_2[[#This Row],[Date]]),Season!$A$1:$B$6,2,1)</f>
        <v>Summer</v>
      </c>
    </row>
    <row r="1680" spans="1:5" x14ac:dyDescent="0.25">
      <c r="A1680" s="14" t="s">
        <v>13</v>
      </c>
      <c r="B1680" s="14" t="s">
        <v>4</v>
      </c>
      <c r="C1680" s="15">
        <v>44780</v>
      </c>
      <c r="D1680">
        <v>8791.7999999999993</v>
      </c>
      <c r="E1680" t="str">
        <f>VLOOKUP(MONTH(Table1_2[[#This Row],[Date]]),Season!$A$1:$B$6,2,1)</f>
        <v>Summer</v>
      </c>
    </row>
    <row r="1681" spans="1:5" x14ac:dyDescent="0.25">
      <c r="A1681" s="14" t="s">
        <v>13</v>
      </c>
      <c r="B1681" s="14" t="s">
        <v>4</v>
      </c>
      <c r="C1681" s="15">
        <v>44781</v>
      </c>
      <c r="D1681">
        <v>9638.4</v>
      </c>
      <c r="E1681" t="str">
        <f>VLOOKUP(MONTH(Table1_2[[#This Row],[Date]]),Season!$A$1:$B$6,2,1)</f>
        <v>Summer</v>
      </c>
    </row>
    <row r="1682" spans="1:5" x14ac:dyDescent="0.25">
      <c r="A1682" s="14" t="s">
        <v>13</v>
      </c>
      <c r="B1682" s="14" t="s">
        <v>4</v>
      </c>
      <c r="C1682" s="15">
        <v>44782</v>
      </c>
      <c r="D1682">
        <v>3732.37</v>
      </c>
      <c r="E1682" t="str">
        <f>VLOOKUP(MONTH(Table1_2[[#This Row],[Date]]),Season!$A$1:$B$6,2,1)</f>
        <v>Summer</v>
      </c>
    </row>
    <row r="1683" spans="1:5" x14ac:dyDescent="0.25">
      <c r="A1683" s="14" t="s">
        <v>13</v>
      </c>
      <c r="B1683" s="14" t="s">
        <v>4</v>
      </c>
      <c r="C1683" s="15">
        <v>44783</v>
      </c>
      <c r="D1683">
        <v>5268.83</v>
      </c>
      <c r="E1683" t="str">
        <f>VLOOKUP(MONTH(Table1_2[[#This Row],[Date]]),Season!$A$1:$B$6,2,1)</f>
        <v>Summer</v>
      </c>
    </row>
    <row r="1684" spans="1:5" x14ac:dyDescent="0.25">
      <c r="A1684" s="14" t="s">
        <v>13</v>
      </c>
      <c r="B1684" s="14" t="s">
        <v>4</v>
      </c>
      <c r="C1684" s="15">
        <v>44784</v>
      </c>
      <c r="D1684">
        <v>1502.69</v>
      </c>
      <c r="E1684" t="str">
        <f>VLOOKUP(MONTH(Table1_2[[#This Row],[Date]]),Season!$A$1:$B$6,2,1)</f>
        <v>Summer</v>
      </c>
    </row>
    <row r="1685" spans="1:5" x14ac:dyDescent="0.25">
      <c r="A1685" s="14" t="s">
        <v>13</v>
      </c>
      <c r="B1685" s="14" t="s">
        <v>4</v>
      </c>
      <c r="C1685" s="15">
        <v>44785</v>
      </c>
      <c r="D1685">
        <v>623.89</v>
      </c>
      <c r="E1685" t="str">
        <f>VLOOKUP(MONTH(Table1_2[[#This Row],[Date]]),Season!$A$1:$B$6,2,1)</f>
        <v>Summer</v>
      </c>
    </row>
    <row r="1686" spans="1:5" x14ac:dyDescent="0.25">
      <c r="A1686" s="14" t="s">
        <v>13</v>
      </c>
      <c r="B1686" s="14" t="s">
        <v>4</v>
      </c>
      <c r="C1686" s="15">
        <v>44786</v>
      </c>
      <c r="D1686">
        <v>4044.29</v>
      </c>
      <c r="E1686" t="str">
        <f>VLOOKUP(MONTH(Table1_2[[#This Row],[Date]]),Season!$A$1:$B$6,2,1)</f>
        <v>Summer</v>
      </c>
    </row>
    <row r="1687" spans="1:5" x14ac:dyDescent="0.25">
      <c r="A1687" s="14" t="s">
        <v>13</v>
      </c>
      <c r="B1687" s="14" t="s">
        <v>4</v>
      </c>
      <c r="C1687" s="15">
        <v>44787</v>
      </c>
      <c r="D1687">
        <v>3536.17</v>
      </c>
      <c r="E1687" t="str">
        <f>VLOOKUP(MONTH(Table1_2[[#This Row],[Date]]),Season!$A$1:$B$6,2,1)</f>
        <v>Summer</v>
      </c>
    </row>
    <row r="1688" spans="1:5" x14ac:dyDescent="0.25">
      <c r="A1688" s="14" t="s">
        <v>13</v>
      </c>
      <c r="B1688" s="14" t="s">
        <v>4</v>
      </c>
      <c r="C1688" s="15">
        <v>44788</v>
      </c>
      <c r="D1688">
        <v>5947.3</v>
      </c>
      <c r="E1688" t="str">
        <f>VLOOKUP(MONTH(Table1_2[[#This Row],[Date]]),Season!$A$1:$B$6,2,1)</f>
        <v>Summer</v>
      </c>
    </row>
    <row r="1689" spans="1:5" x14ac:dyDescent="0.25">
      <c r="A1689" s="14" t="s">
        <v>13</v>
      </c>
      <c r="B1689" s="14" t="s">
        <v>4</v>
      </c>
      <c r="C1689" s="15">
        <v>44789</v>
      </c>
      <c r="D1689">
        <v>3342.64</v>
      </c>
      <c r="E1689" t="str">
        <f>VLOOKUP(MONTH(Table1_2[[#This Row],[Date]]),Season!$A$1:$B$6,2,1)</f>
        <v>Summer</v>
      </c>
    </row>
    <row r="1690" spans="1:5" x14ac:dyDescent="0.25">
      <c r="A1690" s="14" t="s">
        <v>13</v>
      </c>
      <c r="B1690" s="14" t="s">
        <v>4</v>
      </c>
      <c r="C1690" s="15">
        <v>44790</v>
      </c>
      <c r="D1690">
        <v>5683.3</v>
      </c>
      <c r="E1690" t="str">
        <f>VLOOKUP(MONTH(Table1_2[[#This Row],[Date]]),Season!$A$1:$B$6,2,1)</f>
        <v>Summer</v>
      </c>
    </row>
    <row r="1691" spans="1:5" x14ac:dyDescent="0.25">
      <c r="A1691" s="14" t="s">
        <v>13</v>
      </c>
      <c r="B1691" s="14" t="s">
        <v>4</v>
      </c>
      <c r="C1691" s="15">
        <v>44791</v>
      </c>
      <c r="D1691">
        <v>8509.76</v>
      </c>
      <c r="E1691" t="str">
        <f>VLOOKUP(MONTH(Table1_2[[#This Row],[Date]]),Season!$A$1:$B$6,2,1)</f>
        <v>Summer</v>
      </c>
    </row>
    <row r="1692" spans="1:5" x14ac:dyDescent="0.25">
      <c r="A1692" s="14" t="s">
        <v>13</v>
      </c>
      <c r="B1692" s="14" t="s">
        <v>4</v>
      </c>
      <c r="C1692" s="15">
        <v>44792</v>
      </c>
      <c r="D1692">
        <v>4786.76</v>
      </c>
      <c r="E1692" t="str">
        <f>VLOOKUP(MONTH(Table1_2[[#This Row],[Date]]),Season!$A$1:$B$6,2,1)</f>
        <v>Summer</v>
      </c>
    </row>
    <row r="1693" spans="1:5" x14ac:dyDescent="0.25">
      <c r="A1693" s="14" t="s">
        <v>13</v>
      </c>
      <c r="B1693" s="14" t="s">
        <v>4</v>
      </c>
      <c r="C1693" s="15">
        <v>44793</v>
      </c>
      <c r="D1693">
        <v>9847.7000000000007</v>
      </c>
      <c r="E1693" t="str">
        <f>VLOOKUP(MONTH(Table1_2[[#This Row],[Date]]),Season!$A$1:$B$6,2,1)</f>
        <v>Summer</v>
      </c>
    </row>
    <row r="1694" spans="1:5" x14ac:dyDescent="0.25">
      <c r="A1694" s="14" t="s">
        <v>13</v>
      </c>
      <c r="B1694" s="14" t="s">
        <v>4</v>
      </c>
      <c r="C1694" s="15">
        <v>44794</v>
      </c>
      <c r="D1694">
        <v>1211.25</v>
      </c>
      <c r="E1694" t="str">
        <f>VLOOKUP(MONTH(Table1_2[[#This Row],[Date]]),Season!$A$1:$B$6,2,1)</f>
        <v>Summer</v>
      </c>
    </row>
    <row r="1695" spans="1:5" x14ac:dyDescent="0.25">
      <c r="A1695" s="14" t="s">
        <v>13</v>
      </c>
      <c r="B1695" s="14" t="s">
        <v>4</v>
      </c>
      <c r="C1695" s="15">
        <v>44795</v>
      </c>
      <c r="D1695">
        <v>638.47</v>
      </c>
      <c r="E1695" t="str">
        <f>VLOOKUP(MONTH(Table1_2[[#This Row],[Date]]),Season!$A$1:$B$6,2,1)</f>
        <v>Summer</v>
      </c>
    </row>
    <row r="1696" spans="1:5" x14ac:dyDescent="0.25">
      <c r="A1696" s="14" t="s">
        <v>13</v>
      </c>
      <c r="B1696" s="14" t="s">
        <v>4</v>
      </c>
      <c r="C1696" s="15">
        <v>44796</v>
      </c>
      <c r="D1696">
        <v>7380.92</v>
      </c>
      <c r="E1696" t="str">
        <f>VLOOKUP(MONTH(Table1_2[[#This Row],[Date]]),Season!$A$1:$B$6,2,1)</f>
        <v>Summer</v>
      </c>
    </row>
    <row r="1697" spans="1:5" x14ac:dyDescent="0.25">
      <c r="A1697" s="14" t="s">
        <v>13</v>
      </c>
      <c r="B1697" s="14" t="s">
        <v>4</v>
      </c>
      <c r="C1697" s="15">
        <v>44797</v>
      </c>
      <c r="D1697">
        <v>4790.57</v>
      </c>
      <c r="E1697" t="str">
        <f>VLOOKUP(MONTH(Table1_2[[#This Row],[Date]]),Season!$A$1:$B$6,2,1)</f>
        <v>Summer</v>
      </c>
    </row>
    <row r="1698" spans="1:5" x14ac:dyDescent="0.25">
      <c r="A1698" s="14" t="s">
        <v>13</v>
      </c>
      <c r="B1698" s="14" t="s">
        <v>4</v>
      </c>
      <c r="C1698" s="15">
        <v>44798</v>
      </c>
      <c r="D1698">
        <v>244.29</v>
      </c>
      <c r="E1698" t="str">
        <f>VLOOKUP(MONTH(Table1_2[[#This Row],[Date]]),Season!$A$1:$B$6,2,1)</f>
        <v>Summer</v>
      </c>
    </row>
    <row r="1699" spans="1:5" x14ac:dyDescent="0.25">
      <c r="A1699" s="14" t="s">
        <v>13</v>
      </c>
      <c r="B1699" s="14" t="s">
        <v>4</v>
      </c>
      <c r="C1699" s="15">
        <v>44799</v>
      </c>
      <c r="D1699">
        <v>6640.07</v>
      </c>
      <c r="E1699" t="str">
        <f>VLOOKUP(MONTH(Table1_2[[#This Row],[Date]]),Season!$A$1:$B$6,2,1)</f>
        <v>Summer</v>
      </c>
    </row>
    <row r="1700" spans="1:5" x14ac:dyDescent="0.25">
      <c r="A1700" s="14" t="s">
        <v>13</v>
      </c>
      <c r="B1700" s="14" t="s">
        <v>4</v>
      </c>
      <c r="C1700" s="15">
        <v>44800</v>
      </c>
      <c r="D1700">
        <v>6789.72</v>
      </c>
      <c r="E1700" t="str">
        <f>VLOOKUP(MONTH(Table1_2[[#This Row],[Date]]),Season!$A$1:$B$6,2,1)</f>
        <v>Summer</v>
      </c>
    </row>
    <row r="1701" spans="1:5" x14ac:dyDescent="0.25">
      <c r="A1701" s="14" t="s">
        <v>13</v>
      </c>
      <c r="B1701" s="14" t="s">
        <v>4</v>
      </c>
      <c r="C1701" s="15">
        <v>44801</v>
      </c>
      <c r="D1701">
        <v>2493.39</v>
      </c>
      <c r="E1701" t="str">
        <f>VLOOKUP(MONTH(Table1_2[[#This Row],[Date]]),Season!$A$1:$B$6,2,1)</f>
        <v>Summer</v>
      </c>
    </row>
    <row r="1702" spans="1:5" x14ac:dyDescent="0.25">
      <c r="A1702" s="14" t="s">
        <v>13</v>
      </c>
      <c r="B1702" s="14" t="s">
        <v>4</v>
      </c>
      <c r="C1702" s="15">
        <v>44802</v>
      </c>
      <c r="D1702">
        <v>8528.5499999999993</v>
      </c>
      <c r="E1702" t="str">
        <f>VLOOKUP(MONTH(Table1_2[[#This Row],[Date]]),Season!$A$1:$B$6,2,1)</f>
        <v>Summer</v>
      </c>
    </row>
    <row r="1703" spans="1:5" x14ac:dyDescent="0.25">
      <c r="A1703" s="14" t="s">
        <v>13</v>
      </c>
      <c r="B1703" s="14" t="s">
        <v>4</v>
      </c>
      <c r="C1703" s="15">
        <v>44803</v>
      </c>
      <c r="D1703">
        <v>7168.76</v>
      </c>
      <c r="E1703" t="str">
        <f>VLOOKUP(MONTH(Table1_2[[#This Row],[Date]]),Season!$A$1:$B$6,2,1)</f>
        <v>Summer</v>
      </c>
    </row>
    <row r="1704" spans="1:5" x14ac:dyDescent="0.25">
      <c r="A1704" s="14" t="s">
        <v>13</v>
      </c>
      <c r="B1704" s="14" t="s">
        <v>4</v>
      </c>
      <c r="C1704" s="15">
        <v>44804</v>
      </c>
      <c r="D1704">
        <v>1515.16</v>
      </c>
      <c r="E1704" t="str">
        <f>VLOOKUP(MONTH(Table1_2[[#This Row],[Date]]),Season!$A$1:$B$6,2,1)</f>
        <v>Summer</v>
      </c>
    </row>
    <row r="1705" spans="1:5" x14ac:dyDescent="0.25">
      <c r="A1705" s="14" t="s">
        <v>13</v>
      </c>
      <c r="B1705" s="14" t="s">
        <v>4</v>
      </c>
      <c r="C1705" s="15">
        <v>44805</v>
      </c>
      <c r="D1705">
        <v>9013.44</v>
      </c>
      <c r="E1705" t="str">
        <f>VLOOKUP(MONTH(Table1_2[[#This Row],[Date]]),Season!$A$1:$B$6,2,1)</f>
        <v>Autmn</v>
      </c>
    </row>
    <row r="1706" spans="1:5" x14ac:dyDescent="0.25">
      <c r="A1706" s="14" t="s">
        <v>13</v>
      </c>
      <c r="B1706" s="14" t="s">
        <v>4</v>
      </c>
      <c r="C1706" s="15">
        <v>44806</v>
      </c>
      <c r="D1706">
        <v>6144.92</v>
      </c>
      <c r="E1706" t="str">
        <f>VLOOKUP(MONTH(Table1_2[[#This Row],[Date]]),Season!$A$1:$B$6,2,1)</f>
        <v>Autmn</v>
      </c>
    </row>
    <row r="1707" spans="1:5" x14ac:dyDescent="0.25">
      <c r="A1707" s="14" t="s">
        <v>13</v>
      </c>
      <c r="B1707" s="14" t="s">
        <v>4</v>
      </c>
      <c r="C1707" s="15">
        <v>44807</v>
      </c>
      <c r="D1707">
        <v>3862.96</v>
      </c>
      <c r="E1707" t="str">
        <f>VLOOKUP(MONTH(Table1_2[[#This Row],[Date]]),Season!$A$1:$B$6,2,1)</f>
        <v>Autmn</v>
      </c>
    </row>
    <row r="1708" spans="1:5" x14ac:dyDescent="0.25">
      <c r="A1708" s="14" t="s">
        <v>13</v>
      </c>
      <c r="B1708" s="14" t="s">
        <v>4</v>
      </c>
      <c r="C1708" s="15">
        <v>44808</v>
      </c>
      <c r="D1708">
        <v>2607.7800000000002</v>
      </c>
      <c r="E1708" t="str">
        <f>VLOOKUP(MONTH(Table1_2[[#This Row],[Date]]),Season!$A$1:$B$6,2,1)</f>
        <v>Autmn</v>
      </c>
    </row>
    <row r="1709" spans="1:5" x14ac:dyDescent="0.25">
      <c r="A1709" s="14" t="s">
        <v>13</v>
      </c>
      <c r="B1709" s="14" t="s">
        <v>4</v>
      </c>
      <c r="C1709" s="15">
        <v>44809</v>
      </c>
      <c r="D1709">
        <v>3156.17</v>
      </c>
      <c r="E1709" t="str">
        <f>VLOOKUP(MONTH(Table1_2[[#This Row],[Date]]),Season!$A$1:$B$6,2,1)</f>
        <v>Autmn</v>
      </c>
    </row>
    <row r="1710" spans="1:5" x14ac:dyDescent="0.25">
      <c r="A1710" s="14" t="s">
        <v>13</v>
      </c>
      <c r="B1710" s="14" t="s">
        <v>4</v>
      </c>
      <c r="C1710" s="15">
        <v>44810</v>
      </c>
      <c r="D1710">
        <v>2000.92</v>
      </c>
      <c r="E1710" t="str">
        <f>VLOOKUP(MONTH(Table1_2[[#This Row],[Date]]),Season!$A$1:$B$6,2,1)</f>
        <v>Autmn</v>
      </c>
    </row>
    <row r="1711" spans="1:5" x14ac:dyDescent="0.25">
      <c r="A1711" s="14" t="s">
        <v>13</v>
      </c>
      <c r="B1711" s="14" t="s">
        <v>4</v>
      </c>
      <c r="C1711" s="15">
        <v>44811</v>
      </c>
      <c r="D1711">
        <v>1312.98</v>
      </c>
      <c r="E1711" t="str">
        <f>VLOOKUP(MONTH(Table1_2[[#This Row],[Date]]),Season!$A$1:$B$6,2,1)</f>
        <v>Autmn</v>
      </c>
    </row>
    <row r="1712" spans="1:5" x14ac:dyDescent="0.25">
      <c r="A1712" s="14" t="s">
        <v>13</v>
      </c>
      <c r="B1712" s="14" t="s">
        <v>4</v>
      </c>
      <c r="C1712" s="15">
        <v>44812</v>
      </c>
      <c r="D1712">
        <v>8053.59</v>
      </c>
      <c r="E1712" t="str">
        <f>VLOOKUP(MONTH(Table1_2[[#This Row],[Date]]),Season!$A$1:$B$6,2,1)</f>
        <v>Autmn</v>
      </c>
    </row>
    <row r="1713" spans="1:5" x14ac:dyDescent="0.25">
      <c r="A1713" s="14" t="s">
        <v>13</v>
      </c>
      <c r="B1713" s="14" t="s">
        <v>4</v>
      </c>
      <c r="C1713" s="15">
        <v>44813</v>
      </c>
      <c r="D1713">
        <v>2108.52</v>
      </c>
      <c r="E1713" t="str">
        <f>VLOOKUP(MONTH(Table1_2[[#This Row],[Date]]),Season!$A$1:$B$6,2,1)</f>
        <v>Autmn</v>
      </c>
    </row>
    <row r="1714" spans="1:5" x14ac:dyDescent="0.25">
      <c r="A1714" s="14" t="s">
        <v>13</v>
      </c>
      <c r="B1714" s="14" t="s">
        <v>4</v>
      </c>
      <c r="C1714" s="15">
        <v>44814</v>
      </c>
      <c r="D1714">
        <v>9473.8799999999992</v>
      </c>
      <c r="E1714" t="str">
        <f>VLOOKUP(MONTH(Table1_2[[#This Row],[Date]]),Season!$A$1:$B$6,2,1)</f>
        <v>Autmn</v>
      </c>
    </row>
    <row r="1715" spans="1:5" x14ac:dyDescent="0.25">
      <c r="A1715" s="14" t="s">
        <v>13</v>
      </c>
      <c r="B1715" s="14" t="s">
        <v>4</v>
      </c>
      <c r="C1715" s="15">
        <v>44815</v>
      </c>
      <c r="D1715">
        <v>4132.79</v>
      </c>
      <c r="E1715" t="str">
        <f>VLOOKUP(MONTH(Table1_2[[#This Row],[Date]]),Season!$A$1:$B$6,2,1)</f>
        <v>Autmn</v>
      </c>
    </row>
    <row r="1716" spans="1:5" x14ac:dyDescent="0.25">
      <c r="A1716" s="14" t="s">
        <v>13</v>
      </c>
      <c r="B1716" s="14" t="s">
        <v>4</v>
      </c>
      <c r="C1716" s="15">
        <v>44816</v>
      </c>
      <c r="D1716">
        <v>5453.86</v>
      </c>
      <c r="E1716" t="str">
        <f>VLOOKUP(MONTH(Table1_2[[#This Row],[Date]]),Season!$A$1:$B$6,2,1)</f>
        <v>Autmn</v>
      </c>
    </row>
    <row r="1717" spans="1:5" x14ac:dyDescent="0.25">
      <c r="A1717" s="14" t="s">
        <v>13</v>
      </c>
      <c r="B1717" s="14" t="s">
        <v>4</v>
      </c>
      <c r="C1717" s="15">
        <v>44817</v>
      </c>
      <c r="D1717">
        <v>909.97</v>
      </c>
      <c r="E1717" t="str">
        <f>VLOOKUP(MONTH(Table1_2[[#This Row],[Date]]),Season!$A$1:$B$6,2,1)</f>
        <v>Autmn</v>
      </c>
    </row>
    <row r="1718" spans="1:5" x14ac:dyDescent="0.25">
      <c r="A1718" s="14" t="s">
        <v>13</v>
      </c>
      <c r="B1718" s="14" t="s">
        <v>4</v>
      </c>
      <c r="C1718" s="15">
        <v>44818</v>
      </c>
      <c r="D1718">
        <v>7925.87</v>
      </c>
      <c r="E1718" t="str">
        <f>VLOOKUP(MONTH(Table1_2[[#This Row],[Date]]),Season!$A$1:$B$6,2,1)</f>
        <v>Autmn</v>
      </c>
    </row>
    <row r="1719" spans="1:5" x14ac:dyDescent="0.25">
      <c r="A1719" s="14" t="s">
        <v>13</v>
      </c>
      <c r="B1719" s="14" t="s">
        <v>4</v>
      </c>
      <c r="C1719" s="15">
        <v>44819</v>
      </c>
      <c r="D1719">
        <v>9584.3799999999992</v>
      </c>
      <c r="E1719" t="str">
        <f>VLOOKUP(MONTH(Table1_2[[#This Row],[Date]]),Season!$A$1:$B$6,2,1)</f>
        <v>Autmn</v>
      </c>
    </row>
    <row r="1720" spans="1:5" x14ac:dyDescent="0.25">
      <c r="A1720" s="14" t="s">
        <v>13</v>
      </c>
      <c r="B1720" s="14" t="s">
        <v>4</v>
      </c>
      <c r="C1720" s="15">
        <v>44820</v>
      </c>
      <c r="D1720">
        <v>3590.97</v>
      </c>
      <c r="E1720" t="str">
        <f>VLOOKUP(MONTH(Table1_2[[#This Row],[Date]]),Season!$A$1:$B$6,2,1)</f>
        <v>Autmn</v>
      </c>
    </row>
    <row r="1721" spans="1:5" x14ac:dyDescent="0.25">
      <c r="A1721" s="14" t="s">
        <v>13</v>
      </c>
      <c r="B1721" s="14" t="s">
        <v>4</v>
      </c>
      <c r="C1721" s="15">
        <v>44821</v>
      </c>
      <c r="D1721">
        <v>8087.56</v>
      </c>
      <c r="E1721" t="str">
        <f>VLOOKUP(MONTH(Table1_2[[#This Row],[Date]]),Season!$A$1:$B$6,2,1)</f>
        <v>Autmn</v>
      </c>
    </row>
    <row r="1722" spans="1:5" x14ac:dyDescent="0.25">
      <c r="A1722" s="14" t="s">
        <v>13</v>
      </c>
      <c r="B1722" s="14" t="s">
        <v>4</v>
      </c>
      <c r="C1722" s="15">
        <v>44822</v>
      </c>
      <c r="D1722">
        <v>8690.18</v>
      </c>
      <c r="E1722" t="str">
        <f>VLOOKUP(MONTH(Table1_2[[#This Row],[Date]]),Season!$A$1:$B$6,2,1)</f>
        <v>Autmn</v>
      </c>
    </row>
    <row r="1723" spans="1:5" x14ac:dyDescent="0.25">
      <c r="A1723" s="14" t="s">
        <v>13</v>
      </c>
      <c r="B1723" s="14" t="s">
        <v>4</v>
      </c>
      <c r="C1723" s="15">
        <v>44823</v>
      </c>
      <c r="D1723">
        <v>944.59</v>
      </c>
      <c r="E1723" t="str">
        <f>VLOOKUP(MONTH(Table1_2[[#This Row],[Date]]),Season!$A$1:$B$6,2,1)</f>
        <v>Autmn</v>
      </c>
    </row>
    <row r="1724" spans="1:5" x14ac:dyDescent="0.25">
      <c r="A1724" s="14" t="s">
        <v>13</v>
      </c>
      <c r="B1724" s="14" t="s">
        <v>4</v>
      </c>
      <c r="C1724" s="15">
        <v>44824</v>
      </c>
      <c r="D1724">
        <v>2148.4499999999998</v>
      </c>
      <c r="E1724" t="str">
        <f>VLOOKUP(MONTH(Table1_2[[#This Row],[Date]]),Season!$A$1:$B$6,2,1)</f>
        <v>Autmn</v>
      </c>
    </row>
    <row r="1725" spans="1:5" x14ac:dyDescent="0.25">
      <c r="A1725" s="14" t="s">
        <v>13</v>
      </c>
      <c r="B1725" s="14" t="s">
        <v>4</v>
      </c>
      <c r="C1725" s="15">
        <v>44825</v>
      </c>
      <c r="D1725">
        <v>1436.31</v>
      </c>
      <c r="E1725" t="str">
        <f>VLOOKUP(MONTH(Table1_2[[#This Row],[Date]]),Season!$A$1:$B$6,2,1)</f>
        <v>Autmn</v>
      </c>
    </row>
    <row r="1726" spans="1:5" x14ac:dyDescent="0.25">
      <c r="A1726" s="14" t="s">
        <v>13</v>
      </c>
      <c r="B1726" s="14" t="s">
        <v>4</v>
      </c>
      <c r="C1726" s="15">
        <v>44826</v>
      </c>
      <c r="D1726">
        <v>1578.37</v>
      </c>
      <c r="E1726" t="str">
        <f>VLOOKUP(MONTH(Table1_2[[#This Row],[Date]]),Season!$A$1:$B$6,2,1)</f>
        <v>Autmn</v>
      </c>
    </row>
    <row r="1727" spans="1:5" x14ac:dyDescent="0.25">
      <c r="A1727" s="14" t="s">
        <v>13</v>
      </c>
      <c r="B1727" s="14" t="s">
        <v>4</v>
      </c>
      <c r="C1727" s="15">
        <v>44827</v>
      </c>
      <c r="D1727">
        <v>8011.68</v>
      </c>
      <c r="E1727" t="str">
        <f>VLOOKUP(MONTH(Table1_2[[#This Row],[Date]]),Season!$A$1:$B$6,2,1)</f>
        <v>Autmn</v>
      </c>
    </row>
    <row r="1728" spans="1:5" x14ac:dyDescent="0.25">
      <c r="A1728" s="14" t="s">
        <v>13</v>
      </c>
      <c r="B1728" s="14" t="s">
        <v>4</v>
      </c>
      <c r="C1728" s="15">
        <v>44828</v>
      </c>
      <c r="D1728">
        <v>5777.3</v>
      </c>
      <c r="E1728" t="str">
        <f>VLOOKUP(MONTH(Table1_2[[#This Row],[Date]]),Season!$A$1:$B$6,2,1)</f>
        <v>Autmn</v>
      </c>
    </row>
    <row r="1729" spans="1:5" x14ac:dyDescent="0.25">
      <c r="A1729" s="14" t="s">
        <v>13</v>
      </c>
      <c r="B1729" s="14" t="s">
        <v>4</v>
      </c>
      <c r="C1729" s="15">
        <v>44829</v>
      </c>
      <c r="D1729">
        <v>9884</v>
      </c>
      <c r="E1729" t="str">
        <f>VLOOKUP(MONTH(Table1_2[[#This Row],[Date]]),Season!$A$1:$B$6,2,1)</f>
        <v>Autmn</v>
      </c>
    </row>
    <row r="1730" spans="1:5" x14ac:dyDescent="0.25">
      <c r="A1730" s="14" t="s">
        <v>13</v>
      </c>
      <c r="B1730" s="14" t="s">
        <v>4</v>
      </c>
      <c r="C1730" s="15">
        <v>44830</v>
      </c>
      <c r="D1730">
        <v>1441.35</v>
      </c>
      <c r="E1730" t="str">
        <f>VLOOKUP(MONTH(Table1_2[[#This Row],[Date]]),Season!$A$1:$B$6,2,1)</f>
        <v>Autmn</v>
      </c>
    </row>
    <row r="1731" spans="1:5" x14ac:dyDescent="0.25">
      <c r="A1731" s="14" t="s">
        <v>13</v>
      </c>
      <c r="B1731" s="14" t="s">
        <v>4</v>
      </c>
      <c r="C1731" s="15">
        <v>44831</v>
      </c>
      <c r="D1731">
        <v>3945.37</v>
      </c>
      <c r="E1731" t="str">
        <f>VLOOKUP(MONTH(Table1_2[[#This Row],[Date]]),Season!$A$1:$B$6,2,1)</f>
        <v>Autmn</v>
      </c>
    </row>
    <row r="1732" spans="1:5" x14ac:dyDescent="0.25">
      <c r="A1732" s="14" t="s">
        <v>13</v>
      </c>
      <c r="B1732" s="14" t="s">
        <v>4</v>
      </c>
      <c r="C1732" s="15">
        <v>44832</v>
      </c>
      <c r="D1732">
        <v>4685.04</v>
      </c>
      <c r="E1732" t="str">
        <f>VLOOKUP(MONTH(Table1_2[[#This Row],[Date]]),Season!$A$1:$B$6,2,1)</f>
        <v>Autmn</v>
      </c>
    </row>
    <row r="1733" spans="1:5" x14ac:dyDescent="0.25">
      <c r="A1733" s="14" t="s">
        <v>13</v>
      </c>
      <c r="B1733" s="14" t="s">
        <v>4</v>
      </c>
      <c r="C1733" s="15">
        <v>44833</v>
      </c>
      <c r="D1733">
        <v>496.67</v>
      </c>
      <c r="E1733" t="str">
        <f>VLOOKUP(MONTH(Table1_2[[#This Row],[Date]]),Season!$A$1:$B$6,2,1)</f>
        <v>Autmn</v>
      </c>
    </row>
    <row r="1734" spans="1:5" x14ac:dyDescent="0.25">
      <c r="A1734" s="14" t="s">
        <v>13</v>
      </c>
      <c r="B1734" s="14" t="s">
        <v>4</v>
      </c>
      <c r="C1734" s="15">
        <v>44834</v>
      </c>
      <c r="D1734">
        <v>10044.790000000001</v>
      </c>
      <c r="E1734" t="str">
        <f>VLOOKUP(MONTH(Table1_2[[#This Row],[Date]]),Season!$A$1:$B$6,2,1)</f>
        <v>Autmn</v>
      </c>
    </row>
    <row r="1735" spans="1:5" x14ac:dyDescent="0.25">
      <c r="A1735" s="14" t="s">
        <v>13</v>
      </c>
      <c r="B1735" s="14" t="s">
        <v>4</v>
      </c>
      <c r="C1735" s="15">
        <v>44835</v>
      </c>
      <c r="D1735">
        <v>8387.34</v>
      </c>
      <c r="E1735" t="str">
        <f>VLOOKUP(MONTH(Table1_2[[#This Row],[Date]]),Season!$A$1:$B$6,2,1)</f>
        <v>Autmn</v>
      </c>
    </row>
    <row r="1736" spans="1:5" x14ac:dyDescent="0.25">
      <c r="A1736" s="14" t="s">
        <v>13</v>
      </c>
      <c r="B1736" s="14" t="s">
        <v>4</v>
      </c>
      <c r="C1736" s="15">
        <v>44836</v>
      </c>
      <c r="D1736">
        <v>8697.1200000000008</v>
      </c>
      <c r="E1736" t="str">
        <f>VLOOKUP(MONTH(Table1_2[[#This Row],[Date]]),Season!$A$1:$B$6,2,1)</f>
        <v>Autmn</v>
      </c>
    </row>
    <row r="1737" spans="1:5" x14ac:dyDescent="0.25">
      <c r="A1737" s="14" t="s">
        <v>13</v>
      </c>
      <c r="B1737" s="14" t="s">
        <v>4</v>
      </c>
      <c r="C1737" s="15">
        <v>44837</v>
      </c>
      <c r="D1737">
        <v>7741.54</v>
      </c>
      <c r="E1737" t="str">
        <f>VLOOKUP(MONTH(Table1_2[[#This Row],[Date]]),Season!$A$1:$B$6,2,1)</f>
        <v>Autmn</v>
      </c>
    </row>
    <row r="1738" spans="1:5" x14ac:dyDescent="0.25">
      <c r="A1738" s="14" t="s">
        <v>13</v>
      </c>
      <c r="B1738" s="14" t="s">
        <v>4</v>
      </c>
      <c r="C1738" s="15">
        <v>44838</v>
      </c>
      <c r="D1738">
        <v>8960.5</v>
      </c>
      <c r="E1738" t="str">
        <f>VLOOKUP(MONTH(Table1_2[[#This Row],[Date]]),Season!$A$1:$B$6,2,1)</f>
        <v>Autmn</v>
      </c>
    </row>
    <row r="1739" spans="1:5" x14ac:dyDescent="0.25">
      <c r="A1739" s="14" t="s">
        <v>13</v>
      </c>
      <c r="B1739" s="14" t="s">
        <v>4</v>
      </c>
      <c r="C1739" s="15">
        <v>44839</v>
      </c>
      <c r="D1739">
        <v>4153.83</v>
      </c>
      <c r="E1739" t="str">
        <f>VLOOKUP(MONTH(Table1_2[[#This Row],[Date]]),Season!$A$1:$B$6,2,1)</f>
        <v>Autmn</v>
      </c>
    </row>
    <row r="1740" spans="1:5" x14ac:dyDescent="0.25">
      <c r="A1740" s="14" t="s">
        <v>13</v>
      </c>
      <c r="B1740" s="14" t="s">
        <v>4</v>
      </c>
      <c r="C1740" s="15">
        <v>44840</v>
      </c>
      <c r="D1740">
        <v>1361.23</v>
      </c>
      <c r="E1740" t="str">
        <f>VLOOKUP(MONTH(Table1_2[[#This Row],[Date]]),Season!$A$1:$B$6,2,1)</f>
        <v>Autmn</v>
      </c>
    </row>
    <row r="1741" spans="1:5" x14ac:dyDescent="0.25">
      <c r="A1741" s="14" t="s">
        <v>13</v>
      </c>
      <c r="B1741" s="14" t="s">
        <v>4</v>
      </c>
      <c r="C1741" s="15">
        <v>44841</v>
      </c>
      <c r="D1741">
        <v>10073.11</v>
      </c>
      <c r="E1741" t="str">
        <f>VLOOKUP(MONTH(Table1_2[[#This Row],[Date]]),Season!$A$1:$B$6,2,1)</f>
        <v>Autmn</v>
      </c>
    </row>
    <row r="1742" spans="1:5" x14ac:dyDescent="0.25">
      <c r="A1742" s="14" t="s">
        <v>13</v>
      </c>
      <c r="B1742" s="14" t="s">
        <v>4</v>
      </c>
      <c r="C1742" s="15">
        <v>44842</v>
      </c>
      <c r="D1742">
        <v>7835.93</v>
      </c>
      <c r="E1742" t="str">
        <f>VLOOKUP(MONTH(Table1_2[[#This Row],[Date]]),Season!$A$1:$B$6,2,1)</f>
        <v>Autmn</v>
      </c>
    </row>
    <row r="1743" spans="1:5" x14ac:dyDescent="0.25">
      <c r="A1743" s="14" t="s">
        <v>13</v>
      </c>
      <c r="B1743" s="14" t="s">
        <v>4</v>
      </c>
      <c r="C1743" s="15">
        <v>44843</v>
      </c>
      <c r="D1743">
        <v>5808.12</v>
      </c>
      <c r="E1743" t="str">
        <f>VLOOKUP(MONTH(Table1_2[[#This Row],[Date]]),Season!$A$1:$B$6,2,1)</f>
        <v>Autmn</v>
      </c>
    </row>
    <row r="1744" spans="1:5" x14ac:dyDescent="0.25">
      <c r="A1744" s="14" t="s">
        <v>13</v>
      </c>
      <c r="B1744" s="14" t="s">
        <v>4</v>
      </c>
      <c r="C1744" s="15">
        <v>44844</v>
      </c>
      <c r="D1744">
        <v>7630.45</v>
      </c>
      <c r="E1744" t="str">
        <f>VLOOKUP(MONTH(Table1_2[[#This Row],[Date]]),Season!$A$1:$B$6,2,1)</f>
        <v>Autmn</v>
      </c>
    </row>
    <row r="1745" spans="1:5" x14ac:dyDescent="0.25">
      <c r="A1745" s="14" t="s">
        <v>13</v>
      </c>
      <c r="B1745" s="14" t="s">
        <v>4</v>
      </c>
      <c r="C1745" s="15">
        <v>44845</v>
      </c>
      <c r="D1745">
        <v>4753.1400000000003</v>
      </c>
      <c r="E1745" t="str">
        <f>VLOOKUP(MONTH(Table1_2[[#This Row],[Date]]),Season!$A$1:$B$6,2,1)</f>
        <v>Autmn</v>
      </c>
    </row>
    <row r="1746" spans="1:5" x14ac:dyDescent="0.25">
      <c r="A1746" s="14" t="s">
        <v>13</v>
      </c>
      <c r="B1746" s="14" t="s">
        <v>4</v>
      </c>
      <c r="C1746" s="15">
        <v>44846</v>
      </c>
      <c r="D1746">
        <v>2163.16</v>
      </c>
      <c r="E1746" t="str">
        <f>VLOOKUP(MONTH(Table1_2[[#This Row],[Date]]),Season!$A$1:$B$6,2,1)</f>
        <v>Autmn</v>
      </c>
    </row>
    <row r="1747" spans="1:5" x14ac:dyDescent="0.25">
      <c r="A1747" s="14" t="s">
        <v>13</v>
      </c>
      <c r="B1747" s="14" t="s">
        <v>4</v>
      </c>
      <c r="C1747" s="15">
        <v>44847</v>
      </c>
      <c r="D1747">
        <v>5234.7700000000004</v>
      </c>
      <c r="E1747" t="str">
        <f>VLOOKUP(MONTH(Table1_2[[#This Row],[Date]]),Season!$A$1:$B$6,2,1)</f>
        <v>Autmn</v>
      </c>
    </row>
    <row r="1748" spans="1:5" x14ac:dyDescent="0.25">
      <c r="A1748" s="14" t="s">
        <v>13</v>
      </c>
      <c r="B1748" s="14" t="s">
        <v>4</v>
      </c>
      <c r="C1748" s="15">
        <v>44848</v>
      </c>
      <c r="D1748">
        <v>4140.16</v>
      </c>
      <c r="E1748" t="str">
        <f>VLOOKUP(MONTH(Table1_2[[#This Row],[Date]]),Season!$A$1:$B$6,2,1)</f>
        <v>Autmn</v>
      </c>
    </row>
    <row r="1749" spans="1:5" x14ac:dyDescent="0.25">
      <c r="A1749" s="14" t="s">
        <v>13</v>
      </c>
      <c r="B1749" s="14" t="s">
        <v>4</v>
      </c>
      <c r="C1749" s="15">
        <v>44849</v>
      </c>
      <c r="D1749">
        <v>6188.84</v>
      </c>
      <c r="E1749" t="str">
        <f>VLOOKUP(MONTH(Table1_2[[#This Row],[Date]]),Season!$A$1:$B$6,2,1)</f>
        <v>Autmn</v>
      </c>
    </row>
    <row r="1750" spans="1:5" x14ac:dyDescent="0.25">
      <c r="A1750" s="14" t="s">
        <v>13</v>
      </c>
      <c r="B1750" s="14" t="s">
        <v>4</v>
      </c>
      <c r="C1750" s="15">
        <v>44850</v>
      </c>
      <c r="D1750">
        <v>3355.8</v>
      </c>
      <c r="E1750" t="str">
        <f>VLOOKUP(MONTH(Table1_2[[#This Row],[Date]]),Season!$A$1:$B$6,2,1)</f>
        <v>Autmn</v>
      </c>
    </row>
    <row r="1751" spans="1:5" x14ac:dyDescent="0.25">
      <c r="A1751" s="14" t="s">
        <v>13</v>
      </c>
      <c r="B1751" s="14" t="s">
        <v>4</v>
      </c>
      <c r="C1751" s="15">
        <v>44851</v>
      </c>
      <c r="D1751">
        <v>3855.04</v>
      </c>
      <c r="E1751" t="str">
        <f>VLOOKUP(MONTH(Table1_2[[#This Row],[Date]]),Season!$A$1:$B$6,2,1)</f>
        <v>Autmn</v>
      </c>
    </row>
    <row r="1752" spans="1:5" x14ac:dyDescent="0.25">
      <c r="A1752" s="14" t="s">
        <v>13</v>
      </c>
      <c r="B1752" s="14" t="s">
        <v>4</v>
      </c>
      <c r="C1752" s="15">
        <v>44852</v>
      </c>
      <c r="D1752">
        <v>3752.13</v>
      </c>
      <c r="E1752" t="str">
        <f>VLOOKUP(MONTH(Table1_2[[#This Row],[Date]]),Season!$A$1:$B$6,2,1)</f>
        <v>Autmn</v>
      </c>
    </row>
    <row r="1753" spans="1:5" x14ac:dyDescent="0.25">
      <c r="A1753" s="14" t="s">
        <v>13</v>
      </c>
      <c r="B1753" s="14" t="s">
        <v>4</v>
      </c>
      <c r="C1753" s="15">
        <v>44853</v>
      </c>
      <c r="D1753">
        <v>8538.2099999999991</v>
      </c>
      <c r="E1753" t="str">
        <f>VLOOKUP(MONTH(Table1_2[[#This Row],[Date]]),Season!$A$1:$B$6,2,1)</f>
        <v>Autmn</v>
      </c>
    </row>
    <row r="1754" spans="1:5" x14ac:dyDescent="0.25">
      <c r="A1754" s="14" t="s">
        <v>13</v>
      </c>
      <c r="B1754" s="14" t="s">
        <v>4</v>
      </c>
      <c r="C1754" s="15">
        <v>44854</v>
      </c>
      <c r="D1754">
        <v>1198.6600000000001</v>
      </c>
      <c r="E1754" t="str">
        <f>VLOOKUP(MONTH(Table1_2[[#This Row],[Date]]),Season!$A$1:$B$6,2,1)</f>
        <v>Autmn</v>
      </c>
    </row>
    <row r="1755" spans="1:5" x14ac:dyDescent="0.25">
      <c r="A1755" s="14" t="s">
        <v>13</v>
      </c>
      <c r="B1755" s="14" t="s">
        <v>4</v>
      </c>
      <c r="C1755" s="15">
        <v>44855</v>
      </c>
      <c r="D1755">
        <v>6801.75</v>
      </c>
      <c r="E1755" t="str">
        <f>VLOOKUP(MONTH(Table1_2[[#This Row],[Date]]),Season!$A$1:$B$6,2,1)</f>
        <v>Autmn</v>
      </c>
    </row>
    <row r="1756" spans="1:5" x14ac:dyDescent="0.25">
      <c r="A1756" s="14" t="s">
        <v>13</v>
      </c>
      <c r="B1756" s="14" t="s">
        <v>4</v>
      </c>
      <c r="C1756" s="15">
        <v>44856</v>
      </c>
      <c r="D1756">
        <v>329.52</v>
      </c>
      <c r="E1756" t="str">
        <f>VLOOKUP(MONTH(Table1_2[[#This Row],[Date]]),Season!$A$1:$B$6,2,1)</f>
        <v>Autmn</v>
      </c>
    </row>
    <row r="1757" spans="1:5" x14ac:dyDescent="0.25">
      <c r="A1757" s="14" t="s">
        <v>13</v>
      </c>
      <c r="B1757" s="14" t="s">
        <v>4</v>
      </c>
      <c r="C1757" s="15">
        <v>44857</v>
      </c>
      <c r="D1757">
        <v>8468.2800000000007</v>
      </c>
      <c r="E1757" t="str">
        <f>VLOOKUP(MONTH(Table1_2[[#This Row],[Date]]),Season!$A$1:$B$6,2,1)</f>
        <v>Autmn</v>
      </c>
    </row>
    <row r="1758" spans="1:5" x14ac:dyDescent="0.25">
      <c r="A1758" s="14" t="s">
        <v>13</v>
      </c>
      <c r="B1758" s="14" t="s">
        <v>4</v>
      </c>
      <c r="C1758" s="15">
        <v>44858</v>
      </c>
      <c r="D1758">
        <v>3044.32</v>
      </c>
      <c r="E1758" t="str">
        <f>VLOOKUP(MONTH(Table1_2[[#This Row],[Date]]),Season!$A$1:$B$6,2,1)</f>
        <v>Autmn</v>
      </c>
    </row>
    <row r="1759" spans="1:5" x14ac:dyDescent="0.25">
      <c r="A1759" s="14" t="s">
        <v>13</v>
      </c>
      <c r="B1759" s="14" t="s">
        <v>4</v>
      </c>
      <c r="C1759" s="15">
        <v>44859</v>
      </c>
      <c r="D1759">
        <v>5887.67</v>
      </c>
      <c r="E1759" t="str">
        <f>VLOOKUP(MONTH(Table1_2[[#This Row],[Date]]),Season!$A$1:$B$6,2,1)</f>
        <v>Autmn</v>
      </c>
    </row>
    <row r="1760" spans="1:5" x14ac:dyDescent="0.25">
      <c r="A1760" s="14" t="s">
        <v>13</v>
      </c>
      <c r="B1760" s="14" t="s">
        <v>4</v>
      </c>
      <c r="C1760" s="15">
        <v>44860</v>
      </c>
      <c r="D1760">
        <v>4772.6000000000004</v>
      </c>
      <c r="E1760" t="str">
        <f>VLOOKUP(MONTH(Table1_2[[#This Row],[Date]]),Season!$A$1:$B$6,2,1)</f>
        <v>Autmn</v>
      </c>
    </row>
    <row r="1761" spans="1:5" x14ac:dyDescent="0.25">
      <c r="A1761" s="14" t="s">
        <v>13</v>
      </c>
      <c r="B1761" s="14" t="s">
        <v>4</v>
      </c>
      <c r="C1761" s="15">
        <v>44861</v>
      </c>
      <c r="D1761">
        <v>8717.56</v>
      </c>
      <c r="E1761" t="str">
        <f>VLOOKUP(MONTH(Table1_2[[#This Row],[Date]]),Season!$A$1:$B$6,2,1)</f>
        <v>Autmn</v>
      </c>
    </row>
    <row r="1762" spans="1:5" x14ac:dyDescent="0.25">
      <c r="A1762" s="14" t="s">
        <v>13</v>
      </c>
      <c r="B1762" s="14" t="s">
        <v>4</v>
      </c>
      <c r="C1762" s="15">
        <v>44862</v>
      </c>
      <c r="D1762">
        <v>235.92</v>
      </c>
      <c r="E1762" t="str">
        <f>VLOOKUP(MONTH(Table1_2[[#This Row],[Date]]),Season!$A$1:$B$6,2,1)</f>
        <v>Autmn</v>
      </c>
    </row>
    <row r="1763" spans="1:5" x14ac:dyDescent="0.25">
      <c r="A1763" s="14" t="s">
        <v>13</v>
      </c>
      <c r="B1763" s="14" t="s">
        <v>4</v>
      </c>
      <c r="C1763" s="15">
        <v>44863</v>
      </c>
      <c r="D1763">
        <v>1216.55</v>
      </c>
      <c r="E1763" t="str">
        <f>VLOOKUP(MONTH(Table1_2[[#This Row],[Date]]),Season!$A$1:$B$6,2,1)</f>
        <v>Autmn</v>
      </c>
    </row>
    <row r="1764" spans="1:5" x14ac:dyDescent="0.25">
      <c r="A1764" s="14" t="s">
        <v>13</v>
      </c>
      <c r="B1764" s="14" t="s">
        <v>4</v>
      </c>
      <c r="C1764" s="15">
        <v>44864</v>
      </c>
      <c r="D1764">
        <v>6049.17</v>
      </c>
      <c r="E1764" t="str">
        <f>VLOOKUP(MONTH(Table1_2[[#This Row],[Date]]),Season!$A$1:$B$6,2,1)</f>
        <v>Autmn</v>
      </c>
    </row>
    <row r="1765" spans="1:5" x14ac:dyDescent="0.25">
      <c r="A1765" s="14" t="s">
        <v>13</v>
      </c>
      <c r="B1765" s="14" t="s">
        <v>4</v>
      </c>
      <c r="C1765" s="15">
        <v>44865</v>
      </c>
      <c r="D1765">
        <v>9283.59</v>
      </c>
      <c r="E1765" t="str">
        <f>VLOOKUP(MONTH(Table1_2[[#This Row],[Date]]),Season!$A$1:$B$6,2,1)</f>
        <v>Autmn</v>
      </c>
    </row>
    <row r="1766" spans="1:5" x14ac:dyDescent="0.25">
      <c r="A1766" s="14" t="s">
        <v>13</v>
      </c>
      <c r="B1766" s="14" t="s">
        <v>4</v>
      </c>
      <c r="C1766" s="15">
        <v>44866</v>
      </c>
      <c r="D1766">
        <v>4632.9799999999996</v>
      </c>
      <c r="E1766" t="str">
        <f>VLOOKUP(MONTH(Table1_2[[#This Row],[Date]]),Season!$A$1:$B$6,2,1)</f>
        <v>Autmn</v>
      </c>
    </row>
    <row r="1767" spans="1:5" x14ac:dyDescent="0.25">
      <c r="A1767" s="14" t="s">
        <v>13</v>
      </c>
      <c r="B1767" s="14" t="s">
        <v>4</v>
      </c>
      <c r="C1767" s="15">
        <v>44867</v>
      </c>
      <c r="D1767">
        <v>6768.07</v>
      </c>
      <c r="E1767" t="str">
        <f>VLOOKUP(MONTH(Table1_2[[#This Row],[Date]]),Season!$A$1:$B$6,2,1)</f>
        <v>Autmn</v>
      </c>
    </row>
    <row r="1768" spans="1:5" x14ac:dyDescent="0.25">
      <c r="A1768" s="14" t="s">
        <v>13</v>
      </c>
      <c r="B1768" s="14" t="s">
        <v>4</v>
      </c>
      <c r="C1768" s="15">
        <v>44868</v>
      </c>
      <c r="D1768">
        <v>1799.25</v>
      </c>
      <c r="E1768" t="str">
        <f>VLOOKUP(MONTH(Table1_2[[#This Row],[Date]]),Season!$A$1:$B$6,2,1)</f>
        <v>Autmn</v>
      </c>
    </row>
    <row r="1769" spans="1:5" x14ac:dyDescent="0.25">
      <c r="A1769" s="14" t="s">
        <v>13</v>
      </c>
      <c r="B1769" s="14" t="s">
        <v>4</v>
      </c>
      <c r="C1769" s="15">
        <v>44869</v>
      </c>
      <c r="D1769">
        <v>8525.23</v>
      </c>
      <c r="E1769" t="str">
        <f>VLOOKUP(MONTH(Table1_2[[#This Row],[Date]]),Season!$A$1:$B$6,2,1)</f>
        <v>Autmn</v>
      </c>
    </row>
    <row r="1770" spans="1:5" x14ac:dyDescent="0.25">
      <c r="A1770" s="14" t="s">
        <v>13</v>
      </c>
      <c r="B1770" s="14" t="s">
        <v>4</v>
      </c>
      <c r="C1770" s="15">
        <v>44870</v>
      </c>
      <c r="D1770">
        <v>8480.6299999999992</v>
      </c>
      <c r="E1770" t="str">
        <f>VLOOKUP(MONTH(Table1_2[[#This Row],[Date]]),Season!$A$1:$B$6,2,1)</f>
        <v>Autmn</v>
      </c>
    </row>
    <row r="1771" spans="1:5" x14ac:dyDescent="0.25">
      <c r="A1771" s="14" t="s">
        <v>13</v>
      </c>
      <c r="B1771" s="14" t="s">
        <v>4</v>
      </c>
      <c r="C1771" s="15">
        <v>44871</v>
      </c>
      <c r="D1771">
        <v>5956.63</v>
      </c>
      <c r="E1771" t="str">
        <f>VLOOKUP(MONTH(Table1_2[[#This Row],[Date]]),Season!$A$1:$B$6,2,1)</f>
        <v>Autmn</v>
      </c>
    </row>
    <row r="1772" spans="1:5" x14ac:dyDescent="0.25">
      <c r="A1772" s="14" t="s">
        <v>13</v>
      </c>
      <c r="B1772" s="14" t="s">
        <v>4</v>
      </c>
      <c r="C1772" s="15">
        <v>44872</v>
      </c>
      <c r="D1772">
        <v>7161.94</v>
      </c>
      <c r="E1772" t="str">
        <f>VLOOKUP(MONTH(Table1_2[[#This Row],[Date]]),Season!$A$1:$B$6,2,1)</f>
        <v>Autmn</v>
      </c>
    </row>
    <row r="1773" spans="1:5" x14ac:dyDescent="0.25">
      <c r="A1773" s="14" t="s">
        <v>13</v>
      </c>
      <c r="B1773" s="14" t="s">
        <v>4</v>
      </c>
      <c r="C1773" s="15">
        <v>44873</v>
      </c>
      <c r="D1773">
        <v>5241.38</v>
      </c>
      <c r="E1773" t="str">
        <f>VLOOKUP(MONTH(Table1_2[[#This Row],[Date]]),Season!$A$1:$B$6,2,1)</f>
        <v>Autmn</v>
      </c>
    </row>
    <row r="1774" spans="1:5" x14ac:dyDescent="0.25">
      <c r="A1774" s="14" t="s">
        <v>13</v>
      </c>
      <c r="B1774" s="14" t="s">
        <v>4</v>
      </c>
      <c r="C1774" s="15">
        <v>44874</v>
      </c>
      <c r="D1774">
        <v>7534.77</v>
      </c>
      <c r="E1774" t="str">
        <f>VLOOKUP(MONTH(Table1_2[[#This Row],[Date]]),Season!$A$1:$B$6,2,1)</f>
        <v>Autmn</v>
      </c>
    </row>
    <row r="1775" spans="1:5" x14ac:dyDescent="0.25">
      <c r="A1775" s="14" t="s">
        <v>13</v>
      </c>
      <c r="B1775" s="14" t="s">
        <v>4</v>
      </c>
      <c r="C1775" s="15">
        <v>44875</v>
      </c>
      <c r="D1775">
        <v>7364.79</v>
      </c>
      <c r="E1775" t="str">
        <f>VLOOKUP(MONTH(Table1_2[[#This Row],[Date]]),Season!$A$1:$B$6,2,1)</f>
        <v>Autmn</v>
      </c>
    </row>
    <row r="1776" spans="1:5" x14ac:dyDescent="0.25">
      <c r="A1776" s="14" t="s">
        <v>13</v>
      </c>
      <c r="B1776" s="14" t="s">
        <v>4</v>
      </c>
      <c r="C1776" s="15">
        <v>44876</v>
      </c>
      <c r="D1776">
        <v>7038.72</v>
      </c>
      <c r="E1776" t="str">
        <f>VLOOKUP(MONTH(Table1_2[[#This Row],[Date]]),Season!$A$1:$B$6,2,1)</f>
        <v>Autmn</v>
      </c>
    </row>
    <row r="1777" spans="1:5" x14ac:dyDescent="0.25">
      <c r="A1777" s="14" t="s">
        <v>13</v>
      </c>
      <c r="B1777" s="14" t="s">
        <v>4</v>
      </c>
      <c r="C1777" s="15">
        <v>44877</v>
      </c>
      <c r="D1777">
        <v>6136.18</v>
      </c>
      <c r="E1777" t="str">
        <f>VLOOKUP(MONTH(Table1_2[[#This Row],[Date]]),Season!$A$1:$B$6,2,1)</f>
        <v>Autmn</v>
      </c>
    </row>
    <row r="1778" spans="1:5" x14ac:dyDescent="0.25">
      <c r="A1778" s="14" t="s">
        <v>13</v>
      </c>
      <c r="B1778" s="14" t="s">
        <v>4</v>
      </c>
      <c r="C1778" s="15">
        <v>44878</v>
      </c>
      <c r="D1778">
        <v>5213.0200000000004</v>
      </c>
      <c r="E1778" t="str">
        <f>VLOOKUP(MONTH(Table1_2[[#This Row],[Date]]),Season!$A$1:$B$6,2,1)</f>
        <v>Autmn</v>
      </c>
    </row>
    <row r="1779" spans="1:5" x14ac:dyDescent="0.25">
      <c r="A1779" s="14" t="s">
        <v>13</v>
      </c>
      <c r="B1779" s="14" t="s">
        <v>4</v>
      </c>
      <c r="C1779" s="15">
        <v>44879</v>
      </c>
      <c r="D1779">
        <v>6884.25</v>
      </c>
      <c r="E1779" t="str">
        <f>VLOOKUP(MONTH(Table1_2[[#This Row],[Date]]),Season!$A$1:$B$6,2,1)</f>
        <v>Autmn</v>
      </c>
    </row>
    <row r="1780" spans="1:5" x14ac:dyDescent="0.25">
      <c r="A1780" s="14" t="s">
        <v>13</v>
      </c>
      <c r="B1780" s="14" t="s">
        <v>4</v>
      </c>
      <c r="C1780" s="15">
        <v>44880</v>
      </c>
      <c r="D1780">
        <v>7843.14</v>
      </c>
      <c r="E1780" t="str">
        <f>VLOOKUP(MONTH(Table1_2[[#This Row],[Date]]),Season!$A$1:$B$6,2,1)</f>
        <v>Autmn</v>
      </c>
    </row>
    <row r="1781" spans="1:5" x14ac:dyDescent="0.25">
      <c r="A1781" s="14" t="s">
        <v>13</v>
      </c>
      <c r="B1781" s="14" t="s">
        <v>4</v>
      </c>
      <c r="C1781" s="15">
        <v>44881</v>
      </c>
      <c r="D1781">
        <v>3761.49</v>
      </c>
      <c r="E1781" t="str">
        <f>VLOOKUP(MONTH(Table1_2[[#This Row],[Date]]),Season!$A$1:$B$6,2,1)</f>
        <v>Autmn</v>
      </c>
    </row>
    <row r="1782" spans="1:5" x14ac:dyDescent="0.25">
      <c r="A1782" s="14" t="s">
        <v>13</v>
      </c>
      <c r="B1782" s="14" t="s">
        <v>4</v>
      </c>
      <c r="C1782" s="15">
        <v>44882</v>
      </c>
      <c r="D1782">
        <v>1014.39</v>
      </c>
      <c r="E1782" t="str">
        <f>VLOOKUP(MONTH(Table1_2[[#This Row],[Date]]),Season!$A$1:$B$6,2,1)</f>
        <v>Autmn</v>
      </c>
    </row>
    <row r="1783" spans="1:5" x14ac:dyDescent="0.25">
      <c r="A1783" s="14" t="s">
        <v>13</v>
      </c>
      <c r="B1783" s="14" t="s">
        <v>4</v>
      </c>
      <c r="C1783" s="15">
        <v>44883</v>
      </c>
      <c r="D1783">
        <v>3312.03</v>
      </c>
      <c r="E1783" t="str">
        <f>VLOOKUP(MONTH(Table1_2[[#This Row],[Date]]),Season!$A$1:$B$6,2,1)</f>
        <v>Autmn</v>
      </c>
    </row>
    <row r="1784" spans="1:5" x14ac:dyDescent="0.25">
      <c r="A1784" s="14" t="s">
        <v>13</v>
      </c>
      <c r="B1784" s="14" t="s">
        <v>4</v>
      </c>
      <c r="C1784" s="15">
        <v>44884</v>
      </c>
      <c r="D1784">
        <v>2169.4</v>
      </c>
      <c r="E1784" t="str">
        <f>VLOOKUP(MONTH(Table1_2[[#This Row],[Date]]),Season!$A$1:$B$6,2,1)</f>
        <v>Autmn</v>
      </c>
    </row>
    <row r="1785" spans="1:5" x14ac:dyDescent="0.25">
      <c r="A1785" s="14" t="s">
        <v>13</v>
      </c>
      <c r="B1785" s="14" t="s">
        <v>4</v>
      </c>
      <c r="C1785" s="15">
        <v>44885</v>
      </c>
      <c r="D1785">
        <v>6490.43</v>
      </c>
      <c r="E1785" t="str">
        <f>VLOOKUP(MONTH(Table1_2[[#This Row],[Date]]),Season!$A$1:$B$6,2,1)</f>
        <v>Autmn</v>
      </c>
    </row>
    <row r="1786" spans="1:5" x14ac:dyDescent="0.25">
      <c r="A1786" s="14" t="s">
        <v>13</v>
      </c>
      <c r="B1786" s="14" t="s">
        <v>4</v>
      </c>
      <c r="C1786" s="15">
        <v>44886</v>
      </c>
      <c r="D1786">
        <v>978.24</v>
      </c>
      <c r="E1786" t="str">
        <f>VLOOKUP(MONTH(Table1_2[[#This Row],[Date]]),Season!$A$1:$B$6,2,1)</f>
        <v>Autmn</v>
      </c>
    </row>
    <row r="1787" spans="1:5" x14ac:dyDescent="0.25">
      <c r="A1787" s="14" t="s">
        <v>13</v>
      </c>
      <c r="B1787" s="14" t="s">
        <v>4</v>
      </c>
      <c r="C1787" s="15">
        <v>44887</v>
      </c>
      <c r="D1787">
        <v>965.48</v>
      </c>
      <c r="E1787" t="str">
        <f>VLOOKUP(MONTH(Table1_2[[#This Row],[Date]]),Season!$A$1:$B$6,2,1)</f>
        <v>Autmn</v>
      </c>
    </row>
    <row r="1788" spans="1:5" x14ac:dyDescent="0.25">
      <c r="A1788" s="14" t="s">
        <v>13</v>
      </c>
      <c r="B1788" s="14" t="s">
        <v>4</v>
      </c>
      <c r="C1788" s="15">
        <v>44888</v>
      </c>
      <c r="D1788">
        <v>4642.03</v>
      </c>
      <c r="E1788" t="str">
        <f>VLOOKUP(MONTH(Table1_2[[#This Row],[Date]]),Season!$A$1:$B$6,2,1)</f>
        <v>Autmn</v>
      </c>
    </row>
    <row r="1789" spans="1:5" x14ac:dyDescent="0.25">
      <c r="A1789" s="14" t="s">
        <v>13</v>
      </c>
      <c r="B1789" s="14" t="s">
        <v>4</v>
      </c>
      <c r="C1789" s="15">
        <v>44889</v>
      </c>
      <c r="D1789">
        <v>5415.84</v>
      </c>
      <c r="E1789" t="str">
        <f>VLOOKUP(MONTH(Table1_2[[#This Row],[Date]]),Season!$A$1:$B$6,2,1)</f>
        <v>Autmn</v>
      </c>
    </row>
    <row r="1790" spans="1:5" x14ac:dyDescent="0.25">
      <c r="A1790" s="14" t="s">
        <v>13</v>
      </c>
      <c r="B1790" s="14" t="s">
        <v>4</v>
      </c>
      <c r="C1790" s="15">
        <v>44890</v>
      </c>
      <c r="D1790">
        <v>6654.56</v>
      </c>
      <c r="E1790" t="str">
        <f>VLOOKUP(MONTH(Table1_2[[#This Row],[Date]]),Season!$A$1:$B$6,2,1)</f>
        <v>Autmn</v>
      </c>
    </row>
    <row r="1791" spans="1:5" x14ac:dyDescent="0.25">
      <c r="A1791" s="14" t="s">
        <v>13</v>
      </c>
      <c r="B1791" s="14" t="s">
        <v>4</v>
      </c>
      <c r="C1791" s="15">
        <v>44891</v>
      </c>
      <c r="D1791">
        <v>6917.08</v>
      </c>
      <c r="E1791" t="str">
        <f>VLOOKUP(MONTH(Table1_2[[#This Row],[Date]]),Season!$A$1:$B$6,2,1)</f>
        <v>Autmn</v>
      </c>
    </row>
    <row r="1792" spans="1:5" x14ac:dyDescent="0.25">
      <c r="A1792" s="14" t="s">
        <v>13</v>
      </c>
      <c r="B1792" s="14" t="s">
        <v>4</v>
      </c>
      <c r="C1792" s="15">
        <v>44892</v>
      </c>
      <c r="D1792">
        <v>5620.53</v>
      </c>
      <c r="E1792" t="str">
        <f>VLOOKUP(MONTH(Table1_2[[#This Row],[Date]]),Season!$A$1:$B$6,2,1)</f>
        <v>Autmn</v>
      </c>
    </row>
    <row r="1793" spans="1:5" x14ac:dyDescent="0.25">
      <c r="A1793" s="14" t="s">
        <v>13</v>
      </c>
      <c r="B1793" s="14" t="s">
        <v>4</v>
      </c>
      <c r="C1793" s="15">
        <v>44893</v>
      </c>
      <c r="D1793">
        <v>811.02</v>
      </c>
      <c r="E1793" t="str">
        <f>VLOOKUP(MONTH(Table1_2[[#This Row],[Date]]),Season!$A$1:$B$6,2,1)</f>
        <v>Autmn</v>
      </c>
    </row>
    <row r="1794" spans="1:5" x14ac:dyDescent="0.25">
      <c r="A1794" s="14" t="s">
        <v>13</v>
      </c>
      <c r="B1794" s="14" t="s">
        <v>4</v>
      </c>
      <c r="C1794" s="15">
        <v>44894</v>
      </c>
      <c r="D1794">
        <v>2089.83</v>
      </c>
      <c r="E1794" t="str">
        <f>VLOOKUP(MONTH(Table1_2[[#This Row],[Date]]),Season!$A$1:$B$6,2,1)</f>
        <v>Autmn</v>
      </c>
    </row>
    <row r="1795" spans="1:5" x14ac:dyDescent="0.25">
      <c r="A1795" s="14" t="s">
        <v>13</v>
      </c>
      <c r="B1795" s="14" t="s">
        <v>4</v>
      </c>
      <c r="C1795" s="15">
        <v>44895</v>
      </c>
      <c r="D1795">
        <v>5867.12</v>
      </c>
      <c r="E1795" t="str">
        <f>VLOOKUP(MONTH(Table1_2[[#This Row],[Date]]),Season!$A$1:$B$6,2,1)</f>
        <v>Autmn</v>
      </c>
    </row>
    <row r="1796" spans="1:5" x14ac:dyDescent="0.25">
      <c r="A1796" s="14" t="s">
        <v>13</v>
      </c>
      <c r="B1796" s="14" t="s">
        <v>4</v>
      </c>
      <c r="C1796" s="15">
        <v>44896</v>
      </c>
      <c r="D1796">
        <v>9848.7000000000007</v>
      </c>
      <c r="E1796" t="str">
        <f>VLOOKUP(MONTH(Table1_2[[#This Row],[Date]]),Season!$A$1:$B$6,2,1)</f>
        <v>Winter</v>
      </c>
    </row>
    <row r="1797" spans="1:5" x14ac:dyDescent="0.25">
      <c r="A1797" s="14" t="s">
        <v>13</v>
      </c>
      <c r="B1797" s="14" t="s">
        <v>4</v>
      </c>
      <c r="C1797" s="15">
        <v>44897</v>
      </c>
      <c r="D1797">
        <v>8305.56</v>
      </c>
      <c r="E1797" t="str">
        <f>VLOOKUP(MONTH(Table1_2[[#This Row],[Date]]),Season!$A$1:$B$6,2,1)</f>
        <v>Winter</v>
      </c>
    </row>
    <row r="1798" spans="1:5" x14ac:dyDescent="0.25">
      <c r="A1798" s="14" t="s">
        <v>13</v>
      </c>
      <c r="B1798" s="14" t="s">
        <v>4</v>
      </c>
      <c r="C1798" s="15">
        <v>44898</v>
      </c>
      <c r="D1798">
        <v>9049.02</v>
      </c>
      <c r="E1798" t="str">
        <f>VLOOKUP(MONTH(Table1_2[[#This Row],[Date]]),Season!$A$1:$B$6,2,1)</f>
        <v>Winter</v>
      </c>
    </row>
    <row r="1799" spans="1:5" x14ac:dyDescent="0.25">
      <c r="A1799" s="14" t="s">
        <v>13</v>
      </c>
      <c r="B1799" s="14" t="s">
        <v>4</v>
      </c>
      <c r="C1799" s="15">
        <v>44899</v>
      </c>
      <c r="D1799">
        <v>8114.27</v>
      </c>
      <c r="E1799" t="str">
        <f>VLOOKUP(MONTH(Table1_2[[#This Row],[Date]]),Season!$A$1:$B$6,2,1)</f>
        <v>Winter</v>
      </c>
    </row>
    <row r="1800" spans="1:5" x14ac:dyDescent="0.25">
      <c r="A1800" s="14" t="s">
        <v>13</v>
      </c>
      <c r="B1800" s="14" t="s">
        <v>4</v>
      </c>
      <c r="C1800" s="15">
        <v>44900</v>
      </c>
      <c r="D1800">
        <v>1515.07</v>
      </c>
      <c r="E1800" t="str">
        <f>VLOOKUP(MONTH(Table1_2[[#This Row],[Date]]),Season!$A$1:$B$6,2,1)</f>
        <v>Winter</v>
      </c>
    </row>
    <row r="1801" spans="1:5" x14ac:dyDescent="0.25">
      <c r="A1801" s="14" t="s">
        <v>13</v>
      </c>
      <c r="B1801" s="14" t="s">
        <v>4</v>
      </c>
      <c r="C1801" s="15">
        <v>44901</v>
      </c>
      <c r="D1801">
        <v>950.18</v>
      </c>
      <c r="E1801" t="str">
        <f>VLOOKUP(MONTH(Table1_2[[#This Row],[Date]]),Season!$A$1:$B$6,2,1)</f>
        <v>Winter</v>
      </c>
    </row>
    <row r="1802" spans="1:5" x14ac:dyDescent="0.25">
      <c r="A1802" s="14" t="s">
        <v>13</v>
      </c>
      <c r="B1802" s="14" t="s">
        <v>4</v>
      </c>
      <c r="C1802" s="15">
        <v>44902</v>
      </c>
      <c r="D1802">
        <v>9205.57</v>
      </c>
      <c r="E1802" t="str">
        <f>VLOOKUP(MONTH(Table1_2[[#This Row],[Date]]),Season!$A$1:$B$6,2,1)</f>
        <v>Winter</v>
      </c>
    </row>
    <row r="1803" spans="1:5" x14ac:dyDescent="0.25">
      <c r="A1803" s="14" t="s">
        <v>13</v>
      </c>
      <c r="B1803" s="14" t="s">
        <v>4</v>
      </c>
      <c r="C1803" s="15">
        <v>44903</v>
      </c>
      <c r="D1803">
        <v>6974.65</v>
      </c>
      <c r="E1803" t="str">
        <f>VLOOKUP(MONTH(Table1_2[[#This Row],[Date]]),Season!$A$1:$B$6,2,1)</f>
        <v>Winter</v>
      </c>
    </row>
    <row r="1804" spans="1:5" x14ac:dyDescent="0.25">
      <c r="A1804" s="14" t="s">
        <v>13</v>
      </c>
      <c r="B1804" s="14" t="s">
        <v>4</v>
      </c>
      <c r="C1804" s="15">
        <v>44904</v>
      </c>
      <c r="D1804">
        <v>7508.62</v>
      </c>
      <c r="E1804" t="str">
        <f>VLOOKUP(MONTH(Table1_2[[#This Row],[Date]]),Season!$A$1:$B$6,2,1)</f>
        <v>Winter</v>
      </c>
    </row>
    <row r="1805" spans="1:5" x14ac:dyDescent="0.25">
      <c r="A1805" s="14" t="s">
        <v>13</v>
      </c>
      <c r="B1805" s="14" t="s">
        <v>4</v>
      </c>
      <c r="C1805" s="15">
        <v>44905</v>
      </c>
      <c r="D1805">
        <v>5210.59</v>
      </c>
      <c r="E1805" t="str">
        <f>VLOOKUP(MONTH(Table1_2[[#This Row],[Date]]),Season!$A$1:$B$6,2,1)</f>
        <v>Winter</v>
      </c>
    </row>
    <row r="1806" spans="1:5" x14ac:dyDescent="0.25">
      <c r="A1806" s="14" t="s">
        <v>13</v>
      </c>
      <c r="B1806" s="14" t="s">
        <v>4</v>
      </c>
      <c r="C1806" s="15">
        <v>44906</v>
      </c>
      <c r="D1806">
        <v>748.54</v>
      </c>
      <c r="E1806" t="str">
        <f>VLOOKUP(MONTH(Table1_2[[#This Row],[Date]]),Season!$A$1:$B$6,2,1)</f>
        <v>Winter</v>
      </c>
    </row>
    <row r="1807" spans="1:5" x14ac:dyDescent="0.25">
      <c r="A1807" s="14" t="s">
        <v>13</v>
      </c>
      <c r="B1807" s="14" t="s">
        <v>4</v>
      </c>
      <c r="C1807" s="15">
        <v>44907</v>
      </c>
      <c r="D1807">
        <v>5134.5600000000004</v>
      </c>
      <c r="E1807" t="str">
        <f>VLOOKUP(MONTH(Table1_2[[#This Row],[Date]]),Season!$A$1:$B$6,2,1)</f>
        <v>Winter</v>
      </c>
    </row>
    <row r="1808" spans="1:5" x14ac:dyDescent="0.25">
      <c r="A1808" s="14" t="s">
        <v>13</v>
      </c>
      <c r="B1808" s="14" t="s">
        <v>4</v>
      </c>
      <c r="C1808" s="15">
        <v>44908</v>
      </c>
      <c r="D1808">
        <v>3204.22</v>
      </c>
      <c r="E1808" t="str">
        <f>VLOOKUP(MONTH(Table1_2[[#This Row],[Date]]),Season!$A$1:$B$6,2,1)</f>
        <v>Winter</v>
      </c>
    </row>
    <row r="1809" spans="1:5" x14ac:dyDescent="0.25">
      <c r="A1809" s="14" t="s">
        <v>13</v>
      </c>
      <c r="B1809" s="14" t="s">
        <v>4</v>
      </c>
      <c r="C1809" s="15">
        <v>44909</v>
      </c>
      <c r="D1809">
        <v>6365.92</v>
      </c>
      <c r="E1809" t="str">
        <f>VLOOKUP(MONTH(Table1_2[[#This Row],[Date]]),Season!$A$1:$B$6,2,1)</f>
        <v>Winter</v>
      </c>
    </row>
    <row r="1810" spans="1:5" x14ac:dyDescent="0.25">
      <c r="A1810" s="14" t="s">
        <v>13</v>
      </c>
      <c r="B1810" s="14" t="s">
        <v>4</v>
      </c>
      <c r="C1810" s="15">
        <v>44910</v>
      </c>
      <c r="D1810">
        <v>2889.78</v>
      </c>
      <c r="E1810" t="str">
        <f>VLOOKUP(MONTH(Table1_2[[#This Row],[Date]]),Season!$A$1:$B$6,2,1)</f>
        <v>Winter</v>
      </c>
    </row>
    <row r="1811" spans="1:5" x14ac:dyDescent="0.25">
      <c r="A1811" s="14" t="s">
        <v>13</v>
      </c>
      <c r="B1811" s="14" t="s">
        <v>4</v>
      </c>
      <c r="C1811" s="15">
        <v>44911</v>
      </c>
      <c r="D1811">
        <v>859.87</v>
      </c>
      <c r="E1811" t="str">
        <f>VLOOKUP(MONTH(Table1_2[[#This Row],[Date]]),Season!$A$1:$B$6,2,1)</f>
        <v>Winter</v>
      </c>
    </row>
    <row r="1812" spans="1:5" x14ac:dyDescent="0.25">
      <c r="A1812" s="14" t="s">
        <v>13</v>
      </c>
      <c r="B1812" s="14" t="s">
        <v>4</v>
      </c>
      <c r="C1812" s="15">
        <v>44912</v>
      </c>
      <c r="D1812">
        <v>5357.63</v>
      </c>
      <c r="E1812" t="str">
        <f>VLOOKUP(MONTH(Table1_2[[#This Row],[Date]]),Season!$A$1:$B$6,2,1)</f>
        <v>Winter</v>
      </c>
    </row>
    <row r="1813" spans="1:5" x14ac:dyDescent="0.25">
      <c r="A1813" s="14" t="s">
        <v>13</v>
      </c>
      <c r="B1813" s="14" t="s">
        <v>4</v>
      </c>
      <c r="C1813" s="15">
        <v>44913</v>
      </c>
      <c r="D1813">
        <v>3646.68</v>
      </c>
      <c r="E1813" t="str">
        <f>VLOOKUP(MONTH(Table1_2[[#This Row],[Date]]),Season!$A$1:$B$6,2,1)</f>
        <v>Winter</v>
      </c>
    </row>
    <row r="1814" spans="1:5" x14ac:dyDescent="0.25">
      <c r="A1814" s="14" t="s">
        <v>13</v>
      </c>
      <c r="B1814" s="14" t="s">
        <v>4</v>
      </c>
      <c r="C1814" s="15">
        <v>44914</v>
      </c>
      <c r="D1814">
        <v>8074.79</v>
      </c>
      <c r="E1814" t="str">
        <f>VLOOKUP(MONTH(Table1_2[[#This Row],[Date]]),Season!$A$1:$B$6,2,1)</f>
        <v>Winter</v>
      </c>
    </row>
    <row r="1815" spans="1:5" x14ac:dyDescent="0.25">
      <c r="A1815" s="14" t="s">
        <v>13</v>
      </c>
      <c r="B1815" s="14" t="s">
        <v>4</v>
      </c>
      <c r="C1815" s="15">
        <v>44915</v>
      </c>
      <c r="D1815">
        <v>10099.219999999999</v>
      </c>
      <c r="E1815" t="str">
        <f>VLOOKUP(MONTH(Table1_2[[#This Row],[Date]]),Season!$A$1:$B$6,2,1)</f>
        <v>Winter</v>
      </c>
    </row>
    <row r="1816" spans="1:5" x14ac:dyDescent="0.25">
      <c r="A1816" s="14" t="s">
        <v>13</v>
      </c>
      <c r="B1816" s="14" t="s">
        <v>4</v>
      </c>
      <c r="C1816" s="15">
        <v>44916</v>
      </c>
      <c r="D1816">
        <v>9561.0300000000007</v>
      </c>
      <c r="E1816" t="str">
        <f>VLOOKUP(MONTH(Table1_2[[#This Row],[Date]]),Season!$A$1:$B$6,2,1)</f>
        <v>Winter</v>
      </c>
    </row>
    <row r="1817" spans="1:5" x14ac:dyDescent="0.25">
      <c r="A1817" s="14" t="s">
        <v>13</v>
      </c>
      <c r="B1817" s="14" t="s">
        <v>4</v>
      </c>
      <c r="C1817" s="15">
        <v>44917</v>
      </c>
      <c r="D1817">
        <v>860.85</v>
      </c>
      <c r="E1817" t="str">
        <f>VLOOKUP(MONTH(Table1_2[[#This Row],[Date]]),Season!$A$1:$B$6,2,1)</f>
        <v>Winter</v>
      </c>
    </row>
    <row r="1818" spans="1:5" x14ac:dyDescent="0.25">
      <c r="A1818" s="14" t="s">
        <v>13</v>
      </c>
      <c r="B1818" s="14" t="s">
        <v>4</v>
      </c>
      <c r="C1818" s="15">
        <v>44918</v>
      </c>
      <c r="D1818">
        <v>4605.51</v>
      </c>
      <c r="E1818" t="str">
        <f>VLOOKUP(MONTH(Table1_2[[#This Row],[Date]]),Season!$A$1:$B$6,2,1)</f>
        <v>Winter</v>
      </c>
    </row>
    <row r="1819" spans="1:5" x14ac:dyDescent="0.25">
      <c r="A1819" s="14" t="s">
        <v>13</v>
      </c>
      <c r="B1819" s="14" t="s">
        <v>4</v>
      </c>
      <c r="C1819" s="15">
        <v>44919</v>
      </c>
      <c r="D1819">
        <v>4933.1099999999997</v>
      </c>
      <c r="E1819" t="str">
        <f>VLOOKUP(MONTH(Table1_2[[#This Row],[Date]]),Season!$A$1:$B$6,2,1)</f>
        <v>Winter</v>
      </c>
    </row>
    <row r="1820" spans="1:5" x14ac:dyDescent="0.25">
      <c r="A1820" s="14" t="s">
        <v>13</v>
      </c>
      <c r="B1820" s="14" t="s">
        <v>4</v>
      </c>
      <c r="C1820" s="15">
        <v>44920</v>
      </c>
      <c r="D1820">
        <v>3112</v>
      </c>
      <c r="E1820" t="str">
        <f>VLOOKUP(MONTH(Table1_2[[#This Row],[Date]]),Season!$A$1:$B$6,2,1)</f>
        <v>Winter</v>
      </c>
    </row>
    <row r="1821" spans="1:5" x14ac:dyDescent="0.25">
      <c r="A1821" s="14" t="s">
        <v>13</v>
      </c>
      <c r="B1821" s="14" t="s">
        <v>4</v>
      </c>
      <c r="C1821" s="15">
        <v>44921</v>
      </c>
      <c r="D1821">
        <v>3199.59</v>
      </c>
      <c r="E1821" t="str">
        <f>VLOOKUP(MONTH(Table1_2[[#This Row],[Date]]),Season!$A$1:$B$6,2,1)</f>
        <v>Winter</v>
      </c>
    </row>
    <row r="1822" spans="1:5" x14ac:dyDescent="0.25">
      <c r="A1822" s="14" t="s">
        <v>13</v>
      </c>
      <c r="B1822" s="14" t="s">
        <v>4</v>
      </c>
      <c r="C1822" s="15">
        <v>44922</v>
      </c>
      <c r="D1822">
        <v>8015.62</v>
      </c>
      <c r="E1822" t="str">
        <f>VLOOKUP(MONTH(Table1_2[[#This Row],[Date]]),Season!$A$1:$B$6,2,1)</f>
        <v>Winter</v>
      </c>
    </row>
    <row r="1823" spans="1:5" x14ac:dyDescent="0.25">
      <c r="A1823" s="14" t="s">
        <v>13</v>
      </c>
      <c r="B1823" s="14" t="s">
        <v>4</v>
      </c>
      <c r="C1823" s="15">
        <v>44923</v>
      </c>
      <c r="D1823">
        <v>8377.64</v>
      </c>
      <c r="E1823" t="str">
        <f>VLOOKUP(MONTH(Table1_2[[#This Row],[Date]]),Season!$A$1:$B$6,2,1)</f>
        <v>Winter</v>
      </c>
    </row>
    <row r="1824" spans="1:5" x14ac:dyDescent="0.25">
      <c r="A1824" s="14" t="s">
        <v>13</v>
      </c>
      <c r="B1824" s="14" t="s">
        <v>4</v>
      </c>
      <c r="C1824" s="15">
        <v>44924</v>
      </c>
      <c r="D1824">
        <v>519.28</v>
      </c>
      <c r="E1824" t="str">
        <f>VLOOKUP(MONTH(Table1_2[[#This Row],[Date]]),Season!$A$1:$B$6,2,1)</f>
        <v>Winter</v>
      </c>
    </row>
    <row r="1825" spans="1:5" x14ac:dyDescent="0.25">
      <c r="A1825" s="14" t="s">
        <v>13</v>
      </c>
      <c r="B1825" s="14" t="s">
        <v>4</v>
      </c>
      <c r="C1825" s="15">
        <v>44925</v>
      </c>
      <c r="D1825">
        <v>171.12</v>
      </c>
      <c r="E1825" t="str">
        <f>VLOOKUP(MONTH(Table1_2[[#This Row],[Date]]),Season!$A$1:$B$6,2,1)</f>
        <v>Winter</v>
      </c>
    </row>
    <row r="1826" spans="1:5" x14ac:dyDescent="0.25">
      <c r="A1826" s="14" t="s">
        <v>13</v>
      </c>
      <c r="B1826" s="14" t="s">
        <v>4</v>
      </c>
      <c r="C1826" s="15">
        <v>44926</v>
      </c>
      <c r="D1826">
        <v>2883.85</v>
      </c>
      <c r="E1826" t="str">
        <f>VLOOKUP(MONTH(Table1_2[[#This Row],[Date]]),Season!$A$1:$B$6,2,1)</f>
        <v>Winter</v>
      </c>
    </row>
    <row r="1827" spans="1:5" x14ac:dyDescent="0.25">
      <c r="A1827" s="14" t="s">
        <v>13</v>
      </c>
      <c r="B1827" s="14" t="s">
        <v>5</v>
      </c>
      <c r="C1827" s="15">
        <v>44562</v>
      </c>
      <c r="D1827">
        <v>1159.74</v>
      </c>
      <c r="E1827" t="str">
        <f>VLOOKUP(MONTH(Table1_2[[#This Row],[Date]]),Season!$A$1:$B$6,2,1)</f>
        <v>Winter</v>
      </c>
    </row>
    <row r="1828" spans="1:5" x14ac:dyDescent="0.25">
      <c r="A1828" s="14" t="s">
        <v>13</v>
      </c>
      <c r="B1828" s="14" t="s">
        <v>5</v>
      </c>
      <c r="C1828" s="15">
        <v>44563</v>
      </c>
      <c r="D1828">
        <v>9521.67</v>
      </c>
      <c r="E1828" t="str">
        <f>VLOOKUP(MONTH(Table1_2[[#This Row],[Date]]),Season!$A$1:$B$6,2,1)</f>
        <v>Winter</v>
      </c>
    </row>
    <row r="1829" spans="1:5" x14ac:dyDescent="0.25">
      <c r="A1829" s="14" t="s">
        <v>13</v>
      </c>
      <c r="B1829" s="14" t="s">
        <v>5</v>
      </c>
      <c r="C1829" s="15">
        <v>44564</v>
      </c>
      <c r="D1829">
        <v>2007.54</v>
      </c>
      <c r="E1829" t="str">
        <f>VLOOKUP(MONTH(Table1_2[[#This Row],[Date]]),Season!$A$1:$B$6,2,1)</f>
        <v>Winter</v>
      </c>
    </row>
    <row r="1830" spans="1:5" x14ac:dyDescent="0.25">
      <c r="A1830" s="14" t="s">
        <v>13</v>
      </c>
      <c r="B1830" s="14" t="s">
        <v>5</v>
      </c>
      <c r="C1830" s="15">
        <v>44565</v>
      </c>
      <c r="D1830">
        <v>9797.2999999999993</v>
      </c>
      <c r="E1830" t="str">
        <f>VLOOKUP(MONTH(Table1_2[[#This Row],[Date]]),Season!$A$1:$B$6,2,1)</f>
        <v>Winter</v>
      </c>
    </row>
    <row r="1831" spans="1:5" x14ac:dyDescent="0.25">
      <c r="A1831" s="14" t="s">
        <v>13</v>
      </c>
      <c r="B1831" s="14" t="s">
        <v>5</v>
      </c>
      <c r="C1831" s="15">
        <v>44566</v>
      </c>
      <c r="D1831">
        <v>9838.7199999999993</v>
      </c>
      <c r="E1831" t="str">
        <f>VLOOKUP(MONTH(Table1_2[[#This Row],[Date]]),Season!$A$1:$B$6,2,1)</f>
        <v>Winter</v>
      </c>
    </row>
    <row r="1832" spans="1:5" x14ac:dyDescent="0.25">
      <c r="A1832" s="14" t="s">
        <v>13</v>
      </c>
      <c r="B1832" s="14" t="s">
        <v>5</v>
      </c>
      <c r="C1832" s="15">
        <v>44567</v>
      </c>
      <c r="D1832">
        <v>4305.91</v>
      </c>
      <c r="E1832" t="str">
        <f>VLOOKUP(MONTH(Table1_2[[#This Row],[Date]]),Season!$A$1:$B$6,2,1)</f>
        <v>Winter</v>
      </c>
    </row>
    <row r="1833" spans="1:5" x14ac:dyDescent="0.25">
      <c r="A1833" s="14" t="s">
        <v>13</v>
      </c>
      <c r="B1833" s="14" t="s">
        <v>5</v>
      </c>
      <c r="C1833" s="15">
        <v>44568</v>
      </c>
      <c r="D1833">
        <v>3183.75</v>
      </c>
      <c r="E1833" t="str">
        <f>VLOOKUP(MONTH(Table1_2[[#This Row],[Date]]),Season!$A$1:$B$6,2,1)</f>
        <v>Winter</v>
      </c>
    </row>
    <row r="1834" spans="1:5" x14ac:dyDescent="0.25">
      <c r="A1834" s="14" t="s">
        <v>13</v>
      </c>
      <c r="B1834" s="14" t="s">
        <v>5</v>
      </c>
      <c r="C1834" s="15">
        <v>44569</v>
      </c>
      <c r="D1834">
        <v>8894.32</v>
      </c>
      <c r="E1834" t="str">
        <f>VLOOKUP(MONTH(Table1_2[[#This Row],[Date]]),Season!$A$1:$B$6,2,1)</f>
        <v>Winter</v>
      </c>
    </row>
    <row r="1835" spans="1:5" x14ac:dyDescent="0.25">
      <c r="A1835" s="14" t="s">
        <v>13</v>
      </c>
      <c r="B1835" s="14" t="s">
        <v>5</v>
      </c>
      <c r="C1835" s="15">
        <v>44570</v>
      </c>
      <c r="D1835">
        <v>6486.97</v>
      </c>
      <c r="E1835" t="str">
        <f>VLOOKUP(MONTH(Table1_2[[#This Row],[Date]]),Season!$A$1:$B$6,2,1)</f>
        <v>Winter</v>
      </c>
    </row>
    <row r="1836" spans="1:5" x14ac:dyDescent="0.25">
      <c r="A1836" s="14" t="s">
        <v>13</v>
      </c>
      <c r="B1836" s="14" t="s">
        <v>5</v>
      </c>
      <c r="C1836" s="15">
        <v>44571</v>
      </c>
      <c r="D1836">
        <v>5841.64</v>
      </c>
      <c r="E1836" t="str">
        <f>VLOOKUP(MONTH(Table1_2[[#This Row],[Date]]),Season!$A$1:$B$6,2,1)</f>
        <v>Winter</v>
      </c>
    </row>
    <row r="1837" spans="1:5" x14ac:dyDescent="0.25">
      <c r="A1837" s="14" t="s">
        <v>13</v>
      </c>
      <c r="B1837" s="14" t="s">
        <v>5</v>
      </c>
      <c r="C1837" s="15">
        <v>44572</v>
      </c>
      <c r="D1837">
        <v>6075.31</v>
      </c>
      <c r="E1837" t="str">
        <f>VLOOKUP(MONTH(Table1_2[[#This Row],[Date]]),Season!$A$1:$B$6,2,1)</f>
        <v>Winter</v>
      </c>
    </row>
    <row r="1838" spans="1:5" x14ac:dyDescent="0.25">
      <c r="A1838" s="14" t="s">
        <v>13</v>
      </c>
      <c r="B1838" s="14" t="s">
        <v>5</v>
      </c>
      <c r="C1838" s="15">
        <v>44573</v>
      </c>
      <c r="D1838">
        <v>7965.55</v>
      </c>
      <c r="E1838" t="str">
        <f>VLOOKUP(MONTH(Table1_2[[#This Row],[Date]]),Season!$A$1:$B$6,2,1)</f>
        <v>Winter</v>
      </c>
    </row>
    <row r="1839" spans="1:5" x14ac:dyDescent="0.25">
      <c r="A1839" s="14" t="s">
        <v>13</v>
      </c>
      <c r="B1839" s="14" t="s">
        <v>5</v>
      </c>
      <c r="C1839" s="15">
        <v>44574</v>
      </c>
      <c r="D1839">
        <v>7750.64</v>
      </c>
      <c r="E1839" t="str">
        <f>VLOOKUP(MONTH(Table1_2[[#This Row],[Date]]),Season!$A$1:$B$6,2,1)</f>
        <v>Winter</v>
      </c>
    </row>
    <row r="1840" spans="1:5" x14ac:dyDescent="0.25">
      <c r="A1840" s="14" t="s">
        <v>13</v>
      </c>
      <c r="B1840" s="14" t="s">
        <v>5</v>
      </c>
      <c r="C1840" s="15">
        <v>44575</v>
      </c>
      <c r="D1840">
        <v>2711.4</v>
      </c>
      <c r="E1840" t="str">
        <f>VLOOKUP(MONTH(Table1_2[[#This Row],[Date]]),Season!$A$1:$B$6,2,1)</f>
        <v>Winter</v>
      </c>
    </row>
    <row r="1841" spans="1:5" x14ac:dyDescent="0.25">
      <c r="A1841" s="14" t="s">
        <v>13</v>
      </c>
      <c r="B1841" s="14" t="s">
        <v>5</v>
      </c>
      <c r="C1841" s="15">
        <v>44576</v>
      </c>
      <c r="D1841">
        <v>1355.02</v>
      </c>
      <c r="E1841" t="str">
        <f>VLOOKUP(MONTH(Table1_2[[#This Row],[Date]]),Season!$A$1:$B$6,2,1)</f>
        <v>Winter</v>
      </c>
    </row>
    <row r="1842" spans="1:5" x14ac:dyDescent="0.25">
      <c r="A1842" s="14" t="s">
        <v>13</v>
      </c>
      <c r="B1842" s="14" t="s">
        <v>5</v>
      </c>
      <c r="C1842" s="15">
        <v>44577</v>
      </c>
      <c r="D1842">
        <v>4319.3</v>
      </c>
      <c r="E1842" t="str">
        <f>VLOOKUP(MONTH(Table1_2[[#This Row],[Date]]),Season!$A$1:$B$6,2,1)</f>
        <v>Winter</v>
      </c>
    </row>
    <row r="1843" spans="1:5" x14ac:dyDescent="0.25">
      <c r="A1843" s="14" t="s">
        <v>13</v>
      </c>
      <c r="B1843" s="14" t="s">
        <v>5</v>
      </c>
      <c r="C1843" s="15">
        <v>44578</v>
      </c>
      <c r="D1843">
        <v>9757.09</v>
      </c>
      <c r="E1843" t="str">
        <f>VLOOKUP(MONTH(Table1_2[[#This Row],[Date]]),Season!$A$1:$B$6,2,1)</f>
        <v>Winter</v>
      </c>
    </row>
    <row r="1844" spans="1:5" x14ac:dyDescent="0.25">
      <c r="A1844" s="14" t="s">
        <v>13</v>
      </c>
      <c r="B1844" s="14" t="s">
        <v>5</v>
      </c>
      <c r="C1844" s="15">
        <v>44579</v>
      </c>
      <c r="D1844">
        <v>755.12</v>
      </c>
      <c r="E1844" t="str">
        <f>VLOOKUP(MONTH(Table1_2[[#This Row],[Date]]),Season!$A$1:$B$6,2,1)</f>
        <v>Winter</v>
      </c>
    </row>
    <row r="1845" spans="1:5" x14ac:dyDescent="0.25">
      <c r="A1845" s="14" t="s">
        <v>13</v>
      </c>
      <c r="B1845" s="14" t="s">
        <v>5</v>
      </c>
      <c r="C1845" s="15">
        <v>44580</v>
      </c>
      <c r="D1845">
        <v>8972.08</v>
      </c>
      <c r="E1845" t="str">
        <f>VLOOKUP(MONTH(Table1_2[[#This Row],[Date]]),Season!$A$1:$B$6,2,1)</f>
        <v>Winter</v>
      </c>
    </row>
    <row r="1846" spans="1:5" x14ac:dyDescent="0.25">
      <c r="A1846" s="14" t="s">
        <v>13</v>
      </c>
      <c r="B1846" s="14" t="s">
        <v>5</v>
      </c>
      <c r="C1846" s="15">
        <v>44581</v>
      </c>
      <c r="D1846">
        <v>6253.86</v>
      </c>
      <c r="E1846" t="str">
        <f>VLOOKUP(MONTH(Table1_2[[#This Row],[Date]]),Season!$A$1:$B$6,2,1)</f>
        <v>Winter</v>
      </c>
    </row>
    <row r="1847" spans="1:5" x14ac:dyDescent="0.25">
      <c r="A1847" s="14" t="s">
        <v>13</v>
      </c>
      <c r="B1847" s="14" t="s">
        <v>5</v>
      </c>
      <c r="C1847" s="15">
        <v>44582</v>
      </c>
      <c r="D1847">
        <v>7004.45</v>
      </c>
      <c r="E1847" t="str">
        <f>VLOOKUP(MONTH(Table1_2[[#This Row],[Date]]),Season!$A$1:$B$6,2,1)</f>
        <v>Winter</v>
      </c>
    </row>
    <row r="1848" spans="1:5" x14ac:dyDescent="0.25">
      <c r="A1848" s="14" t="s">
        <v>13</v>
      </c>
      <c r="B1848" s="14" t="s">
        <v>5</v>
      </c>
      <c r="C1848" s="15">
        <v>44583</v>
      </c>
      <c r="D1848">
        <v>9596.66</v>
      </c>
      <c r="E1848" t="str">
        <f>VLOOKUP(MONTH(Table1_2[[#This Row],[Date]]),Season!$A$1:$B$6,2,1)</f>
        <v>Winter</v>
      </c>
    </row>
    <row r="1849" spans="1:5" x14ac:dyDescent="0.25">
      <c r="A1849" s="14" t="s">
        <v>13</v>
      </c>
      <c r="B1849" s="14" t="s">
        <v>5</v>
      </c>
      <c r="C1849" s="15">
        <v>44584</v>
      </c>
      <c r="D1849">
        <v>6484.41</v>
      </c>
      <c r="E1849" t="str">
        <f>VLOOKUP(MONTH(Table1_2[[#This Row],[Date]]),Season!$A$1:$B$6,2,1)</f>
        <v>Winter</v>
      </c>
    </row>
    <row r="1850" spans="1:5" x14ac:dyDescent="0.25">
      <c r="A1850" s="14" t="s">
        <v>13</v>
      </c>
      <c r="B1850" s="14" t="s">
        <v>5</v>
      </c>
      <c r="C1850" s="15">
        <v>44585</v>
      </c>
      <c r="D1850">
        <v>1274.67</v>
      </c>
      <c r="E1850" t="str">
        <f>VLOOKUP(MONTH(Table1_2[[#This Row],[Date]]),Season!$A$1:$B$6,2,1)</f>
        <v>Winter</v>
      </c>
    </row>
    <row r="1851" spans="1:5" x14ac:dyDescent="0.25">
      <c r="A1851" s="14" t="s">
        <v>13</v>
      </c>
      <c r="B1851" s="14" t="s">
        <v>5</v>
      </c>
      <c r="C1851" s="15">
        <v>44586</v>
      </c>
      <c r="D1851">
        <v>1903.8</v>
      </c>
      <c r="E1851" t="str">
        <f>VLOOKUP(MONTH(Table1_2[[#This Row],[Date]]),Season!$A$1:$B$6,2,1)</f>
        <v>Winter</v>
      </c>
    </row>
    <row r="1852" spans="1:5" x14ac:dyDescent="0.25">
      <c r="A1852" s="14" t="s">
        <v>13</v>
      </c>
      <c r="B1852" s="14" t="s">
        <v>5</v>
      </c>
      <c r="C1852" s="15">
        <v>44587</v>
      </c>
      <c r="D1852">
        <v>3004.8</v>
      </c>
      <c r="E1852" t="str">
        <f>VLOOKUP(MONTH(Table1_2[[#This Row],[Date]]),Season!$A$1:$B$6,2,1)</f>
        <v>Winter</v>
      </c>
    </row>
    <row r="1853" spans="1:5" x14ac:dyDescent="0.25">
      <c r="A1853" s="14" t="s">
        <v>13</v>
      </c>
      <c r="B1853" s="14" t="s">
        <v>5</v>
      </c>
      <c r="C1853" s="15">
        <v>44588</v>
      </c>
      <c r="D1853">
        <v>6409.44</v>
      </c>
      <c r="E1853" t="str">
        <f>VLOOKUP(MONTH(Table1_2[[#This Row],[Date]]),Season!$A$1:$B$6,2,1)</f>
        <v>Winter</v>
      </c>
    </row>
    <row r="1854" spans="1:5" x14ac:dyDescent="0.25">
      <c r="A1854" s="14" t="s">
        <v>13</v>
      </c>
      <c r="B1854" s="14" t="s">
        <v>5</v>
      </c>
      <c r="C1854" s="15">
        <v>44589</v>
      </c>
      <c r="D1854">
        <v>7199.41</v>
      </c>
      <c r="E1854" t="str">
        <f>VLOOKUP(MONTH(Table1_2[[#This Row],[Date]]),Season!$A$1:$B$6,2,1)</f>
        <v>Winter</v>
      </c>
    </row>
    <row r="1855" spans="1:5" x14ac:dyDescent="0.25">
      <c r="A1855" s="14" t="s">
        <v>13</v>
      </c>
      <c r="B1855" s="14" t="s">
        <v>5</v>
      </c>
      <c r="C1855" s="15">
        <v>44590</v>
      </c>
      <c r="D1855">
        <v>3003.49</v>
      </c>
      <c r="E1855" t="str">
        <f>VLOOKUP(MONTH(Table1_2[[#This Row],[Date]]),Season!$A$1:$B$6,2,1)</f>
        <v>Winter</v>
      </c>
    </row>
    <row r="1856" spans="1:5" x14ac:dyDescent="0.25">
      <c r="A1856" s="14" t="s">
        <v>13</v>
      </c>
      <c r="B1856" s="14" t="s">
        <v>5</v>
      </c>
      <c r="C1856" s="15">
        <v>44591</v>
      </c>
      <c r="D1856">
        <v>8348.0300000000007</v>
      </c>
      <c r="E1856" t="str">
        <f>VLOOKUP(MONTH(Table1_2[[#This Row],[Date]]),Season!$A$1:$B$6,2,1)</f>
        <v>Winter</v>
      </c>
    </row>
    <row r="1857" spans="1:5" x14ac:dyDescent="0.25">
      <c r="A1857" s="14" t="s">
        <v>13</v>
      </c>
      <c r="B1857" s="14" t="s">
        <v>5</v>
      </c>
      <c r="C1857" s="15">
        <v>44592</v>
      </c>
      <c r="D1857">
        <v>4422.72</v>
      </c>
      <c r="E1857" t="str">
        <f>VLOOKUP(MONTH(Table1_2[[#This Row],[Date]]),Season!$A$1:$B$6,2,1)</f>
        <v>Winter</v>
      </c>
    </row>
    <row r="1858" spans="1:5" x14ac:dyDescent="0.25">
      <c r="A1858" s="14" t="s">
        <v>13</v>
      </c>
      <c r="B1858" s="14" t="s">
        <v>5</v>
      </c>
      <c r="C1858" s="15">
        <v>44593</v>
      </c>
      <c r="D1858">
        <v>9159.8700000000008</v>
      </c>
      <c r="E1858" t="str">
        <f>VLOOKUP(MONTH(Table1_2[[#This Row],[Date]]),Season!$A$1:$B$6,2,1)</f>
        <v>Winter</v>
      </c>
    </row>
    <row r="1859" spans="1:5" x14ac:dyDescent="0.25">
      <c r="A1859" s="14" t="s">
        <v>13</v>
      </c>
      <c r="B1859" s="14" t="s">
        <v>5</v>
      </c>
      <c r="C1859" s="15">
        <v>44594</v>
      </c>
      <c r="D1859">
        <v>1260.2</v>
      </c>
      <c r="E1859" t="str">
        <f>VLOOKUP(MONTH(Table1_2[[#This Row],[Date]]),Season!$A$1:$B$6,2,1)</f>
        <v>Winter</v>
      </c>
    </row>
    <row r="1860" spans="1:5" x14ac:dyDescent="0.25">
      <c r="A1860" s="14" t="s">
        <v>13</v>
      </c>
      <c r="B1860" s="14" t="s">
        <v>5</v>
      </c>
      <c r="C1860" s="15">
        <v>44595</v>
      </c>
      <c r="D1860">
        <v>2060.34</v>
      </c>
      <c r="E1860" t="str">
        <f>VLOOKUP(MONTH(Table1_2[[#This Row],[Date]]),Season!$A$1:$B$6,2,1)</f>
        <v>Winter</v>
      </c>
    </row>
    <row r="1861" spans="1:5" x14ac:dyDescent="0.25">
      <c r="A1861" s="14" t="s">
        <v>13</v>
      </c>
      <c r="B1861" s="14" t="s">
        <v>5</v>
      </c>
      <c r="C1861" s="15">
        <v>44596</v>
      </c>
      <c r="D1861">
        <v>7930.43</v>
      </c>
      <c r="E1861" t="str">
        <f>VLOOKUP(MONTH(Table1_2[[#This Row],[Date]]),Season!$A$1:$B$6,2,1)</f>
        <v>Winter</v>
      </c>
    </row>
    <row r="1862" spans="1:5" x14ac:dyDescent="0.25">
      <c r="A1862" s="14" t="s">
        <v>13</v>
      </c>
      <c r="B1862" s="14" t="s">
        <v>5</v>
      </c>
      <c r="C1862" s="15">
        <v>44597</v>
      </c>
      <c r="D1862">
        <v>7546.67</v>
      </c>
      <c r="E1862" t="str">
        <f>VLOOKUP(MONTH(Table1_2[[#This Row],[Date]]),Season!$A$1:$B$6,2,1)</f>
        <v>Winter</v>
      </c>
    </row>
    <row r="1863" spans="1:5" x14ac:dyDescent="0.25">
      <c r="A1863" s="14" t="s">
        <v>13</v>
      </c>
      <c r="B1863" s="14" t="s">
        <v>5</v>
      </c>
      <c r="C1863" s="15">
        <v>44598</v>
      </c>
      <c r="D1863">
        <v>7461.1</v>
      </c>
      <c r="E1863" t="str">
        <f>VLOOKUP(MONTH(Table1_2[[#This Row],[Date]]),Season!$A$1:$B$6,2,1)</f>
        <v>Winter</v>
      </c>
    </row>
    <row r="1864" spans="1:5" x14ac:dyDescent="0.25">
      <c r="A1864" s="14" t="s">
        <v>13</v>
      </c>
      <c r="B1864" s="14" t="s">
        <v>5</v>
      </c>
      <c r="C1864" s="15">
        <v>44599</v>
      </c>
      <c r="D1864">
        <v>2583.46</v>
      </c>
      <c r="E1864" t="str">
        <f>VLOOKUP(MONTH(Table1_2[[#This Row],[Date]]),Season!$A$1:$B$6,2,1)</f>
        <v>Winter</v>
      </c>
    </row>
    <row r="1865" spans="1:5" x14ac:dyDescent="0.25">
      <c r="A1865" s="14" t="s">
        <v>13</v>
      </c>
      <c r="B1865" s="14" t="s">
        <v>5</v>
      </c>
      <c r="C1865" s="15">
        <v>44600</v>
      </c>
      <c r="D1865">
        <v>6284.71</v>
      </c>
      <c r="E1865" t="str">
        <f>VLOOKUP(MONTH(Table1_2[[#This Row],[Date]]),Season!$A$1:$B$6,2,1)</f>
        <v>Winter</v>
      </c>
    </row>
    <row r="1866" spans="1:5" x14ac:dyDescent="0.25">
      <c r="A1866" s="14" t="s">
        <v>13</v>
      </c>
      <c r="B1866" s="14" t="s">
        <v>5</v>
      </c>
      <c r="C1866" s="15">
        <v>44601</v>
      </c>
      <c r="D1866">
        <v>3222.47</v>
      </c>
      <c r="E1866" t="str">
        <f>VLOOKUP(MONTH(Table1_2[[#This Row],[Date]]),Season!$A$1:$B$6,2,1)</f>
        <v>Winter</v>
      </c>
    </row>
    <row r="1867" spans="1:5" x14ac:dyDescent="0.25">
      <c r="A1867" s="14" t="s">
        <v>13</v>
      </c>
      <c r="B1867" s="14" t="s">
        <v>5</v>
      </c>
      <c r="C1867" s="15">
        <v>44602</v>
      </c>
      <c r="D1867">
        <v>1877</v>
      </c>
      <c r="E1867" t="str">
        <f>VLOOKUP(MONTH(Table1_2[[#This Row],[Date]]),Season!$A$1:$B$6,2,1)</f>
        <v>Winter</v>
      </c>
    </row>
    <row r="1868" spans="1:5" x14ac:dyDescent="0.25">
      <c r="A1868" s="14" t="s">
        <v>13</v>
      </c>
      <c r="B1868" s="14" t="s">
        <v>5</v>
      </c>
      <c r="C1868" s="15">
        <v>44603</v>
      </c>
      <c r="D1868">
        <v>2223.5100000000002</v>
      </c>
      <c r="E1868" t="str">
        <f>VLOOKUP(MONTH(Table1_2[[#This Row],[Date]]),Season!$A$1:$B$6,2,1)</f>
        <v>Winter</v>
      </c>
    </row>
    <row r="1869" spans="1:5" x14ac:dyDescent="0.25">
      <c r="A1869" s="14" t="s">
        <v>13</v>
      </c>
      <c r="B1869" s="14" t="s">
        <v>5</v>
      </c>
      <c r="C1869" s="15">
        <v>44604</v>
      </c>
      <c r="D1869">
        <v>8555.93</v>
      </c>
      <c r="E1869" t="str">
        <f>VLOOKUP(MONTH(Table1_2[[#This Row],[Date]]),Season!$A$1:$B$6,2,1)</f>
        <v>Winter</v>
      </c>
    </row>
    <row r="1870" spans="1:5" x14ac:dyDescent="0.25">
      <c r="A1870" s="14" t="s">
        <v>13</v>
      </c>
      <c r="B1870" s="14" t="s">
        <v>5</v>
      </c>
      <c r="C1870" s="15">
        <v>44605</v>
      </c>
      <c r="D1870">
        <v>2761.13</v>
      </c>
      <c r="E1870" t="str">
        <f>VLOOKUP(MONTH(Table1_2[[#This Row],[Date]]),Season!$A$1:$B$6,2,1)</f>
        <v>Winter</v>
      </c>
    </row>
    <row r="1871" spans="1:5" x14ac:dyDescent="0.25">
      <c r="A1871" s="14" t="s">
        <v>13</v>
      </c>
      <c r="B1871" s="14" t="s">
        <v>5</v>
      </c>
      <c r="C1871" s="15">
        <v>44606</v>
      </c>
      <c r="D1871">
        <v>9661.83</v>
      </c>
      <c r="E1871" t="str">
        <f>VLOOKUP(MONTH(Table1_2[[#This Row],[Date]]),Season!$A$1:$B$6,2,1)</f>
        <v>Winter</v>
      </c>
    </row>
    <row r="1872" spans="1:5" x14ac:dyDescent="0.25">
      <c r="A1872" s="14" t="s">
        <v>13</v>
      </c>
      <c r="B1872" s="14" t="s">
        <v>5</v>
      </c>
      <c r="C1872" s="15">
        <v>44607</v>
      </c>
      <c r="D1872">
        <v>6728.47</v>
      </c>
      <c r="E1872" t="str">
        <f>VLOOKUP(MONTH(Table1_2[[#This Row],[Date]]),Season!$A$1:$B$6,2,1)</f>
        <v>Winter</v>
      </c>
    </row>
    <row r="1873" spans="1:5" x14ac:dyDescent="0.25">
      <c r="A1873" s="14" t="s">
        <v>13</v>
      </c>
      <c r="B1873" s="14" t="s">
        <v>5</v>
      </c>
      <c r="C1873" s="15">
        <v>44608</v>
      </c>
      <c r="D1873">
        <v>1841.09</v>
      </c>
      <c r="E1873" t="str">
        <f>VLOOKUP(MONTH(Table1_2[[#This Row],[Date]]),Season!$A$1:$B$6,2,1)</f>
        <v>Winter</v>
      </c>
    </row>
    <row r="1874" spans="1:5" x14ac:dyDescent="0.25">
      <c r="A1874" s="14" t="s">
        <v>13</v>
      </c>
      <c r="B1874" s="14" t="s">
        <v>5</v>
      </c>
      <c r="C1874" s="15">
        <v>44609</v>
      </c>
      <c r="D1874">
        <v>3281.14</v>
      </c>
      <c r="E1874" t="str">
        <f>VLOOKUP(MONTH(Table1_2[[#This Row],[Date]]),Season!$A$1:$B$6,2,1)</f>
        <v>Winter</v>
      </c>
    </row>
    <row r="1875" spans="1:5" x14ac:dyDescent="0.25">
      <c r="A1875" s="14" t="s">
        <v>13</v>
      </c>
      <c r="B1875" s="14" t="s">
        <v>5</v>
      </c>
      <c r="C1875" s="15">
        <v>44610</v>
      </c>
      <c r="D1875">
        <v>7239.59</v>
      </c>
      <c r="E1875" t="str">
        <f>VLOOKUP(MONTH(Table1_2[[#This Row],[Date]]),Season!$A$1:$B$6,2,1)</f>
        <v>Winter</v>
      </c>
    </row>
    <row r="1876" spans="1:5" x14ac:dyDescent="0.25">
      <c r="A1876" s="14" t="s">
        <v>13</v>
      </c>
      <c r="B1876" s="14" t="s">
        <v>5</v>
      </c>
      <c r="C1876" s="15">
        <v>44611</v>
      </c>
      <c r="D1876">
        <v>1826.32</v>
      </c>
      <c r="E1876" t="str">
        <f>VLOOKUP(MONTH(Table1_2[[#This Row],[Date]]),Season!$A$1:$B$6,2,1)</f>
        <v>Winter</v>
      </c>
    </row>
    <row r="1877" spans="1:5" x14ac:dyDescent="0.25">
      <c r="A1877" s="14" t="s">
        <v>13</v>
      </c>
      <c r="B1877" s="14" t="s">
        <v>5</v>
      </c>
      <c r="C1877" s="15">
        <v>44612</v>
      </c>
      <c r="D1877">
        <v>1087.1500000000001</v>
      </c>
      <c r="E1877" t="str">
        <f>VLOOKUP(MONTH(Table1_2[[#This Row],[Date]]),Season!$A$1:$B$6,2,1)</f>
        <v>Winter</v>
      </c>
    </row>
    <row r="1878" spans="1:5" x14ac:dyDescent="0.25">
      <c r="A1878" s="14" t="s">
        <v>13</v>
      </c>
      <c r="B1878" s="14" t="s">
        <v>5</v>
      </c>
      <c r="C1878" s="15">
        <v>44613</v>
      </c>
      <c r="D1878">
        <v>8732.67</v>
      </c>
      <c r="E1878" t="str">
        <f>VLOOKUP(MONTH(Table1_2[[#This Row],[Date]]),Season!$A$1:$B$6,2,1)</f>
        <v>Winter</v>
      </c>
    </row>
    <row r="1879" spans="1:5" x14ac:dyDescent="0.25">
      <c r="A1879" s="14" t="s">
        <v>13</v>
      </c>
      <c r="B1879" s="14" t="s">
        <v>5</v>
      </c>
      <c r="C1879" s="15">
        <v>44614</v>
      </c>
      <c r="D1879">
        <v>6550.82</v>
      </c>
      <c r="E1879" t="str">
        <f>VLOOKUP(MONTH(Table1_2[[#This Row],[Date]]),Season!$A$1:$B$6,2,1)</f>
        <v>Winter</v>
      </c>
    </row>
    <row r="1880" spans="1:5" x14ac:dyDescent="0.25">
      <c r="A1880" s="14" t="s">
        <v>13</v>
      </c>
      <c r="B1880" s="14" t="s">
        <v>5</v>
      </c>
      <c r="C1880" s="15">
        <v>44615</v>
      </c>
      <c r="D1880">
        <v>9357.82</v>
      </c>
      <c r="E1880" t="str">
        <f>VLOOKUP(MONTH(Table1_2[[#This Row],[Date]]),Season!$A$1:$B$6,2,1)</f>
        <v>Winter</v>
      </c>
    </row>
    <row r="1881" spans="1:5" x14ac:dyDescent="0.25">
      <c r="A1881" s="14" t="s">
        <v>13</v>
      </c>
      <c r="B1881" s="14" t="s">
        <v>5</v>
      </c>
      <c r="C1881" s="15">
        <v>44616</v>
      </c>
      <c r="D1881">
        <v>4312.2700000000004</v>
      </c>
      <c r="E1881" t="str">
        <f>VLOOKUP(MONTH(Table1_2[[#This Row],[Date]]),Season!$A$1:$B$6,2,1)</f>
        <v>Winter</v>
      </c>
    </row>
    <row r="1882" spans="1:5" x14ac:dyDescent="0.25">
      <c r="A1882" s="14" t="s">
        <v>13</v>
      </c>
      <c r="B1882" s="14" t="s">
        <v>5</v>
      </c>
      <c r="C1882" s="15">
        <v>44617</v>
      </c>
      <c r="D1882">
        <v>10080.629999999999</v>
      </c>
      <c r="E1882" t="str">
        <f>VLOOKUP(MONTH(Table1_2[[#This Row],[Date]]),Season!$A$1:$B$6,2,1)</f>
        <v>Winter</v>
      </c>
    </row>
    <row r="1883" spans="1:5" x14ac:dyDescent="0.25">
      <c r="A1883" s="14" t="s">
        <v>13</v>
      </c>
      <c r="B1883" s="14" t="s">
        <v>5</v>
      </c>
      <c r="C1883" s="15">
        <v>44618</v>
      </c>
      <c r="D1883">
        <v>5481.57</v>
      </c>
      <c r="E1883" t="str">
        <f>VLOOKUP(MONTH(Table1_2[[#This Row],[Date]]),Season!$A$1:$B$6,2,1)</f>
        <v>Winter</v>
      </c>
    </row>
    <row r="1884" spans="1:5" x14ac:dyDescent="0.25">
      <c r="A1884" s="14" t="s">
        <v>13</v>
      </c>
      <c r="B1884" s="14" t="s">
        <v>5</v>
      </c>
      <c r="C1884" s="15">
        <v>44619</v>
      </c>
      <c r="D1884">
        <v>5476.48</v>
      </c>
      <c r="E1884" t="str">
        <f>VLOOKUP(MONTH(Table1_2[[#This Row],[Date]]),Season!$A$1:$B$6,2,1)</f>
        <v>Winter</v>
      </c>
    </row>
    <row r="1885" spans="1:5" x14ac:dyDescent="0.25">
      <c r="A1885" s="14" t="s">
        <v>13</v>
      </c>
      <c r="B1885" s="14" t="s">
        <v>5</v>
      </c>
      <c r="C1885" s="15">
        <v>44620</v>
      </c>
      <c r="D1885">
        <v>6595.19</v>
      </c>
      <c r="E1885" t="str">
        <f>VLOOKUP(MONTH(Table1_2[[#This Row],[Date]]),Season!$A$1:$B$6,2,1)</f>
        <v>Winter</v>
      </c>
    </row>
    <row r="1886" spans="1:5" x14ac:dyDescent="0.25">
      <c r="A1886" s="14" t="s">
        <v>13</v>
      </c>
      <c r="B1886" s="14" t="s">
        <v>5</v>
      </c>
      <c r="C1886" s="15">
        <v>44621</v>
      </c>
      <c r="D1886">
        <v>7383.81</v>
      </c>
      <c r="E1886" t="str">
        <f>VLOOKUP(MONTH(Table1_2[[#This Row],[Date]]),Season!$A$1:$B$6,2,1)</f>
        <v>Spring</v>
      </c>
    </row>
    <row r="1887" spans="1:5" x14ac:dyDescent="0.25">
      <c r="A1887" s="14" t="s">
        <v>13</v>
      </c>
      <c r="B1887" s="14" t="s">
        <v>5</v>
      </c>
      <c r="C1887" s="15">
        <v>44622</v>
      </c>
      <c r="D1887">
        <v>1002.4</v>
      </c>
      <c r="E1887" t="str">
        <f>VLOOKUP(MONTH(Table1_2[[#This Row],[Date]]),Season!$A$1:$B$6,2,1)</f>
        <v>Spring</v>
      </c>
    </row>
    <row r="1888" spans="1:5" x14ac:dyDescent="0.25">
      <c r="A1888" s="14" t="s">
        <v>13</v>
      </c>
      <c r="B1888" s="14" t="s">
        <v>5</v>
      </c>
      <c r="C1888" s="15">
        <v>44623</v>
      </c>
      <c r="D1888">
        <v>663.48</v>
      </c>
      <c r="E1888" t="str">
        <f>VLOOKUP(MONTH(Table1_2[[#This Row],[Date]]),Season!$A$1:$B$6,2,1)</f>
        <v>Spring</v>
      </c>
    </row>
    <row r="1889" spans="1:5" x14ac:dyDescent="0.25">
      <c r="A1889" s="14" t="s">
        <v>13</v>
      </c>
      <c r="B1889" s="14" t="s">
        <v>5</v>
      </c>
      <c r="C1889" s="15">
        <v>44624</v>
      </c>
      <c r="D1889">
        <v>5795.48</v>
      </c>
      <c r="E1889" t="str">
        <f>VLOOKUP(MONTH(Table1_2[[#This Row],[Date]]),Season!$A$1:$B$6,2,1)</f>
        <v>Spring</v>
      </c>
    </row>
    <row r="1890" spans="1:5" x14ac:dyDescent="0.25">
      <c r="A1890" s="14" t="s">
        <v>13</v>
      </c>
      <c r="B1890" s="14" t="s">
        <v>5</v>
      </c>
      <c r="C1890" s="15">
        <v>44625</v>
      </c>
      <c r="D1890">
        <v>5561.32</v>
      </c>
      <c r="E1890" t="str">
        <f>VLOOKUP(MONTH(Table1_2[[#This Row],[Date]]),Season!$A$1:$B$6,2,1)</f>
        <v>Spring</v>
      </c>
    </row>
    <row r="1891" spans="1:5" x14ac:dyDescent="0.25">
      <c r="A1891" s="14" t="s">
        <v>13</v>
      </c>
      <c r="B1891" s="14" t="s">
        <v>5</v>
      </c>
      <c r="C1891" s="15">
        <v>44626</v>
      </c>
      <c r="D1891">
        <v>6118.2</v>
      </c>
      <c r="E1891" t="str">
        <f>VLOOKUP(MONTH(Table1_2[[#This Row],[Date]]),Season!$A$1:$B$6,2,1)</f>
        <v>Spring</v>
      </c>
    </row>
    <row r="1892" spans="1:5" x14ac:dyDescent="0.25">
      <c r="A1892" s="14" t="s">
        <v>13</v>
      </c>
      <c r="B1892" s="14" t="s">
        <v>5</v>
      </c>
      <c r="C1892" s="15">
        <v>44627</v>
      </c>
      <c r="D1892">
        <v>9885.4500000000007</v>
      </c>
      <c r="E1892" t="str">
        <f>VLOOKUP(MONTH(Table1_2[[#This Row],[Date]]),Season!$A$1:$B$6,2,1)</f>
        <v>Spring</v>
      </c>
    </row>
    <row r="1893" spans="1:5" x14ac:dyDescent="0.25">
      <c r="A1893" s="14" t="s">
        <v>13</v>
      </c>
      <c r="B1893" s="14" t="s">
        <v>5</v>
      </c>
      <c r="C1893" s="15">
        <v>44628</v>
      </c>
      <c r="D1893">
        <v>2903.77</v>
      </c>
      <c r="E1893" t="str">
        <f>VLOOKUP(MONTH(Table1_2[[#This Row],[Date]]),Season!$A$1:$B$6,2,1)</f>
        <v>Spring</v>
      </c>
    </row>
    <row r="1894" spans="1:5" x14ac:dyDescent="0.25">
      <c r="A1894" s="14" t="s">
        <v>13</v>
      </c>
      <c r="B1894" s="14" t="s">
        <v>5</v>
      </c>
      <c r="C1894" s="15">
        <v>44629</v>
      </c>
      <c r="D1894">
        <v>390.67</v>
      </c>
      <c r="E1894" t="str">
        <f>VLOOKUP(MONTH(Table1_2[[#This Row],[Date]]),Season!$A$1:$B$6,2,1)</f>
        <v>Spring</v>
      </c>
    </row>
    <row r="1895" spans="1:5" x14ac:dyDescent="0.25">
      <c r="A1895" s="14" t="s">
        <v>13</v>
      </c>
      <c r="B1895" s="14" t="s">
        <v>5</v>
      </c>
      <c r="C1895" s="15">
        <v>44630</v>
      </c>
      <c r="D1895">
        <v>5429.03</v>
      </c>
      <c r="E1895" t="str">
        <f>VLOOKUP(MONTH(Table1_2[[#This Row],[Date]]),Season!$A$1:$B$6,2,1)</f>
        <v>Spring</v>
      </c>
    </row>
    <row r="1896" spans="1:5" x14ac:dyDescent="0.25">
      <c r="A1896" s="14" t="s">
        <v>13</v>
      </c>
      <c r="B1896" s="14" t="s">
        <v>5</v>
      </c>
      <c r="C1896" s="15">
        <v>44631</v>
      </c>
      <c r="D1896">
        <v>1162.52</v>
      </c>
      <c r="E1896" t="str">
        <f>VLOOKUP(MONTH(Table1_2[[#This Row],[Date]]),Season!$A$1:$B$6,2,1)</f>
        <v>Spring</v>
      </c>
    </row>
    <row r="1897" spans="1:5" x14ac:dyDescent="0.25">
      <c r="A1897" s="14" t="s">
        <v>13</v>
      </c>
      <c r="B1897" s="14" t="s">
        <v>5</v>
      </c>
      <c r="C1897" s="15">
        <v>44632</v>
      </c>
      <c r="D1897">
        <v>5922.24</v>
      </c>
      <c r="E1897" t="str">
        <f>VLOOKUP(MONTH(Table1_2[[#This Row],[Date]]),Season!$A$1:$B$6,2,1)</f>
        <v>Spring</v>
      </c>
    </row>
    <row r="1898" spans="1:5" x14ac:dyDescent="0.25">
      <c r="A1898" s="14" t="s">
        <v>13</v>
      </c>
      <c r="B1898" s="14" t="s">
        <v>5</v>
      </c>
      <c r="C1898" s="15">
        <v>44633</v>
      </c>
      <c r="D1898">
        <v>6383.65</v>
      </c>
      <c r="E1898" t="str">
        <f>VLOOKUP(MONTH(Table1_2[[#This Row],[Date]]),Season!$A$1:$B$6,2,1)</f>
        <v>Spring</v>
      </c>
    </row>
    <row r="1899" spans="1:5" x14ac:dyDescent="0.25">
      <c r="A1899" s="14" t="s">
        <v>13</v>
      </c>
      <c r="B1899" s="14" t="s">
        <v>5</v>
      </c>
      <c r="C1899" s="15">
        <v>44634</v>
      </c>
      <c r="D1899">
        <v>5576.71</v>
      </c>
      <c r="E1899" t="str">
        <f>VLOOKUP(MONTH(Table1_2[[#This Row],[Date]]),Season!$A$1:$B$6,2,1)</f>
        <v>Spring</v>
      </c>
    </row>
    <row r="1900" spans="1:5" x14ac:dyDescent="0.25">
      <c r="A1900" s="14" t="s">
        <v>13</v>
      </c>
      <c r="B1900" s="14" t="s">
        <v>5</v>
      </c>
      <c r="C1900" s="15">
        <v>44635</v>
      </c>
      <c r="D1900">
        <v>1925.22</v>
      </c>
      <c r="E1900" t="str">
        <f>VLOOKUP(MONTH(Table1_2[[#This Row],[Date]]),Season!$A$1:$B$6,2,1)</f>
        <v>Spring</v>
      </c>
    </row>
    <row r="1901" spans="1:5" x14ac:dyDescent="0.25">
      <c r="A1901" s="14" t="s">
        <v>13</v>
      </c>
      <c r="B1901" s="14" t="s">
        <v>5</v>
      </c>
      <c r="C1901" s="15">
        <v>44636</v>
      </c>
      <c r="D1901">
        <v>8684.49</v>
      </c>
      <c r="E1901" t="str">
        <f>VLOOKUP(MONTH(Table1_2[[#This Row],[Date]]),Season!$A$1:$B$6,2,1)</f>
        <v>Spring</v>
      </c>
    </row>
    <row r="1902" spans="1:5" x14ac:dyDescent="0.25">
      <c r="A1902" s="14" t="s">
        <v>13</v>
      </c>
      <c r="B1902" s="14" t="s">
        <v>5</v>
      </c>
      <c r="C1902" s="15">
        <v>44637</v>
      </c>
      <c r="D1902">
        <v>3413</v>
      </c>
      <c r="E1902" t="str">
        <f>VLOOKUP(MONTH(Table1_2[[#This Row],[Date]]),Season!$A$1:$B$6,2,1)</f>
        <v>Spring</v>
      </c>
    </row>
    <row r="1903" spans="1:5" x14ac:dyDescent="0.25">
      <c r="A1903" s="14" t="s">
        <v>13</v>
      </c>
      <c r="B1903" s="14" t="s">
        <v>5</v>
      </c>
      <c r="C1903" s="15">
        <v>44638</v>
      </c>
      <c r="D1903">
        <v>703.53</v>
      </c>
      <c r="E1903" t="str">
        <f>VLOOKUP(MONTH(Table1_2[[#This Row],[Date]]),Season!$A$1:$B$6,2,1)</f>
        <v>Spring</v>
      </c>
    </row>
    <row r="1904" spans="1:5" x14ac:dyDescent="0.25">
      <c r="A1904" s="14" t="s">
        <v>13</v>
      </c>
      <c r="B1904" s="14" t="s">
        <v>5</v>
      </c>
      <c r="C1904" s="15">
        <v>44639</v>
      </c>
      <c r="D1904">
        <v>9943.43</v>
      </c>
      <c r="E1904" t="str">
        <f>VLOOKUP(MONTH(Table1_2[[#This Row],[Date]]),Season!$A$1:$B$6,2,1)</f>
        <v>Spring</v>
      </c>
    </row>
    <row r="1905" spans="1:5" x14ac:dyDescent="0.25">
      <c r="A1905" s="14" t="s">
        <v>13</v>
      </c>
      <c r="B1905" s="14" t="s">
        <v>5</v>
      </c>
      <c r="C1905" s="15">
        <v>44640</v>
      </c>
      <c r="D1905">
        <v>8822.02</v>
      </c>
      <c r="E1905" t="str">
        <f>VLOOKUP(MONTH(Table1_2[[#This Row],[Date]]),Season!$A$1:$B$6,2,1)</f>
        <v>Spring</v>
      </c>
    </row>
    <row r="1906" spans="1:5" x14ac:dyDescent="0.25">
      <c r="A1906" s="14" t="s">
        <v>13</v>
      </c>
      <c r="B1906" s="14" t="s">
        <v>5</v>
      </c>
      <c r="C1906" s="15">
        <v>44641</v>
      </c>
      <c r="D1906">
        <v>7491.06</v>
      </c>
      <c r="E1906" t="str">
        <f>VLOOKUP(MONTH(Table1_2[[#This Row],[Date]]),Season!$A$1:$B$6,2,1)</f>
        <v>Spring</v>
      </c>
    </row>
    <row r="1907" spans="1:5" x14ac:dyDescent="0.25">
      <c r="A1907" s="14" t="s">
        <v>13</v>
      </c>
      <c r="B1907" s="14" t="s">
        <v>5</v>
      </c>
      <c r="C1907" s="15">
        <v>44642</v>
      </c>
      <c r="D1907">
        <v>6895.8</v>
      </c>
      <c r="E1907" t="str">
        <f>VLOOKUP(MONTH(Table1_2[[#This Row],[Date]]),Season!$A$1:$B$6,2,1)</f>
        <v>Spring</v>
      </c>
    </row>
    <row r="1908" spans="1:5" x14ac:dyDescent="0.25">
      <c r="A1908" s="14" t="s">
        <v>13</v>
      </c>
      <c r="B1908" s="14" t="s">
        <v>5</v>
      </c>
      <c r="C1908" s="15">
        <v>44643</v>
      </c>
      <c r="D1908">
        <v>4661.97</v>
      </c>
      <c r="E1908" t="str">
        <f>VLOOKUP(MONTH(Table1_2[[#This Row],[Date]]),Season!$A$1:$B$6,2,1)</f>
        <v>Spring</v>
      </c>
    </row>
    <row r="1909" spans="1:5" x14ac:dyDescent="0.25">
      <c r="A1909" s="14" t="s">
        <v>13</v>
      </c>
      <c r="B1909" s="14" t="s">
        <v>5</v>
      </c>
      <c r="C1909" s="15">
        <v>44644</v>
      </c>
      <c r="D1909">
        <v>5836.03</v>
      </c>
      <c r="E1909" t="str">
        <f>VLOOKUP(MONTH(Table1_2[[#This Row],[Date]]),Season!$A$1:$B$6,2,1)</f>
        <v>Spring</v>
      </c>
    </row>
    <row r="1910" spans="1:5" x14ac:dyDescent="0.25">
      <c r="A1910" s="14" t="s">
        <v>13</v>
      </c>
      <c r="B1910" s="14" t="s">
        <v>5</v>
      </c>
      <c r="C1910" s="15">
        <v>44645</v>
      </c>
      <c r="D1910">
        <v>4073.56</v>
      </c>
      <c r="E1910" t="str">
        <f>VLOOKUP(MONTH(Table1_2[[#This Row],[Date]]),Season!$A$1:$B$6,2,1)</f>
        <v>Spring</v>
      </c>
    </row>
    <row r="1911" spans="1:5" x14ac:dyDescent="0.25">
      <c r="A1911" s="14" t="s">
        <v>13</v>
      </c>
      <c r="B1911" s="14" t="s">
        <v>5</v>
      </c>
      <c r="C1911" s="15">
        <v>44646</v>
      </c>
      <c r="D1911">
        <v>5928.72</v>
      </c>
      <c r="E1911" t="str">
        <f>VLOOKUP(MONTH(Table1_2[[#This Row],[Date]]),Season!$A$1:$B$6,2,1)</f>
        <v>Spring</v>
      </c>
    </row>
    <row r="1912" spans="1:5" x14ac:dyDescent="0.25">
      <c r="A1912" s="14" t="s">
        <v>13</v>
      </c>
      <c r="B1912" s="14" t="s">
        <v>5</v>
      </c>
      <c r="C1912" s="15">
        <v>44647</v>
      </c>
      <c r="D1912">
        <v>9812.9500000000007</v>
      </c>
      <c r="E1912" t="str">
        <f>VLOOKUP(MONTH(Table1_2[[#This Row],[Date]]),Season!$A$1:$B$6,2,1)</f>
        <v>Spring</v>
      </c>
    </row>
    <row r="1913" spans="1:5" x14ac:dyDescent="0.25">
      <c r="A1913" s="14" t="s">
        <v>13</v>
      </c>
      <c r="B1913" s="14" t="s">
        <v>5</v>
      </c>
      <c r="C1913" s="15">
        <v>44648</v>
      </c>
      <c r="D1913">
        <v>5815.69</v>
      </c>
      <c r="E1913" t="str">
        <f>VLOOKUP(MONTH(Table1_2[[#This Row],[Date]]),Season!$A$1:$B$6,2,1)</f>
        <v>Spring</v>
      </c>
    </row>
    <row r="1914" spans="1:5" x14ac:dyDescent="0.25">
      <c r="A1914" s="14" t="s">
        <v>13</v>
      </c>
      <c r="B1914" s="14" t="s">
        <v>5</v>
      </c>
      <c r="C1914" s="15">
        <v>44649</v>
      </c>
      <c r="D1914">
        <v>8768.4500000000007</v>
      </c>
      <c r="E1914" t="str">
        <f>VLOOKUP(MONTH(Table1_2[[#This Row],[Date]]),Season!$A$1:$B$6,2,1)</f>
        <v>Spring</v>
      </c>
    </row>
    <row r="1915" spans="1:5" x14ac:dyDescent="0.25">
      <c r="A1915" s="14" t="s">
        <v>13</v>
      </c>
      <c r="B1915" s="14" t="s">
        <v>5</v>
      </c>
      <c r="C1915" s="15">
        <v>44650</v>
      </c>
      <c r="D1915">
        <v>1303.6600000000001</v>
      </c>
      <c r="E1915" t="str">
        <f>VLOOKUP(MONTH(Table1_2[[#This Row],[Date]]),Season!$A$1:$B$6,2,1)</f>
        <v>Spring</v>
      </c>
    </row>
    <row r="1916" spans="1:5" x14ac:dyDescent="0.25">
      <c r="A1916" s="14" t="s">
        <v>13</v>
      </c>
      <c r="B1916" s="14" t="s">
        <v>5</v>
      </c>
      <c r="C1916" s="15">
        <v>44651</v>
      </c>
      <c r="D1916">
        <v>2397.0300000000002</v>
      </c>
      <c r="E1916" t="str">
        <f>VLOOKUP(MONTH(Table1_2[[#This Row],[Date]]),Season!$A$1:$B$6,2,1)</f>
        <v>Spring</v>
      </c>
    </row>
    <row r="1917" spans="1:5" x14ac:dyDescent="0.25">
      <c r="A1917" s="14" t="s">
        <v>13</v>
      </c>
      <c r="B1917" s="14" t="s">
        <v>5</v>
      </c>
      <c r="C1917" s="15">
        <v>44652</v>
      </c>
      <c r="D1917">
        <v>6998.55</v>
      </c>
      <c r="E1917" t="str">
        <f>VLOOKUP(MONTH(Table1_2[[#This Row],[Date]]),Season!$A$1:$B$6,2,1)</f>
        <v>Spring</v>
      </c>
    </row>
    <row r="1918" spans="1:5" x14ac:dyDescent="0.25">
      <c r="A1918" s="14" t="s">
        <v>13</v>
      </c>
      <c r="B1918" s="14" t="s">
        <v>5</v>
      </c>
      <c r="C1918" s="15">
        <v>44653</v>
      </c>
      <c r="D1918">
        <v>8093.09</v>
      </c>
      <c r="E1918" t="str">
        <f>VLOOKUP(MONTH(Table1_2[[#This Row],[Date]]),Season!$A$1:$B$6,2,1)</f>
        <v>Spring</v>
      </c>
    </row>
    <row r="1919" spans="1:5" x14ac:dyDescent="0.25">
      <c r="A1919" s="14" t="s">
        <v>13</v>
      </c>
      <c r="B1919" s="14" t="s">
        <v>5</v>
      </c>
      <c r="C1919" s="15">
        <v>44654</v>
      </c>
      <c r="D1919">
        <v>6817.97</v>
      </c>
      <c r="E1919" t="str">
        <f>VLOOKUP(MONTH(Table1_2[[#This Row],[Date]]),Season!$A$1:$B$6,2,1)</f>
        <v>Spring</v>
      </c>
    </row>
    <row r="1920" spans="1:5" x14ac:dyDescent="0.25">
      <c r="A1920" s="14" t="s">
        <v>13</v>
      </c>
      <c r="B1920" s="14" t="s">
        <v>5</v>
      </c>
      <c r="C1920" s="15">
        <v>44655</v>
      </c>
      <c r="D1920">
        <v>8067.63</v>
      </c>
      <c r="E1920" t="str">
        <f>VLOOKUP(MONTH(Table1_2[[#This Row],[Date]]),Season!$A$1:$B$6,2,1)</f>
        <v>Spring</v>
      </c>
    </row>
    <row r="1921" spans="1:5" x14ac:dyDescent="0.25">
      <c r="A1921" s="14" t="s">
        <v>13</v>
      </c>
      <c r="B1921" s="14" t="s">
        <v>5</v>
      </c>
      <c r="C1921" s="15">
        <v>44656</v>
      </c>
      <c r="D1921">
        <v>3033.12</v>
      </c>
      <c r="E1921" t="str">
        <f>VLOOKUP(MONTH(Table1_2[[#This Row],[Date]]),Season!$A$1:$B$6,2,1)</f>
        <v>Spring</v>
      </c>
    </row>
    <row r="1922" spans="1:5" x14ac:dyDescent="0.25">
      <c r="A1922" s="14" t="s">
        <v>13</v>
      </c>
      <c r="B1922" s="14" t="s">
        <v>5</v>
      </c>
      <c r="C1922" s="15">
        <v>44657</v>
      </c>
      <c r="D1922">
        <v>6515.64</v>
      </c>
      <c r="E1922" t="str">
        <f>VLOOKUP(MONTH(Table1_2[[#This Row],[Date]]),Season!$A$1:$B$6,2,1)</f>
        <v>Spring</v>
      </c>
    </row>
    <row r="1923" spans="1:5" x14ac:dyDescent="0.25">
      <c r="A1923" s="14" t="s">
        <v>13</v>
      </c>
      <c r="B1923" s="14" t="s">
        <v>5</v>
      </c>
      <c r="C1923" s="15">
        <v>44658</v>
      </c>
      <c r="D1923">
        <v>5060.45</v>
      </c>
      <c r="E1923" t="str">
        <f>VLOOKUP(MONTH(Table1_2[[#This Row],[Date]]),Season!$A$1:$B$6,2,1)</f>
        <v>Spring</v>
      </c>
    </row>
    <row r="1924" spans="1:5" x14ac:dyDescent="0.25">
      <c r="A1924" s="14" t="s">
        <v>13</v>
      </c>
      <c r="B1924" s="14" t="s">
        <v>5</v>
      </c>
      <c r="C1924" s="15">
        <v>44659</v>
      </c>
      <c r="D1924">
        <v>4785.13</v>
      </c>
      <c r="E1924" t="str">
        <f>VLOOKUP(MONTH(Table1_2[[#This Row],[Date]]),Season!$A$1:$B$6,2,1)</f>
        <v>Spring</v>
      </c>
    </row>
    <row r="1925" spans="1:5" x14ac:dyDescent="0.25">
      <c r="A1925" s="14" t="s">
        <v>13</v>
      </c>
      <c r="B1925" s="14" t="s">
        <v>5</v>
      </c>
      <c r="C1925" s="15">
        <v>44660</v>
      </c>
      <c r="D1925">
        <v>9421.2900000000009</v>
      </c>
      <c r="E1925" t="str">
        <f>VLOOKUP(MONTH(Table1_2[[#This Row],[Date]]),Season!$A$1:$B$6,2,1)</f>
        <v>Spring</v>
      </c>
    </row>
    <row r="1926" spans="1:5" x14ac:dyDescent="0.25">
      <c r="A1926" s="14" t="s">
        <v>13</v>
      </c>
      <c r="B1926" s="14" t="s">
        <v>5</v>
      </c>
      <c r="C1926" s="15">
        <v>44661</v>
      </c>
      <c r="D1926">
        <v>8251.67</v>
      </c>
      <c r="E1926" t="str">
        <f>VLOOKUP(MONTH(Table1_2[[#This Row],[Date]]),Season!$A$1:$B$6,2,1)</f>
        <v>Spring</v>
      </c>
    </row>
    <row r="1927" spans="1:5" x14ac:dyDescent="0.25">
      <c r="A1927" s="14" t="s">
        <v>13</v>
      </c>
      <c r="B1927" s="14" t="s">
        <v>5</v>
      </c>
      <c r="C1927" s="15">
        <v>44662</v>
      </c>
      <c r="D1927">
        <v>6644.19</v>
      </c>
      <c r="E1927" t="str">
        <f>VLOOKUP(MONTH(Table1_2[[#This Row],[Date]]),Season!$A$1:$B$6,2,1)</f>
        <v>Spring</v>
      </c>
    </row>
    <row r="1928" spans="1:5" x14ac:dyDescent="0.25">
      <c r="A1928" s="14" t="s">
        <v>13</v>
      </c>
      <c r="B1928" s="14" t="s">
        <v>5</v>
      </c>
      <c r="C1928" s="15">
        <v>44663</v>
      </c>
      <c r="D1928">
        <v>6563.93</v>
      </c>
      <c r="E1928" t="str">
        <f>VLOOKUP(MONTH(Table1_2[[#This Row],[Date]]),Season!$A$1:$B$6,2,1)</f>
        <v>Spring</v>
      </c>
    </row>
    <row r="1929" spans="1:5" x14ac:dyDescent="0.25">
      <c r="A1929" s="14" t="s">
        <v>13</v>
      </c>
      <c r="B1929" s="14" t="s">
        <v>5</v>
      </c>
      <c r="C1929" s="15">
        <v>44664</v>
      </c>
      <c r="D1929">
        <v>1479.11</v>
      </c>
      <c r="E1929" t="str">
        <f>VLOOKUP(MONTH(Table1_2[[#This Row],[Date]]),Season!$A$1:$B$6,2,1)</f>
        <v>Spring</v>
      </c>
    </row>
    <row r="1930" spans="1:5" x14ac:dyDescent="0.25">
      <c r="A1930" s="14" t="s">
        <v>13</v>
      </c>
      <c r="B1930" s="14" t="s">
        <v>5</v>
      </c>
      <c r="C1930" s="15">
        <v>44665</v>
      </c>
      <c r="D1930">
        <v>8021.6</v>
      </c>
      <c r="E1930" t="str">
        <f>VLOOKUP(MONTH(Table1_2[[#This Row],[Date]]),Season!$A$1:$B$6,2,1)</f>
        <v>Spring</v>
      </c>
    </row>
    <row r="1931" spans="1:5" x14ac:dyDescent="0.25">
      <c r="A1931" s="14" t="s">
        <v>13</v>
      </c>
      <c r="B1931" s="14" t="s">
        <v>5</v>
      </c>
      <c r="C1931" s="15">
        <v>44666</v>
      </c>
      <c r="D1931">
        <v>3794.58</v>
      </c>
      <c r="E1931" t="str">
        <f>VLOOKUP(MONTH(Table1_2[[#This Row],[Date]]),Season!$A$1:$B$6,2,1)</f>
        <v>Spring</v>
      </c>
    </row>
    <row r="1932" spans="1:5" x14ac:dyDescent="0.25">
      <c r="A1932" s="14" t="s">
        <v>13</v>
      </c>
      <c r="B1932" s="14" t="s">
        <v>5</v>
      </c>
      <c r="C1932" s="15">
        <v>44667</v>
      </c>
      <c r="D1932">
        <v>3692.25</v>
      </c>
      <c r="E1932" t="str">
        <f>VLOOKUP(MONTH(Table1_2[[#This Row],[Date]]),Season!$A$1:$B$6,2,1)</f>
        <v>Spring</v>
      </c>
    </row>
    <row r="1933" spans="1:5" x14ac:dyDescent="0.25">
      <c r="A1933" s="14" t="s">
        <v>13</v>
      </c>
      <c r="B1933" s="14" t="s">
        <v>5</v>
      </c>
      <c r="C1933" s="15">
        <v>44668</v>
      </c>
      <c r="D1933">
        <v>9330.56</v>
      </c>
      <c r="E1933" t="str">
        <f>VLOOKUP(MONTH(Table1_2[[#This Row],[Date]]),Season!$A$1:$B$6,2,1)</f>
        <v>Spring</v>
      </c>
    </row>
    <row r="1934" spans="1:5" x14ac:dyDescent="0.25">
      <c r="A1934" s="14" t="s">
        <v>13</v>
      </c>
      <c r="B1934" s="14" t="s">
        <v>5</v>
      </c>
      <c r="C1934" s="15">
        <v>44669</v>
      </c>
      <c r="D1934">
        <v>7025.49</v>
      </c>
      <c r="E1934" t="str">
        <f>VLOOKUP(MONTH(Table1_2[[#This Row],[Date]]),Season!$A$1:$B$6,2,1)</f>
        <v>Spring</v>
      </c>
    </row>
    <row r="1935" spans="1:5" x14ac:dyDescent="0.25">
      <c r="A1935" s="14" t="s">
        <v>13</v>
      </c>
      <c r="B1935" s="14" t="s">
        <v>5</v>
      </c>
      <c r="C1935" s="15">
        <v>44670</v>
      </c>
      <c r="D1935">
        <v>1353.54</v>
      </c>
      <c r="E1935" t="str">
        <f>VLOOKUP(MONTH(Table1_2[[#This Row],[Date]]),Season!$A$1:$B$6,2,1)</f>
        <v>Spring</v>
      </c>
    </row>
    <row r="1936" spans="1:5" x14ac:dyDescent="0.25">
      <c r="A1936" s="14" t="s">
        <v>13</v>
      </c>
      <c r="B1936" s="14" t="s">
        <v>5</v>
      </c>
      <c r="C1936" s="15">
        <v>44671</v>
      </c>
      <c r="D1936">
        <v>3431.32</v>
      </c>
      <c r="E1936" t="str">
        <f>VLOOKUP(MONTH(Table1_2[[#This Row],[Date]]),Season!$A$1:$B$6,2,1)</f>
        <v>Spring</v>
      </c>
    </row>
    <row r="1937" spans="1:5" x14ac:dyDescent="0.25">
      <c r="A1937" s="14" t="s">
        <v>13</v>
      </c>
      <c r="B1937" s="14" t="s">
        <v>5</v>
      </c>
      <c r="C1937" s="15">
        <v>44672</v>
      </c>
      <c r="D1937">
        <v>5938.49</v>
      </c>
      <c r="E1937" t="str">
        <f>VLOOKUP(MONTH(Table1_2[[#This Row],[Date]]),Season!$A$1:$B$6,2,1)</f>
        <v>Spring</v>
      </c>
    </row>
    <row r="1938" spans="1:5" x14ac:dyDescent="0.25">
      <c r="A1938" s="14" t="s">
        <v>13</v>
      </c>
      <c r="B1938" s="14" t="s">
        <v>5</v>
      </c>
      <c r="C1938" s="15">
        <v>44673</v>
      </c>
      <c r="D1938">
        <v>8977.23</v>
      </c>
      <c r="E1938" t="str">
        <f>VLOOKUP(MONTH(Table1_2[[#This Row],[Date]]),Season!$A$1:$B$6,2,1)</f>
        <v>Spring</v>
      </c>
    </row>
    <row r="1939" spans="1:5" x14ac:dyDescent="0.25">
      <c r="A1939" s="14" t="s">
        <v>13</v>
      </c>
      <c r="B1939" s="14" t="s">
        <v>5</v>
      </c>
      <c r="C1939" s="15">
        <v>44674</v>
      </c>
      <c r="D1939">
        <v>8556.6</v>
      </c>
      <c r="E1939" t="str">
        <f>VLOOKUP(MONTH(Table1_2[[#This Row],[Date]]),Season!$A$1:$B$6,2,1)</f>
        <v>Spring</v>
      </c>
    </row>
    <row r="1940" spans="1:5" x14ac:dyDescent="0.25">
      <c r="A1940" s="14" t="s">
        <v>13</v>
      </c>
      <c r="B1940" s="14" t="s">
        <v>5</v>
      </c>
      <c r="C1940" s="15">
        <v>44675</v>
      </c>
      <c r="D1940">
        <v>9255.0499999999993</v>
      </c>
      <c r="E1940" t="str">
        <f>VLOOKUP(MONTH(Table1_2[[#This Row],[Date]]),Season!$A$1:$B$6,2,1)</f>
        <v>Spring</v>
      </c>
    </row>
    <row r="1941" spans="1:5" x14ac:dyDescent="0.25">
      <c r="A1941" s="14" t="s">
        <v>13</v>
      </c>
      <c r="B1941" s="14" t="s">
        <v>5</v>
      </c>
      <c r="C1941" s="15">
        <v>44676</v>
      </c>
      <c r="D1941">
        <v>4288.0200000000004</v>
      </c>
      <c r="E1941" t="str">
        <f>VLOOKUP(MONTH(Table1_2[[#This Row],[Date]]),Season!$A$1:$B$6,2,1)</f>
        <v>Spring</v>
      </c>
    </row>
    <row r="1942" spans="1:5" x14ac:dyDescent="0.25">
      <c r="A1942" s="14" t="s">
        <v>13</v>
      </c>
      <c r="B1942" s="14" t="s">
        <v>5</v>
      </c>
      <c r="C1942" s="15">
        <v>44677</v>
      </c>
      <c r="D1942">
        <v>8250.07</v>
      </c>
      <c r="E1942" t="str">
        <f>VLOOKUP(MONTH(Table1_2[[#This Row],[Date]]),Season!$A$1:$B$6,2,1)</f>
        <v>Spring</v>
      </c>
    </row>
    <row r="1943" spans="1:5" x14ac:dyDescent="0.25">
      <c r="A1943" s="14" t="s">
        <v>13</v>
      </c>
      <c r="B1943" s="14" t="s">
        <v>5</v>
      </c>
      <c r="C1943" s="15">
        <v>44678</v>
      </c>
      <c r="D1943">
        <v>6398.73</v>
      </c>
      <c r="E1943" t="str">
        <f>VLOOKUP(MONTH(Table1_2[[#This Row],[Date]]),Season!$A$1:$B$6,2,1)</f>
        <v>Spring</v>
      </c>
    </row>
    <row r="1944" spans="1:5" x14ac:dyDescent="0.25">
      <c r="A1944" s="14" t="s">
        <v>13</v>
      </c>
      <c r="B1944" s="14" t="s">
        <v>5</v>
      </c>
      <c r="C1944" s="15">
        <v>44679</v>
      </c>
      <c r="D1944">
        <v>3397.49</v>
      </c>
      <c r="E1944" t="str">
        <f>VLOOKUP(MONTH(Table1_2[[#This Row],[Date]]),Season!$A$1:$B$6,2,1)</f>
        <v>Spring</v>
      </c>
    </row>
    <row r="1945" spans="1:5" x14ac:dyDescent="0.25">
      <c r="A1945" s="14" t="s">
        <v>13</v>
      </c>
      <c r="B1945" s="14" t="s">
        <v>5</v>
      </c>
      <c r="C1945" s="15">
        <v>44680</v>
      </c>
      <c r="D1945">
        <v>8228.7999999999993</v>
      </c>
      <c r="E1945" t="str">
        <f>VLOOKUP(MONTH(Table1_2[[#This Row],[Date]]),Season!$A$1:$B$6,2,1)</f>
        <v>Spring</v>
      </c>
    </row>
    <row r="1946" spans="1:5" x14ac:dyDescent="0.25">
      <c r="A1946" s="14" t="s">
        <v>13</v>
      </c>
      <c r="B1946" s="14" t="s">
        <v>5</v>
      </c>
      <c r="C1946" s="15">
        <v>44681</v>
      </c>
      <c r="D1946">
        <v>3901.27</v>
      </c>
      <c r="E1946" t="str">
        <f>VLOOKUP(MONTH(Table1_2[[#This Row],[Date]]),Season!$A$1:$B$6,2,1)</f>
        <v>Spring</v>
      </c>
    </row>
    <row r="1947" spans="1:5" x14ac:dyDescent="0.25">
      <c r="A1947" s="14" t="s">
        <v>13</v>
      </c>
      <c r="B1947" s="14" t="s">
        <v>5</v>
      </c>
      <c r="C1947" s="15">
        <v>44682</v>
      </c>
      <c r="D1947">
        <v>8121.48</v>
      </c>
      <c r="E1947" t="str">
        <f>VLOOKUP(MONTH(Table1_2[[#This Row],[Date]]),Season!$A$1:$B$6,2,1)</f>
        <v>Spring</v>
      </c>
    </row>
    <row r="1948" spans="1:5" x14ac:dyDescent="0.25">
      <c r="A1948" s="14" t="s">
        <v>13</v>
      </c>
      <c r="B1948" s="14" t="s">
        <v>5</v>
      </c>
      <c r="C1948" s="15">
        <v>44683</v>
      </c>
      <c r="D1948">
        <v>3118.17</v>
      </c>
      <c r="E1948" t="str">
        <f>VLOOKUP(MONTH(Table1_2[[#This Row],[Date]]),Season!$A$1:$B$6,2,1)</f>
        <v>Spring</v>
      </c>
    </row>
    <row r="1949" spans="1:5" x14ac:dyDescent="0.25">
      <c r="A1949" s="14" t="s">
        <v>13</v>
      </c>
      <c r="B1949" s="14" t="s">
        <v>5</v>
      </c>
      <c r="C1949" s="15">
        <v>44684</v>
      </c>
      <c r="D1949">
        <v>2127.65</v>
      </c>
      <c r="E1949" t="str">
        <f>VLOOKUP(MONTH(Table1_2[[#This Row],[Date]]),Season!$A$1:$B$6,2,1)</f>
        <v>Spring</v>
      </c>
    </row>
    <row r="1950" spans="1:5" x14ac:dyDescent="0.25">
      <c r="A1950" s="14" t="s">
        <v>13</v>
      </c>
      <c r="B1950" s="14" t="s">
        <v>5</v>
      </c>
      <c r="C1950" s="15">
        <v>44685</v>
      </c>
      <c r="D1950">
        <v>6823.32</v>
      </c>
      <c r="E1950" t="str">
        <f>VLOOKUP(MONTH(Table1_2[[#This Row],[Date]]),Season!$A$1:$B$6,2,1)</f>
        <v>Spring</v>
      </c>
    </row>
    <row r="1951" spans="1:5" x14ac:dyDescent="0.25">
      <c r="A1951" s="14" t="s">
        <v>13</v>
      </c>
      <c r="B1951" s="14" t="s">
        <v>5</v>
      </c>
      <c r="C1951" s="15">
        <v>44686</v>
      </c>
      <c r="D1951">
        <v>8711.06</v>
      </c>
      <c r="E1951" t="str">
        <f>VLOOKUP(MONTH(Table1_2[[#This Row],[Date]]),Season!$A$1:$B$6,2,1)</f>
        <v>Spring</v>
      </c>
    </row>
    <row r="1952" spans="1:5" x14ac:dyDescent="0.25">
      <c r="A1952" s="14" t="s">
        <v>13</v>
      </c>
      <c r="B1952" s="14" t="s">
        <v>5</v>
      </c>
      <c r="C1952" s="15">
        <v>44687</v>
      </c>
      <c r="D1952">
        <v>1385.36</v>
      </c>
      <c r="E1952" t="str">
        <f>VLOOKUP(MONTH(Table1_2[[#This Row],[Date]]),Season!$A$1:$B$6,2,1)</f>
        <v>Spring</v>
      </c>
    </row>
    <row r="1953" spans="1:5" x14ac:dyDescent="0.25">
      <c r="A1953" s="14" t="s">
        <v>13</v>
      </c>
      <c r="B1953" s="14" t="s">
        <v>5</v>
      </c>
      <c r="C1953" s="15">
        <v>44688</v>
      </c>
      <c r="D1953">
        <v>5612.17</v>
      </c>
      <c r="E1953" t="str">
        <f>VLOOKUP(MONTH(Table1_2[[#This Row],[Date]]),Season!$A$1:$B$6,2,1)</f>
        <v>Spring</v>
      </c>
    </row>
    <row r="1954" spans="1:5" x14ac:dyDescent="0.25">
      <c r="A1954" s="14" t="s">
        <v>13</v>
      </c>
      <c r="B1954" s="14" t="s">
        <v>5</v>
      </c>
      <c r="C1954" s="15">
        <v>44689</v>
      </c>
      <c r="D1954">
        <v>7583.63</v>
      </c>
      <c r="E1954" t="str">
        <f>VLOOKUP(MONTH(Table1_2[[#This Row],[Date]]),Season!$A$1:$B$6,2,1)</f>
        <v>Spring</v>
      </c>
    </row>
    <row r="1955" spans="1:5" x14ac:dyDescent="0.25">
      <c r="A1955" s="14" t="s">
        <v>13</v>
      </c>
      <c r="B1955" s="14" t="s">
        <v>5</v>
      </c>
      <c r="C1955" s="15">
        <v>44690</v>
      </c>
      <c r="D1955">
        <v>9427.11</v>
      </c>
      <c r="E1955" t="str">
        <f>VLOOKUP(MONTH(Table1_2[[#This Row],[Date]]),Season!$A$1:$B$6,2,1)</f>
        <v>Spring</v>
      </c>
    </row>
    <row r="1956" spans="1:5" x14ac:dyDescent="0.25">
      <c r="A1956" s="14" t="s">
        <v>13</v>
      </c>
      <c r="B1956" s="14" t="s">
        <v>5</v>
      </c>
      <c r="C1956" s="15">
        <v>44691</v>
      </c>
      <c r="D1956">
        <v>5105.3</v>
      </c>
      <c r="E1956" t="str">
        <f>VLOOKUP(MONTH(Table1_2[[#This Row],[Date]]),Season!$A$1:$B$6,2,1)</f>
        <v>Spring</v>
      </c>
    </row>
    <row r="1957" spans="1:5" x14ac:dyDescent="0.25">
      <c r="A1957" s="14" t="s">
        <v>13</v>
      </c>
      <c r="B1957" s="14" t="s">
        <v>5</v>
      </c>
      <c r="C1957" s="15">
        <v>44692</v>
      </c>
      <c r="D1957">
        <v>1396.05</v>
      </c>
      <c r="E1957" t="str">
        <f>VLOOKUP(MONTH(Table1_2[[#This Row],[Date]]),Season!$A$1:$B$6,2,1)</f>
        <v>Spring</v>
      </c>
    </row>
    <row r="1958" spans="1:5" x14ac:dyDescent="0.25">
      <c r="A1958" s="14" t="s">
        <v>13</v>
      </c>
      <c r="B1958" s="14" t="s">
        <v>5</v>
      </c>
      <c r="C1958" s="15">
        <v>44693</v>
      </c>
      <c r="D1958">
        <v>5306.54</v>
      </c>
      <c r="E1958" t="str">
        <f>VLOOKUP(MONTH(Table1_2[[#This Row],[Date]]),Season!$A$1:$B$6,2,1)</f>
        <v>Spring</v>
      </c>
    </row>
    <row r="1959" spans="1:5" x14ac:dyDescent="0.25">
      <c r="A1959" s="14" t="s">
        <v>13</v>
      </c>
      <c r="B1959" s="14" t="s">
        <v>5</v>
      </c>
      <c r="C1959" s="15">
        <v>44694</v>
      </c>
      <c r="D1959">
        <v>5899.95</v>
      </c>
      <c r="E1959" t="str">
        <f>VLOOKUP(MONTH(Table1_2[[#This Row],[Date]]),Season!$A$1:$B$6,2,1)</f>
        <v>Spring</v>
      </c>
    </row>
    <row r="1960" spans="1:5" x14ac:dyDescent="0.25">
      <c r="A1960" s="14" t="s">
        <v>13</v>
      </c>
      <c r="B1960" s="14" t="s">
        <v>5</v>
      </c>
      <c r="C1960" s="15">
        <v>44695</v>
      </c>
      <c r="D1960">
        <v>5802.38</v>
      </c>
      <c r="E1960" t="str">
        <f>VLOOKUP(MONTH(Table1_2[[#This Row],[Date]]),Season!$A$1:$B$6,2,1)</f>
        <v>Spring</v>
      </c>
    </row>
    <row r="1961" spans="1:5" x14ac:dyDescent="0.25">
      <c r="A1961" s="14" t="s">
        <v>13</v>
      </c>
      <c r="B1961" s="14" t="s">
        <v>5</v>
      </c>
      <c r="C1961" s="15">
        <v>44696</v>
      </c>
      <c r="D1961">
        <v>1225.25</v>
      </c>
      <c r="E1961" t="str">
        <f>VLOOKUP(MONTH(Table1_2[[#This Row],[Date]]),Season!$A$1:$B$6,2,1)</f>
        <v>Spring</v>
      </c>
    </row>
    <row r="1962" spans="1:5" x14ac:dyDescent="0.25">
      <c r="A1962" s="14" t="s">
        <v>13</v>
      </c>
      <c r="B1962" s="14" t="s">
        <v>5</v>
      </c>
      <c r="C1962" s="15">
        <v>44697</v>
      </c>
      <c r="D1962">
        <v>4760.8599999999997</v>
      </c>
      <c r="E1962" t="str">
        <f>VLOOKUP(MONTH(Table1_2[[#This Row],[Date]]),Season!$A$1:$B$6,2,1)</f>
        <v>Spring</v>
      </c>
    </row>
    <row r="1963" spans="1:5" x14ac:dyDescent="0.25">
      <c r="A1963" s="14" t="s">
        <v>13</v>
      </c>
      <c r="B1963" s="14" t="s">
        <v>5</v>
      </c>
      <c r="C1963" s="15">
        <v>44698</v>
      </c>
      <c r="D1963">
        <v>4334.26</v>
      </c>
      <c r="E1963" t="str">
        <f>VLOOKUP(MONTH(Table1_2[[#This Row],[Date]]),Season!$A$1:$B$6,2,1)</f>
        <v>Spring</v>
      </c>
    </row>
    <row r="1964" spans="1:5" x14ac:dyDescent="0.25">
      <c r="A1964" s="14" t="s">
        <v>13</v>
      </c>
      <c r="B1964" s="14" t="s">
        <v>5</v>
      </c>
      <c r="C1964" s="15">
        <v>44699</v>
      </c>
      <c r="D1964">
        <v>2431.12</v>
      </c>
      <c r="E1964" t="str">
        <f>VLOOKUP(MONTH(Table1_2[[#This Row],[Date]]),Season!$A$1:$B$6,2,1)</f>
        <v>Spring</v>
      </c>
    </row>
    <row r="1965" spans="1:5" x14ac:dyDescent="0.25">
      <c r="A1965" s="14" t="s">
        <v>13</v>
      </c>
      <c r="B1965" s="14" t="s">
        <v>5</v>
      </c>
      <c r="C1965" s="15">
        <v>44700</v>
      </c>
      <c r="D1965">
        <v>5848.93</v>
      </c>
      <c r="E1965" t="str">
        <f>VLOOKUP(MONTH(Table1_2[[#This Row],[Date]]),Season!$A$1:$B$6,2,1)</f>
        <v>Spring</v>
      </c>
    </row>
    <row r="1966" spans="1:5" x14ac:dyDescent="0.25">
      <c r="A1966" s="14" t="s">
        <v>13</v>
      </c>
      <c r="B1966" s="14" t="s">
        <v>5</v>
      </c>
      <c r="C1966" s="15">
        <v>44701</v>
      </c>
      <c r="D1966">
        <v>148.41</v>
      </c>
      <c r="E1966" t="str">
        <f>VLOOKUP(MONTH(Table1_2[[#This Row],[Date]]),Season!$A$1:$B$6,2,1)</f>
        <v>Spring</v>
      </c>
    </row>
    <row r="1967" spans="1:5" x14ac:dyDescent="0.25">
      <c r="A1967" s="14" t="s">
        <v>13</v>
      </c>
      <c r="B1967" s="14" t="s">
        <v>5</v>
      </c>
      <c r="C1967" s="15">
        <v>44702</v>
      </c>
      <c r="D1967">
        <v>1760.36</v>
      </c>
      <c r="E1967" t="str">
        <f>VLOOKUP(MONTH(Table1_2[[#This Row],[Date]]),Season!$A$1:$B$6,2,1)</f>
        <v>Spring</v>
      </c>
    </row>
    <row r="1968" spans="1:5" x14ac:dyDescent="0.25">
      <c r="A1968" s="14" t="s">
        <v>13</v>
      </c>
      <c r="B1968" s="14" t="s">
        <v>5</v>
      </c>
      <c r="C1968" s="15">
        <v>44703</v>
      </c>
      <c r="D1968">
        <v>3597.25</v>
      </c>
      <c r="E1968" t="str">
        <f>VLOOKUP(MONTH(Table1_2[[#This Row],[Date]]),Season!$A$1:$B$6,2,1)</f>
        <v>Spring</v>
      </c>
    </row>
    <row r="1969" spans="1:5" x14ac:dyDescent="0.25">
      <c r="A1969" s="14" t="s">
        <v>13</v>
      </c>
      <c r="B1969" s="14" t="s">
        <v>5</v>
      </c>
      <c r="C1969" s="15">
        <v>44704</v>
      </c>
      <c r="D1969">
        <v>2961.14</v>
      </c>
      <c r="E1969" t="str">
        <f>VLOOKUP(MONTH(Table1_2[[#This Row],[Date]]),Season!$A$1:$B$6,2,1)</f>
        <v>Spring</v>
      </c>
    </row>
    <row r="1970" spans="1:5" x14ac:dyDescent="0.25">
      <c r="A1970" s="14" t="s">
        <v>13</v>
      </c>
      <c r="B1970" s="14" t="s">
        <v>5</v>
      </c>
      <c r="C1970" s="15">
        <v>44705</v>
      </c>
      <c r="D1970">
        <v>7328.78</v>
      </c>
      <c r="E1970" t="str">
        <f>VLOOKUP(MONTH(Table1_2[[#This Row],[Date]]),Season!$A$1:$B$6,2,1)</f>
        <v>Spring</v>
      </c>
    </row>
    <row r="1971" spans="1:5" x14ac:dyDescent="0.25">
      <c r="A1971" s="14" t="s">
        <v>13</v>
      </c>
      <c r="B1971" s="14" t="s">
        <v>5</v>
      </c>
      <c r="C1971" s="15">
        <v>44706</v>
      </c>
      <c r="D1971">
        <v>9810.26</v>
      </c>
      <c r="E1971" t="str">
        <f>VLOOKUP(MONTH(Table1_2[[#This Row],[Date]]),Season!$A$1:$B$6,2,1)</f>
        <v>Spring</v>
      </c>
    </row>
    <row r="1972" spans="1:5" x14ac:dyDescent="0.25">
      <c r="A1972" s="14" t="s">
        <v>13</v>
      </c>
      <c r="B1972" s="14" t="s">
        <v>5</v>
      </c>
      <c r="C1972" s="15">
        <v>44707</v>
      </c>
      <c r="D1972">
        <v>8430.93</v>
      </c>
      <c r="E1972" t="str">
        <f>VLOOKUP(MONTH(Table1_2[[#This Row],[Date]]),Season!$A$1:$B$6,2,1)</f>
        <v>Spring</v>
      </c>
    </row>
    <row r="1973" spans="1:5" x14ac:dyDescent="0.25">
      <c r="A1973" s="14" t="s">
        <v>13</v>
      </c>
      <c r="B1973" s="14" t="s">
        <v>5</v>
      </c>
      <c r="C1973" s="15">
        <v>44708</v>
      </c>
      <c r="D1973">
        <v>4436.6000000000004</v>
      </c>
      <c r="E1973" t="str">
        <f>VLOOKUP(MONTH(Table1_2[[#This Row],[Date]]),Season!$A$1:$B$6,2,1)</f>
        <v>Spring</v>
      </c>
    </row>
    <row r="1974" spans="1:5" x14ac:dyDescent="0.25">
      <c r="A1974" s="14" t="s">
        <v>13</v>
      </c>
      <c r="B1974" s="14" t="s">
        <v>5</v>
      </c>
      <c r="C1974" s="15">
        <v>44709</v>
      </c>
      <c r="D1974">
        <v>1608.53</v>
      </c>
      <c r="E1974" t="str">
        <f>VLOOKUP(MONTH(Table1_2[[#This Row],[Date]]),Season!$A$1:$B$6,2,1)</f>
        <v>Spring</v>
      </c>
    </row>
    <row r="1975" spans="1:5" x14ac:dyDescent="0.25">
      <c r="A1975" s="14" t="s">
        <v>13</v>
      </c>
      <c r="B1975" s="14" t="s">
        <v>5</v>
      </c>
      <c r="C1975" s="15">
        <v>44710</v>
      </c>
      <c r="D1975">
        <v>9735.83</v>
      </c>
      <c r="E1975" t="str">
        <f>VLOOKUP(MONTH(Table1_2[[#This Row],[Date]]),Season!$A$1:$B$6,2,1)</f>
        <v>Spring</v>
      </c>
    </row>
    <row r="1976" spans="1:5" x14ac:dyDescent="0.25">
      <c r="A1976" s="14" t="s">
        <v>13</v>
      </c>
      <c r="B1976" s="14" t="s">
        <v>5</v>
      </c>
      <c r="C1976" s="15">
        <v>44711</v>
      </c>
      <c r="D1976">
        <v>8685.34</v>
      </c>
      <c r="E1976" t="str">
        <f>VLOOKUP(MONTH(Table1_2[[#This Row],[Date]]),Season!$A$1:$B$6,2,1)</f>
        <v>Spring</v>
      </c>
    </row>
    <row r="1977" spans="1:5" x14ac:dyDescent="0.25">
      <c r="A1977" s="14" t="s">
        <v>13</v>
      </c>
      <c r="B1977" s="14" t="s">
        <v>5</v>
      </c>
      <c r="C1977" s="15">
        <v>44712</v>
      </c>
      <c r="D1977">
        <v>2197.5700000000002</v>
      </c>
      <c r="E1977" t="str">
        <f>VLOOKUP(MONTH(Table1_2[[#This Row],[Date]]),Season!$A$1:$B$6,2,1)</f>
        <v>Spring</v>
      </c>
    </row>
    <row r="1978" spans="1:5" x14ac:dyDescent="0.25">
      <c r="A1978" s="14" t="s">
        <v>13</v>
      </c>
      <c r="B1978" s="14" t="s">
        <v>5</v>
      </c>
      <c r="C1978" s="15">
        <v>44713</v>
      </c>
      <c r="D1978">
        <v>8373.9599999999991</v>
      </c>
      <c r="E1978" t="str">
        <f>VLOOKUP(MONTH(Table1_2[[#This Row],[Date]]),Season!$A$1:$B$6,2,1)</f>
        <v>Summer</v>
      </c>
    </row>
    <row r="1979" spans="1:5" x14ac:dyDescent="0.25">
      <c r="A1979" s="14" t="s">
        <v>13</v>
      </c>
      <c r="B1979" s="14" t="s">
        <v>5</v>
      </c>
      <c r="C1979" s="15">
        <v>44714</v>
      </c>
      <c r="D1979">
        <v>5750.07</v>
      </c>
      <c r="E1979" t="str">
        <f>VLOOKUP(MONTH(Table1_2[[#This Row],[Date]]),Season!$A$1:$B$6,2,1)</f>
        <v>Summer</v>
      </c>
    </row>
    <row r="1980" spans="1:5" x14ac:dyDescent="0.25">
      <c r="A1980" s="14" t="s">
        <v>13</v>
      </c>
      <c r="B1980" s="14" t="s">
        <v>5</v>
      </c>
      <c r="C1980" s="15">
        <v>44715</v>
      </c>
      <c r="D1980">
        <v>7101.97</v>
      </c>
      <c r="E1980" t="str">
        <f>VLOOKUP(MONTH(Table1_2[[#This Row],[Date]]),Season!$A$1:$B$6,2,1)</f>
        <v>Summer</v>
      </c>
    </row>
    <row r="1981" spans="1:5" x14ac:dyDescent="0.25">
      <c r="A1981" s="14" t="s">
        <v>13</v>
      </c>
      <c r="B1981" s="14" t="s">
        <v>5</v>
      </c>
      <c r="C1981" s="15">
        <v>44716</v>
      </c>
      <c r="D1981">
        <v>5837.77</v>
      </c>
      <c r="E1981" t="str">
        <f>VLOOKUP(MONTH(Table1_2[[#This Row],[Date]]),Season!$A$1:$B$6,2,1)</f>
        <v>Summer</v>
      </c>
    </row>
    <row r="1982" spans="1:5" x14ac:dyDescent="0.25">
      <c r="A1982" s="14" t="s">
        <v>13</v>
      </c>
      <c r="B1982" s="14" t="s">
        <v>5</v>
      </c>
      <c r="C1982" s="15">
        <v>44717</v>
      </c>
      <c r="D1982">
        <v>6419.46</v>
      </c>
      <c r="E1982" t="str">
        <f>VLOOKUP(MONTH(Table1_2[[#This Row],[Date]]),Season!$A$1:$B$6,2,1)</f>
        <v>Summer</v>
      </c>
    </row>
    <row r="1983" spans="1:5" x14ac:dyDescent="0.25">
      <c r="A1983" s="14" t="s">
        <v>13</v>
      </c>
      <c r="B1983" s="14" t="s">
        <v>5</v>
      </c>
      <c r="C1983" s="15">
        <v>44718</v>
      </c>
      <c r="D1983">
        <v>3196.3</v>
      </c>
      <c r="E1983" t="str">
        <f>VLOOKUP(MONTH(Table1_2[[#This Row],[Date]]),Season!$A$1:$B$6,2,1)</f>
        <v>Summer</v>
      </c>
    </row>
    <row r="1984" spans="1:5" x14ac:dyDescent="0.25">
      <c r="A1984" s="14" t="s">
        <v>13</v>
      </c>
      <c r="B1984" s="14" t="s">
        <v>5</v>
      </c>
      <c r="C1984" s="15">
        <v>44719</v>
      </c>
      <c r="D1984">
        <v>3622.94</v>
      </c>
      <c r="E1984" t="str">
        <f>VLOOKUP(MONTH(Table1_2[[#This Row],[Date]]),Season!$A$1:$B$6,2,1)</f>
        <v>Summer</v>
      </c>
    </row>
    <row r="1985" spans="1:5" x14ac:dyDescent="0.25">
      <c r="A1985" s="14" t="s">
        <v>13</v>
      </c>
      <c r="B1985" s="14" t="s">
        <v>5</v>
      </c>
      <c r="C1985" s="15">
        <v>44720</v>
      </c>
      <c r="D1985">
        <v>7608.96</v>
      </c>
      <c r="E1985" t="str">
        <f>VLOOKUP(MONTH(Table1_2[[#This Row],[Date]]),Season!$A$1:$B$6,2,1)</f>
        <v>Summer</v>
      </c>
    </row>
    <row r="1986" spans="1:5" x14ac:dyDescent="0.25">
      <c r="A1986" s="14" t="s">
        <v>13</v>
      </c>
      <c r="B1986" s="14" t="s">
        <v>5</v>
      </c>
      <c r="C1986" s="15">
        <v>44721</v>
      </c>
      <c r="D1986">
        <v>6894.95</v>
      </c>
      <c r="E1986" t="str">
        <f>VLOOKUP(MONTH(Table1_2[[#This Row],[Date]]),Season!$A$1:$B$6,2,1)</f>
        <v>Summer</v>
      </c>
    </row>
    <row r="1987" spans="1:5" x14ac:dyDescent="0.25">
      <c r="A1987" s="14" t="s">
        <v>13</v>
      </c>
      <c r="B1987" s="14" t="s">
        <v>5</v>
      </c>
      <c r="C1987" s="15">
        <v>44722</v>
      </c>
      <c r="D1987">
        <v>1418.2</v>
      </c>
      <c r="E1987" t="str">
        <f>VLOOKUP(MONTH(Table1_2[[#This Row],[Date]]),Season!$A$1:$B$6,2,1)</f>
        <v>Summer</v>
      </c>
    </row>
    <row r="1988" spans="1:5" x14ac:dyDescent="0.25">
      <c r="A1988" s="14" t="s">
        <v>13</v>
      </c>
      <c r="B1988" s="14" t="s">
        <v>5</v>
      </c>
      <c r="C1988" s="15">
        <v>44723</v>
      </c>
      <c r="D1988">
        <v>9312.51</v>
      </c>
      <c r="E1988" t="str">
        <f>VLOOKUP(MONTH(Table1_2[[#This Row],[Date]]),Season!$A$1:$B$6,2,1)</f>
        <v>Summer</v>
      </c>
    </row>
    <row r="1989" spans="1:5" x14ac:dyDescent="0.25">
      <c r="A1989" s="14" t="s">
        <v>13</v>
      </c>
      <c r="B1989" s="14" t="s">
        <v>5</v>
      </c>
      <c r="C1989" s="15">
        <v>44724</v>
      </c>
      <c r="D1989">
        <v>1065.23</v>
      </c>
      <c r="E1989" t="str">
        <f>VLOOKUP(MONTH(Table1_2[[#This Row],[Date]]),Season!$A$1:$B$6,2,1)</f>
        <v>Summer</v>
      </c>
    </row>
    <row r="1990" spans="1:5" x14ac:dyDescent="0.25">
      <c r="A1990" s="14" t="s">
        <v>13</v>
      </c>
      <c r="B1990" s="14" t="s">
        <v>5</v>
      </c>
      <c r="C1990" s="15">
        <v>44725</v>
      </c>
      <c r="D1990">
        <v>905.68</v>
      </c>
      <c r="E1990" t="str">
        <f>VLOOKUP(MONTH(Table1_2[[#This Row],[Date]]),Season!$A$1:$B$6,2,1)</f>
        <v>Summer</v>
      </c>
    </row>
    <row r="1991" spans="1:5" x14ac:dyDescent="0.25">
      <c r="A1991" s="14" t="s">
        <v>13</v>
      </c>
      <c r="B1991" s="14" t="s">
        <v>5</v>
      </c>
      <c r="C1991" s="15">
        <v>44726</v>
      </c>
      <c r="D1991">
        <v>7025.17</v>
      </c>
      <c r="E1991" t="str">
        <f>VLOOKUP(MONTH(Table1_2[[#This Row],[Date]]),Season!$A$1:$B$6,2,1)</f>
        <v>Summer</v>
      </c>
    </row>
    <row r="1992" spans="1:5" x14ac:dyDescent="0.25">
      <c r="A1992" s="14" t="s">
        <v>13</v>
      </c>
      <c r="B1992" s="14" t="s">
        <v>5</v>
      </c>
      <c r="C1992" s="15">
        <v>44727</v>
      </c>
      <c r="D1992">
        <v>7421.46</v>
      </c>
      <c r="E1992" t="str">
        <f>VLOOKUP(MONTH(Table1_2[[#This Row],[Date]]),Season!$A$1:$B$6,2,1)</f>
        <v>Summer</v>
      </c>
    </row>
    <row r="1993" spans="1:5" x14ac:dyDescent="0.25">
      <c r="A1993" s="14" t="s">
        <v>13</v>
      </c>
      <c r="B1993" s="14" t="s">
        <v>5</v>
      </c>
      <c r="C1993" s="15">
        <v>44728</v>
      </c>
      <c r="D1993">
        <v>8336.17</v>
      </c>
      <c r="E1993" t="str">
        <f>VLOOKUP(MONTH(Table1_2[[#This Row],[Date]]),Season!$A$1:$B$6,2,1)</f>
        <v>Summer</v>
      </c>
    </row>
    <row r="1994" spans="1:5" x14ac:dyDescent="0.25">
      <c r="A1994" s="14" t="s">
        <v>13</v>
      </c>
      <c r="B1994" s="14" t="s">
        <v>5</v>
      </c>
      <c r="C1994" s="15">
        <v>44729</v>
      </c>
      <c r="D1994">
        <v>5591.1</v>
      </c>
      <c r="E1994" t="str">
        <f>VLOOKUP(MONTH(Table1_2[[#This Row],[Date]]),Season!$A$1:$B$6,2,1)</f>
        <v>Summer</v>
      </c>
    </row>
    <row r="1995" spans="1:5" x14ac:dyDescent="0.25">
      <c r="A1995" s="14" t="s">
        <v>13</v>
      </c>
      <c r="B1995" s="14" t="s">
        <v>5</v>
      </c>
      <c r="C1995" s="15">
        <v>44730</v>
      </c>
      <c r="D1995">
        <v>1287.82</v>
      </c>
      <c r="E1995" t="str">
        <f>VLOOKUP(MONTH(Table1_2[[#This Row],[Date]]),Season!$A$1:$B$6,2,1)</f>
        <v>Summer</v>
      </c>
    </row>
    <row r="1996" spans="1:5" x14ac:dyDescent="0.25">
      <c r="A1996" s="14" t="s">
        <v>13</v>
      </c>
      <c r="B1996" s="14" t="s">
        <v>5</v>
      </c>
      <c r="C1996" s="15">
        <v>44731</v>
      </c>
      <c r="D1996">
        <v>5772.51</v>
      </c>
      <c r="E1996" t="str">
        <f>VLOOKUP(MONTH(Table1_2[[#This Row],[Date]]),Season!$A$1:$B$6,2,1)</f>
        <v>Summer</v>
      </c>
    </row>
    <row r="1997" spans="1:5" x14ac:dyDescent="0.25">
      <c r="A1997" s="14" t="s">
        <v>13</v>
      </c>
      <c r="B1997" s="14" t="s">
        <v>5</v>
      </c>
      <c r="C1997" s="15">
        <v>44732</v>
      </c>
      <c r="D1997">
        <v>4872.72</v>
      </c>
      <c r="E1997" t="str">
        <f>VLOOKUP(MONTH(Table1_2[[#This Row],[Date]]),Season!$A$1:$B$6,2,1)</f>
        <v>Summer</v>
      </c>
    </row>
    <row r="1998" spans="1:5" x14ac:dyDescent="0.25">
      <c r="A1998" s="14" t="s">
        <v>13</v>
      </c>
      <c r="B1998" s="14" t="s">
        <v>5</v>
      </c>
      <c r="C1998" s="15">
        <v>44733</v>
      </c>
      <c r="D1998">
        <v>7341.28</v>
      </c>
      <c r="E1998" t="str">
        <f>VLOOKUP(MONTH(Table1_2[[#This Row],[Date]]),Season!$A$1:$B$6,2,1)</f>
        <v>Summer</v>
      </c>
    </row>
    <row r="1999" spans="1:5" x14ac:dyDescent="0.25">
      <c r="A1999" s="14" t="s">
        <v>13</v>
      </c>
      <c r="B1999" s="14" t="s">
        <v>5</v>
      </c>
      <c r="C1999" s="15">
        <v>44734</v>
      </c>
      <c r="D1999">
        <v>2957.75</v>
      </c>
      <c r="E1999" t="str">
        <f>VLOOKUP(MONTH(Table1_2[[#This Row],[Date]]),Season!$A$1:$B$6,2,1)</f>
        <v>Summer</v>
      </c>
    </row>
    <row r="2000" spans="1:5" x14ac:dyDescent="0.25">
      <c r="A2000" s="14" t="s">
        <v>13</v>
      </c>
      <c r="B2000" s="14" t="s">
        <v>5</v>
      </c>
      <c r="C2000" s="15">
        <v>44735</v>
      </c>
      <c r="D2000">
        <v>624.48</v>
      </c>
      <c r="E2000" t="str">
        <f>VLOOKUP(MONTH(Table1_2[[#This Row],[Date]]),Season!$A$1:$B$6,2,1)</f>
        <v>Summer</v>
      </c>
    </row>
    <row r="2001" spans="1:5" x14ac:dyDescent="0.25">
      <c r="A2001" s="14" t="s">
        <v>13</v>
      </c>
      <c r="B2001" s="14" t="s">
        <v>5</v>
      </c>
      <c r="C2001" s="15">
        <v>44736</v>
      </c>
      <c r="D2001">
        <v>780.41</v>
      </c>
      <c r="E2001" t="str">
        <f>VLOOKUP(MONTH(Table1_2[[#This Row],[Date]]),Season!$A$1:$B$6,2,1)</f>
        <v>Summer</v>
      </c>
    </row>
    <row r="2002" spans="1:5" x14ac:dyDescent="0.25">
      <c r="A2002" s="14" t="s">
        <v>13</v>
      </c>
      <c r="B2002" s="14" t="s">
        <v>5</v>
      </c>
      <c r="C2002" s="15">
        <v>44737</v>
      </c>
      <c r="D2002">
        <v>4904.72</v>
      </c>
      <c r="E2002" t="str">
        <f>VLOOKUP(MONTH(Table1_2[[#This Row],[Date]]),Season!$A$1:$B$6,2,1)</f>
        <v>Summer</v>
      </c>
    </row>
    <row r="2003" spans="1:5" x14ac:dyDescent="0.25">
      <c r="A2003" s="14" t="s">
        <v>13</v>
      </c>
      <c r="B2003" s="14" t="s">
        <v>5</v>
      </c>
      <c r="C2003" s="15">
        <v>44738</v>
      </c>
      <c r="D2003">
        <v>7653.62</v>
      </c>
      <c r="E2003" t="str">
        <f>VLOOKUP(MONTH(Table1_2[[#This Row],[Date]]),Season!$A$1:$B$6,2,1)</f>
        <v>Summer</v>
      </c>
    </row>
    <row r="2004" spans="1:5" x14ac:dyDescent="0.25">
      <c r="A2004" s="14" t="s">
        <v>13</v>
      </c>
      <c r="B2004" s="14" t="s">
        <v>5</v>
      </c>
      <c r="C2004" s="15">
        <v>44739</v>
      </c>
      <c r="D2004">
        <v>8746.89</v>
      </c>
      <c r="E2004" t="str">
        <f>VLOOKUP(MONTH(Table1_2[[#This Row],[Date]]),Season!$A$1:$B$6,2,1)</f>
        <v>Summer</v>
      </c>
    </row>
    <row r="2005" spans="1:5" x14ac:dyDescent="0.25">
      <c r="A2005" s="14" t="s">
        <v>13</v>
      </c>
      <c r="B2005" s="14" t="s">
        <v>5</v>
      </c>
      <c r="C2005" s="15">
        <v>44740</v>
      </c>
      <c r="D2005">
        <v>5412.86</v>
      </c>
      <c r="E2005" t="str">
        <f>VLOOKUP(MONTH(Table1_2[[#This Row],[Date]]),Season!$A$1:$B$6,2,1)</f>
        <v>Summer</v>
      </c>
    </row>
    <row r="2006" spans="1:5" x14ac:dyDescent="0.25">
      <c r="A2006" s="14" t="s">
        <v>13</v>
      </c>
      <c r="B2006" s="14" t="s">
        <v>5</v>
      </c>
      <c r="C2006" s="15">
        <v>44741</v>
      </c>
      <c r="D2006">
        <v>4678.76</v>
      </c>
      <c r="E2006" t="str">
        <f>VLOOKUP(MONTH(Table1_2[[#This Row],[Date]]),Season!$A$1:$B$6,2,1)</f>
        <v>Summer</v>
      </c>
    </row>
    <row r="2007" spans="1:5" x14ac:dyDescent="0.25">
      <c r="A2007" s="14" t="s">
        <v>13</v>
      </c>
      <c r="B2007" s="14" t="s">
        <v>5</v>
      </c>
      <c r="C2007" s="15">
        <v>44742</v>
      </c>
      <c r="D2007">
        <v>2430.8000000000002</v>
      </c>
      <c r="E2007" t="str">
        <f>VLOOKUP(MONTH(Table1_2[[#This Row],[Date]]),Season!$A$1:$B$6,2,1)</f>
        <v>Summer</v>
      </c>
    </row>
    <row r="2008" spans="1:5" x14ac:dyDescent="0.25">
      <c r="A2008" s="14" t="s">
        <v>13</v>
      </c>
      <c r="B2008" s="14" t="s">
        <v>5</v>
      </c>
      <c r="C2008" s="15">
        <v>44743</v>
      </c>
      <c r="D2008">
        <v>6180.2</v>
      </c>
      <c r="E2008" t="str">
        <f>VLOOKUP(MONTH(Table1_2[[#This Row],[Date]]),Season!$A$1:$B$6,2,1)</f>
        <v>Summer</v>
      </c>
    </row>
    <row r="2009" spans="1:5" x14ac:dyDescent="0.25">
      <c r="A2009" s="14" t="s">
        <v>13</v>
      </c>
      <c r="B2009" s="14" t="s">
        <v>5</v>
      </c>
      <c r="C2009" s="15">
        <v>44744</v>
      </c>
      <c r="D2009">
        <v>3723.84</v>
      </c>
      <c r="E2009" t="str">
        <f>VLOOKUP(MONTH(Table1_2[[#This Row],[Date]]),Season!$A$1:$B$6,2,1)</f>
        <v>Summer</v>
      </c>
    </row>
    <row r="2010" spans="1:5" x14ac:dyDescent="0.25">
      <c r="A2010" s="14" t="s">
        <v>13</v>
      </c>
      <c r="B2010" s="14" t="s">
        <v>5</v>
      </c>
      <c r="C2010" s="15">
        <v>44745</v>
      </c>
      <c r="D2010">
        <v>7026.99</v>
      </c>
      <c r="E2010" t="str">
        <f>VLOOKUP(MONTH(Table1_2[[#This Row],[Date]]),Season!$A$1:$B$6,2,1)</f>
        <v>Summer</v>
      </c>
    </row>
    <row r="2011" spans="1:5" x14ac:dyDescent="0.25">
      <c r="A2011" s="14" t="s">
        <v>13</v>
      </c>
      <c r="B2011" s="14" t="s">
        <v>5</v>
      </c>
      <c r="C2011" s="15">
        <v>44746</v>
      </c>
      <c r="D2011">
        <v>3241.23</v>
      </c>
      <c r="E2011" t="str">
        <f>VLOOKUP(MONTH(Table1_2[[#This Row],[Date]]),Season!$A$1:$B$6,2,1)</f>
        <v>Summer</v>
      </c>
    </row>
    <row r="2012" spans="1:5" x14ac:dyDescent="0.25">
      <c r="A2012" s="14" t="s">
        <v>13</v>
      </c>
      <c r="B2012" s="14" t="s">
        <v>5</v>
      </c>
      <c r="C2012" s="15">
        <v>44747</v>
      </c>
      <c r="D2012">
        <v>7767.77</v>
      </c>
      <c r="E2012" t="str">
        <f>VLOOKUP(MONTH(Table1_2[[#This Row],[Date]]),Season!$A$1:$B$6,2,1)</f>
        <v>Summer</v>
      </c>
    </row>
    <row r="2013" spans="1:5" x14ac:dyDescent="0.25">
      <c r="A2013" s="14" t="s">
        <v>13</v>
      </c>
      <c r="B2013" s="14" t="s">
        <v>5</v>
      </c>
      <c r="C2013" s="15">
        <v>44748</v>
      </c>
      <c r="D2013">
        <v>9693.41</v>
      </c>
      <c r="E2013" t="str">
        <f>VLOOKUP(MONTH(Table1_2[[#This Row],[Date]]),Season!$A$1:$B$6,2,1)</f>
        <v>Summer</v>
      </c>
    </row>
    <row r="2014" spans="1:5" x14ac:dyDescent="0.25">
      <c r="A2014" s="14" t="s">
        <v>13</v>
      </c>
      <c r="B2014" s="14" t="s">
        <v>5</v>
      </c>
      <c r="C2014" s="15">
        <v>44749</v>
      </c>
      <c r="D2014">
        <v>4468.6000000000004</v>
      </c>
      <c r="E2014" t="str">
        <f>VLOOKUP(MONTH(Table1_2[[#This Row],[Date]]),Season!$A$1:$B$6,2,1)</f>
        <v>Summer</v>
      </c>
    </row>
    <row r="2015" spans="1:5" x14ac:dyDescent="0.25">
      <c r="A2015" s="14" t="s">
        <v>13</v>
      </c>
      <c r="B2015" s="14" t="s">
        <v>5</v>
      </c>
      <c r="C2015" s="15">
        <v>44750</v>
      </c>
      <c r="D2015">
        <v>9331.68</v>
      </c>
      <c r="E2015" t="str">
        <f>VLOOKUP(MONTH(Table1_2[[#This Row],[Date]]),Season!$A$1:$B$6,2,1)</f>
        <v>Summer</v>
      </c>
    </row>
    <row r="2016" spans="1:5" x14ac:dyDescent="0.25">
      <c r="A2016" s="14" t="s">
        <v>13</v>
      </c>
      <c r="B2016" s="14" t="s">
        <v>5</v>
      </c>
      <c r="C2016" s="15">
        <v>44751</v>
      </c>
      <c r="D2016">
        <v>6693.49</v>
      </c>
      <c r="E2016" t="str">
        <f>VLOOKUP(MONTH(Table1_2[[#This Row],[Date]]),Season!$A$1:$B$6,2,1)</f>
        <v>Summer</v>
      </c>
    </row>
    <row r="2017" spans="1:5" x14ac:dyDescent="0.25">
      <c r="A2017" s="14" t="s">
        <v>13</v>
      </c>
      <c r="B2017" s="14" t="s">
        <v>5</v>
      </c>
      <c r="C2017" s="15">
        <v>44752</v>
      </c>
      <c r="D2017">
        <v>6146.96</v>
      </c>
      <c r="E2017" t="str">
        <f>VLOOKUP(MONTH(Table1_2[[#This Row],[Date]]),Season!$A$1:$B$6,2,1)</f>
        <v>Summer</v>
      </c>
    </row>
    <row r="2018" spans="1:5" x14ac:dyDescent="0.25">
      <c r="A2018" s="14" t="s">
        <v>13</v>
      </c>
      <c r="B2018" s="14" t="s">
        <v>5</v>
      </c>
      <c r="C2018" s="15">
        <v>44753</v>
      </c>
      <c r="D2018">
        <v>1853.15</v>
      </c>
      <c r="E2018" t="str">
        <f>VLOOKUP(MONTH(Table1_2[[#This Row],[Date]]),Season!$A$1:$B$6,2,1)</f>
        <v>Summer</v>
      </c>
    </row>
    <row r="2019" spans="1:5" x14ac:dyDescent="0.25">
      <c r="A2019" s="14" t="s">
        <v>13</v>
      </c>
      <c r="B2019" s="14" t="s">
        <v>5</v>
      </c>
      <c r="C2019" s="15">
        <v>44754</v>
      </c>
      <c r="D2019">
        <v>6636.13</v>
      </c>
      <c r="E2019" t="str">
        <f>VLOOKUP(MONTH(Table1_2[[#This Row],[Date]]),Season!$A$1:$B$6,2,1)</f>
        <v>Summer</v>
      </c>
    </row>
    <row r="2020" spans="1:5" x14ac:dyDescent="0.25">
      <c r="A2020" s="14" t="s">
        <v>13</v>
      </c>
      <c r="B2020" s="14" t="s">
        <v>5</v>
      </c>
      <c r="C2020" s="15">
        <v>44755</v>
      </c>
      <c r="D2020">
        <v>9137.66</v>
      </c>
      <c r="E2020" t="str">
        <f>VLOOKUP(MONTH(Table1_2[[#This Row],[Date]]),Season!$A$1:$B$6,2,1)</f>
        <v>Summer</v>
      </c>
    </row>
    <row r="2021" spans="1:5" x14ac:dyDescent="0.25">
      <c r="A2021" s="14" t="s">
        <v>13</v>
      </c>
      <c r="B2021" s="14" t="s">
        <v>5</v>
      </c>
      <c r="C2021" s="15">
        <v>44756</v>
      </c>
      <c r="D2021">
        <v>2145.23</v>
      </c>
      <c r="E2021" t="str">
        <f>VLOOKUP(MONTH(Table1_2[[#This Row],[Date]]),Season!$A$1:$B$6,2,1)</f>
        <v>Summer</v>
      </c>
    </row>
    <row r="2022" spans="1:5" x14ac:dyDescent="0.25">
      <c r="A2022" s="14" t="s">
        <v>13</v>
      </c>
      <c r="B2022" s="14" t="s">
        <v>5</v>
      </c>
      <c r="C2022" s="15">
        <v>44757</v>
      </c>
      <c r="D2022">
        <v>2144.63</v>
      </c>
      <c r="E2022" t="str">
        <f>VLOOKUP(MONTH(Table1_2[[#This Row],[Date]]),Season!$A$1:$B$6,2,1)</f>
        <v>Summer</v>
      </c>
    </row>
    <row r="2023" spans="1:5" x14ac:dyDescent="0.25">
      <c r="A2023" s="14" t="s">
        <v>13</v>
      </c>
      <c r="B2023" s="14" t="s">
        <v>5</v>
      </c>
      <c r="C2023" s="15">
        <v>44758</v>
      </c>
      <c r="D2023">
        <v>7859.17</v>
      </c>
      <c r="E2023" t="str">
        <f>VLOOKUP(MONTH(Table1_2[[#This Row],[Date]]),Season!$A$1:$B$6,2,1)</f>
        <v>Summer</v>
      </c>
    </row>
    <row r="2024" spans="1:5" x14ac:dyDescent="0.25">
      <c r="A2024" s="14" t="s">
        <v>13</v>
      </c>
      <c r="B2024" s="14" t="s">
        <v>5</v>
      </c>
      <c r="C2024" s="15">
        <v>44759</v>
      </c>
      <c r="D2024">
        <v>2233.8200000000002</v>
      </c>
      <c r="E2024" t="str">
        <f>VLOOKUP(MONTH(Table1_2[[#This Row],[Date]]),Season!$A$1:$B$6,2,1)</f>
        <v>Summer</v>
      </c>
    </row>
    <row r="2025" spans="1:5" x14ac:dyDescent="0.25">
      <c r="A2025" s="14" t="s">
        <v>13</v>
      </c>
      <c r="B2025" s="14" t="s">
        <v>5</v>
      </c>
      <c r="C2025" s="15">
        <v>44760</v>
      </c>
      <c r="D2025">
        <v>8549.16</v>
      </c>
      <c r="E2025" t="str">
        <f>VLOOKUP(MONTH(Table1_2[[#This Row],[Date]]),Season!$A$1:$B$6,2,1)</f>
        <v>Summer</v>
      </c>
    </row>
    <row r="2026" spans="1:5" x14ac:dyDescent="0.25">
      <c r="A2026" s="14" t="s">
        <v>13</v>
      </c>
      <c r="B2026" s="14" t="s">
        <v>5</v>
      </c>
      <c r="C2026" s="15">
        <v>44761</v>
      </c>
      <c r="D2026">
        <v>7709.08</v>
      </c>
      <c r="E2026" t="str">
        <f>VLOOKUP(MONTH(Table1_2[[#This Row],[Date]]),Season!$A$1:$B$6,2,1)</f>
        <v>Summer</v>
      </c>
    </row>
    <row r="2027" spans="1:5" x14ac:dyDescent="0.25">
      <c r="A2027" s="14" t="s">
        <v>13</v>
      </c>
      <c r="B2027" s="14" t="s">
        <v>5</v>
      </c>
      <c r="C2027" s="15">
        <v>44762</v>
      </c>
      <c r="D2027">
        <v>8983.9599999999991</v>
      </c>
      <c r="E2027" t="str">
        <f>VLOOKUP(MONTH(Table1_2[[#This Row],[Date]]),Season!$A$1:$B$6,2,1)</f>
        <v>Summer</v>
      </c>
    </row>
    <row r="2028" spans="1:5" x14ac:dyDescent="0.25">
      <c r="A2028" s="14" t="s">
        <v>13</v>
      </c>
      <c r="B2028" s="14" t="s">
        <v>5</v>
      </c>
      <c r="C2028" s="15">
        <v>44763</v>
      </c>
      <c r="D2028">
        <v>6700.91</v>
      </c>
      <c r="E2028" t="str">
        <f>VLOOKUP(MONTH(Table1_2[[#This Row],[Date]]),Season!$A$1:$B$6,2,1)</f>
        <v>Summer</v>
      </c>
    </row>
    <row r="2029" spans="1:5" x14ac:dyDescent="0.25">
      <c r="A2029" s="14" t="s">
        <v>13</v>
      </c>
      <c r="B2029" s="14" t="s">
        <v>5</v>
      </c>
      <c r="C2029" s="15">
        <v>44764</v>
      </c>
      <c r="D2029">
        <v>8925.6</v>
      </c>
      <c r="E2029" t="str">
        <f>VLOOKUP(MONTH(Table1_2[[#This Row],[Date]]),Season!$A$1:$B$6,2,1)</f>
        <v>Summer</v>
      </c>
    </row>
    <row r="2030" spans="1:5" x14ac:dyDescent="0.25">
      <c r="A2030" s="14" t="s">
        <v>13</v>
      </c>
      <c r="B2030" s="14" t="s">
        <v>5</v>
      </c>
      <c r="C2030" s="15">
        <v>44765</v>
      </c>
      <c r="D2030">
        <v>3344.8</v>
      </c>
      <c r="E2030" t="str">
        <f>VLOOKUP(MONTH(Table1_2[[#This Row],[Date]]),Season!$A$1:$B$6,2,1)</f>
        <v>Summer</v>
      </c>
    </row>
    <row r="2031" spans="1:5" x14ac:dyDescent="0.25">
      <c r="A2031" s="14" t="s">
        <v>13</v>
      </c>
      <c r="B2031" s="14" t="s">
        <v>5</v>
      </c>
      <c r="C2031" s="15">
        <v>44766</v>
      </c>
      <c r="D2031">
        <v>1184.19</v>
      </c>
      <c r="E2031" t="str">
        <f>VLOOKUP(MONTH(Table1_2[[#This Row],[Date]]),Season!$A$1:$B$6,2,1)</f>
        <v>Summer</v>
      </c>
    </row>
    <row r="2032" spans="1:5" x14ac:dyDescent="0.25">
      <c r="A2032" s="14" t="s">
        <v>13</v>
      </c>
      <c r="B2032" s="14" t="s">
        <v>5</v>
      </c>
      <c r="C2032" s="15">
        <v>44767</v>
      </c>
      <c r="D2032">
        <v>6200.98</v>
      </c>
      <c r="E2032" t="str">
        <f>VLOOKUP(MONTH(Table1_2[[#This Row],[Date]]),Season!$A$1:$B$6,2,1)</f>
        <v>Summer</v>
      </c>
    </row>
    <row r="2033" spans="1:5" x14ac:dyDescent="0.25">
      <c r="A2033" s="14" t="s">
        <v>13</v>
      </c>
      <c r="B2033" s="14" t="s">
        <v>5</v>
      </c>
      <c r="C2033" s="15">
        <v>44768</v>
      </c>
      <c r="D2033">
        <v>9362.59</v>
      </c>
      <c r="E2033" t="str">
        <f>VLOOKUP(MONTH(Table1_2[[#This Row],[Date]]),Season!$A$1:$B$6,2,1)</f>
        <v>Summer</v>
      </c>
    </row>
    <row r="2034" spans="1:5" x14ac:dyDescent="0.25">
      <c r="A2034" s="14" t="s">
        <v>13</v>
      </c>
      <c r="B2034" s="14" t="s">
        <v>5</v>
      </c>
      <c r="C2034" s="15">
        <v>44769</v>
      </c>
      <c r="D2034">
        <v>2367.44</v>
      </c>
      <c r="E2034" t="str">
        <f>VLOOKUP(MONTH(Table1_2[[#This Row],[Date]]),Season!$A$1:$B$6,2,1)</f>
        <v>Summer</v>
      </c>
    </row>
    <row r="2035" spans="1:5" x14ac:dyDescent="0.25">
      <c r="A2035" s="14" t="s">
        <v>13</v>
      </c>
      <c r="B2035" s="14" t="s">
        <v>5</v>
      </c>
      <c r="C2035" s="15">
        <v>44770</v>
      </c>
      <c r="D2035">
        <v>8871.6</v>
      </c>
      <c r="E2035" t="str">
        <f>VLOOKUP(MONTH(Table1_2[[#This Row],[Date]]),Season!$A$1:$B$6,2,1)</f>
        <v>Summer</v>
      </c>
    </row>
    <row r="2036" spans="1:5" x14ac:dyDescent="0.25">
      <c r="A2036" s="14" t="s">
        <v>13</v>
      </c>
      <c r="B2036" s="14" t="s">
        <v>5</v>
      </c>
      <c r="C2036" s="15">
        <v>44771</v>
      </c>
      <c r="D2036">
        <v>10089.200000000001</v>
      </c>
      <c r="E2036" t="str">
        <f>VLOOKUP(MONTH(Table1_2[[#This Row],[Date]]),Season!$A$1:$B$6,2,1)</f>
        <v>Summer</v>
      </c>
    </row>
    <row r="2037" spans="1:5" x14ac:dyDescent="0.25">
      <c r="A2037" s="14" t="s">
        <v>13</v>
      </c>
      <c r="B2037" s="14" t="s">
        <v>5</v>
      </c>
      <c r="C2037" s="15">
        <v>44772</v>
      </c>
      <c r="D2037">
        <v>4200.74</v>
      </c>
      <c r="E2037" t="str">
        <f>VLOOKUP(MONTH(Table1_2[[#This Row],[Date]]),Season!$A$1:$B$6,2,1)</f>
        <v>Summer</v>
      </c>
    </row>
    <row r="2038" spans="1:5" x14ac:dyDescent="0.25">
      <c r="A2038" s="14" t="s">
        <v>13</v>
      </c>
      <c r="B2038" s="14" t="s">
        <v>5</v>
      </c>
      <c r="C2038" s="15">
        <v>44773</v>
      </c>
      <c r="D2038">
        <v>10042.870000000001</v>
      </c>
      <c r="E2038" t="str">
        <f>VLOOKUP(MONTH(Table1_2[[#This Row],[Date]]),Season!$A$1:$B$6,2,1)</f>
        <v>Summer</v>
      </c>
    </row>
    <row r="2039" spans="1:5" x14ac:dyDescent="0.25">
      <c r="A2039" s="14" t="s">
        <v>13</v>
      </c>
      <c r="B2039" s="14" t="s">
        <v>5</v>
      </c>
      <c r="C2039" s="15">
        <v>44774</v>
      </c>
      <c r="D2039">
        <v>9066.4699999999993</v>
      </c>
      <c r="E2039" t="str">
        <f>VLOOKUP(MONTH(Table1_2[[#This Row],[Date]]),Season!$A$1:$B$6,2,1)</f>
        <v>Summer</v>
      </c>
    </row>
    <row r="2040" spans="1:5" x14ac:dyDescent="0.25">
      <c r="A2040" s="14" t="s">
        <v>13</v>
      </c>
      <c r="B2040" s="14" t="s">
        <v>5</v>
      </c>
      <c r="C2040" s="15">
        <v>44775</v>
      </c>
      <c r="D2040">
        <v>2802.12</v>
      </c>
      <c r="E2040" t="str">
        <f>VLOOKUP(MONTH(Table1_2[[#This Row],[Date]]),Season!$A$1:$B$6,2,1)</f>
        <v>Summer</v>
      </c>
    </row>
    <row r="2041" spans="1:5" x14ac:dyDescent="0.25">
      <c r="A2041" s="14" t="s">
        <v>13</v>
      </c>
      <c r="B2041" s="14" t="s">
        <v>5</v>
      </c>
      <c r="C2041" s="15">
        <v>44776</v>
      </c>
      <c r="D2041">
        <v>2286.73</v>
      </c>
      <c r="E2041" t="str">
        <f>VLOOKUP(MONTH(Table1_2[[#This Row],[Date]]),Season!$A$1:$B$6,2,1)</f>
        <v>Summer</v>
      </c>
    </row>
    <row r="2042" spans="1:5" x14ac:dyDescent="0.25">
      <c r="A2042" s="14" t="s">
        <v>13</v>
      </c>
      <c r="B2042" s="14" t="s">
        <v>5</v>
      </c>
      <c r="C2042" s="15">
        <v>44777</v>
      </c>
      <c r="D2042">
        <v>2907.5</v>
      </c>
      <c r="E2042" t="str">
        <f>VLOOKUP(MONTH(Table1_2[[#This Row],[Date]]),Season!$A$1:$B$6,2,1)</f>
        <v>Summer</v>
      </c>
    </row>
    <row r="2043" spans="1:5" x14ac:dyDescent="0.25">
      <c r="A2043" s="14" t="s">
        <v>13</v>
      </c>
      <c r="B2043" s="14" t="s">
        <v>5</v>
      </c>
      <c r="C2043" s="15">
        <v>44778</v>
      </c>
      <c r="D2043">
        <v>801.12</v>
      </c>
      <c r="E2043" t="str">
        <f>VLOOKUP(MONTH(Table1_2[[#This Row],[Date]]),Season!$A$1:$B$6,2,1)</f>
        <v>Summer</v>
      </c>
    </row>
    <row r="2044" spans="1:5" x14ac:dyDescent="0.25">
      <c r="A2044" s="14" t="s">
        <v>13</v>
      </c>
      <c r="B2044" s="14" t="s">
        <v>5</v>
      </c>
      <c r="C2044" s="15">
        <v>44779</v>
      </c>
      <c r="D2044">
        <v>1377.22</v>
      </c>
      <c r="E2044" t="str">
        <f>VLOOKUP(MONTH(Table1_2[[#This Row],[Date]]),Season!$A$1:$B$6,2,1)</f>
        <v>Summer</v>
      </c>
    </row>
    <row r="2045" spans="1:5" x14ac:dyDescent="0.25">
      <c r="A2045" s="14" t="s">
        <v>13</v>
      </c>
      <c r="B2045" s="14" t="s">
        <v>5</v>
      </c>
      <c r="C2045" s="15">
        <v>44780</v>
      </c>
      <c r="D2045">
        <v>3986.71</v>
      </c>
      <c r="E2045" t="str">
        <f>VLOOKUP(MONTH(Table1_2[[#This Row],[Date]]),Season!$A$1:$B$6,2,1)</f>
        <v>Summer</v>
      </c>
    </row>
    <row r="2046" spans="1:5" x14ac:dyDescent="0.25">
      <c r="A2046" s="14" t="s">
        <v>13</v>
      </c>
      <c r="B2046" s="14" t="s">
        <v>5</v>
      </c>
      <c r="C2046" s="15">
        <v>44781</v>
      </c>
      <c r="D2046">
        <v>6105.5</v>
      </c>
      <c r="E2046" t="str">
        <f>VLOOKUP(MONTH(Table1_2[[#This Row],[Date]]),Season!$A$1:$B$6,2,1)</f>
        <v>Summer</v>
      </c>
    </row>
    <row r="2047" spans="1:5" x14ac:dyDescent="0.25">
      <c r="A2047" s="14" t="s">
        <v>13</v>
      </c>
      <c r="B2047" s="14" t="s">
        <v>5</v>
      </c>
      <c r="C2047" s="15">
        <v>44782</v>
      </c>
      <c r="D2047">
        <v>361.78</v>
      </c>
      <c r="E2047" t="str">
        <f>VLOOKUP(MONTH(Table1_2[[#This Row],[Date]]),Season!$A$1:$B$6,2,1)</f>
        <v>Summer</v>
      </c>
    </row>
    <row r="2048" spans="1:5" x14ac:dyDescent="0.25">
      <c r="A2048" s="14" t="s">
        <v>13</v>
      </c>
      <c r="B2048" s="14" t="s">
        <v>5</v>
      </c>
      <c r="C2048" s="15">
        <v>44783</v>
      </c>
      <c r="D2048">
        <v>1194.97</v>
      </c>
      <c r="E2048" t="str">
        <f>VLOOKUP(MONTH(Table1_2[[#This Row],[Date]]),Season!$A$1:$B$6,2,1)</f>
        <v>Summer</v>
      </c>
    </row>
    <row r="2049" spans="1:5" x14ac:dyDescent="0.25">
      <c r="A2049" s="14" t="s">
        <v>13</v>
      </c>
      <c r="B2049" s="14" t="s">
        <v>5</v>
      </c>
      <c r="C2049" s="15">
        <v>44784</v>
      </c>
      <c r="D2049">
        <v>7176.78</v>
      </c>
      <c r="E2049" t="str">
        <f>VLOOKUP(MONTH(Table1_2[[#This Row],[Date]]),Season!$A$1:$B$6,2,1)</f>
        <v>Summer</v>
      </c>
    </row>
    <row r="2050" spans="1:5" x14ac:dyDescent="0.25">
      <c r="A2050" s="14" t="s">
        <v>13</v>
      </c>
      <c r="B2050" s="14" t="s">
        <v>5</v>
      </c>
      <c r="C2050" s="15">
        <v>44785</v>
      </c>
      <c r="D2050">
        <v>8076.16</v>
      </c>
      <c r="E2050" t="str">
        <f>VLOOKUP(MONTH(Table1_2[[#This Row],[Date]]),Season!$A$1:$B$6,2,1)</f>
        <v>Summer</v>
      </c>
    </row>
    <row r="2051" spans="1:5" x14ac:dyDescent="0.25">
      <c r="A2051" s="14" t="s">
        <v>13</v>
      </c>
      <c r="B2051" s="14" t="s">
        <v>5</v>
      </c>
      <c r="C2051" s="15">
        <v>44786</v>
      </c>
      <c r="D2051">
        <v>3053.9</v>
      </c>
      <c r="E2051" t="str">
        <f>VLOOKUP(MONTH(Table1_2[[#This Row],[Date]]),Season!$A$1:$B$6,2,1)</f>
        <v>Summer</v>
      </c>
    </row>
    <row r="2052" spans="1:5" x14ac:dyDescent="0.25">
      <c r="A2052" s="14" t="s">
        <v>13</v>
      </c>
      <c r="B2052" s="14" t="s">
        <v>5</v>
      </c>
      <c r="C2052" s="15">
        <v>44787</v>
      </c>
      <c r="D2052">
        <v>8286.3700000000008</v>
      </c>
      <c r="E2052" t="str">
        <f>VLOOKUP(MONTH(Table1_2[[#This Row],[Date]]),Season!$A$1:$B$6,2,1)</f>
        <v>Summer</v>
      </c>
    </row>
    <row r="2053" spans="1:5" x14ac:dyDescent="0.25">
      <c r="A2053" s="14" t="s">
        <v>13</v>
      </c>
      <c r="B2053" s="14" t="s">
        <v>5</v>
      </c>
      <c r="C2053" s="15">
        <v>44788</v>
      </c>
      <c r="D2053">
        <v>1576.86</v>
      </c>
      <c r="E2053" t="str">
        <f>VLOOKUP(MONTH(Table1_2[[#This Row],[Date]]),Season!$A$1:$B$6,2,1)</f>
        <v>Summer</v>
      </c>
    </row>
    <row r="2054" spans="1:5" x14ac:dyDescent="0.25">
      <c r="A2054" s="14" t="s">
        <v>13</v>
      </c>
      <c r="B2054" s="14" t="s">
        <v>5</v>
      </c>
      <c r="C2054" s="15">
        <v>44789</v>
      </c>
      <c r="D2054">
        <v>1514.84</v>
      </c>
      <c r="E2054" t="str">
        <f>VLOOKUP(MONTH(Table1_2[[#This Row],[Date]]),Season!$A$1:$B$6,2,1)</f>
        <v>Summer</v>
      </c>
    </row>
    <row r="2055" spans="1:5" x14ac:dyDescent="0.25">
      <c r="A2055" s="14" t="s">
        <v>13</v>
      </c>
      <c r="B2055" s="14" t="s">
        <v>5</v>
      </c>
      <c r="C2055" s="15">
        <v>44790</v>
      </c>
      <c r="D2055">
        <v>3691.39</v>
      </c>
      <c r="E2055" t="str">
        <f>VLOOKUP(MONTH(Table1_2[[#This Row],[Date]]),Season!$A$1:$B$6,2,1)</f>
        <v>Summer</v>
      </c>
    </row>
    <row r="2056" spans="1:5" x14ac:dyDescent="0.25">
      <c r="A2056" s="14" t="s">
        <v>13</v>
      </c>
      <c r="B2056" s="14" t="s">
        <v>5</v>
      </c>
      <c r="C2056" s="15">
        <v>44791</v>
      </c>
      <c r="D2056">
        <v>8020.04</v>
      </c>
      <c r="E2056" t="str">
        <f>VLOOKUP(MONTH(Table1_2[[#This Row],[Date]]),Season!$A$1:$B$6,2,1)</f>
        <v>Summer</v>
      </c>
    </row>
    <row r="2057" spans="1:5" x14ac:dyDescent="0.25">
      <c r="A2057" s="14" t="s">
        <v>13</v>
      </c>
      <c r="B2057" s="14" t="s">
        <v>5</v>
      </c>
      <c r="C2057" s="15">
        <v>44792</v>
      </c>
      <c r="D2057">
        <v>5964.48</v>
      </c>
      <c r="E2057" t="str">
        <f>VLOOKUP(MONTH(Table1_2[[#This Row],[Date]]),Season!$A$1:$B$6,2,1)</f>
        <v>Summer</v>
      </c>
    </row>
    <row r="2058" spans="1:5" x14ac:dyDescent="0.25">
      <c r="A2058" s="14" t="s">
        <v>13</v>
      </c>
      <c r="B2058" s="14" t="s">
        <v>5</v>
      </c>
      <c r="C2058" s="15">
        <v>44793</v>
      </c>
      <c r="D2058">
        <v>9605.35</v>
      </c>
      <c r="E2058" t="str">
        <f>VLOOKUP(MONTH(Table1_2[[#This Row],[Date]]),Season!$A$1:$B$6,2,1)</f>
        <v>Summer</v>
      </c>
    </row>
    <row r="2059" spans="1:5" x14ac:dyDescent="0.25">
      <c r="A2059" s="14" t="s">
        <v>13</v>
      </c>
      <c r="B2059" s="14" t="s">
        <v>5</v>
      </c>
      <c r="C2059" s="15">
        <v>44794</v>
      </c>
      <c r="D2059">
        <v>1255.02</v>
      </c>
      <c r="E2059" t="str">
        <f>VLOOKUP(MONTH(Table1_2[[#This Row],[Date]]),Season!$A$1:$B$6,2,1)</f>
        <v>Summer</v>
      </c>
    </row>
    <row r="2060" spans="1:5" x14ac:dyDescent="0.25">
      <c r="A2060" s="14" t="s">
        <v>13</v>
      </c>
      <c r="B2060" s="14" t="s">
        <v>5</v>
      </c>
      <c r="C2060" s="15">
        <v>44795</v>
      </c>
      <c r="D2060">
        <v>9794.0400000000009</v>
      </c>
      <c r="E2060" t="str">
        <f>VLOOKUP(MONTH(Table1_2[[#This Row],[Date]]),Season!$A$1:$B$6,2,1)</f>
        <v>Summer</v>
      </c>
    </row>
    <row r="2061" spans="1:5" x14ac:dyDescent="0.25">
      <c r="A2061" s="14" t="s">
        <v>13</v>
      </c>
      <c r="B2061" s="14" t="s">
        <v>5</v>
      </c>
      <c r="C2061" s="15">
        <v>44796</v>
      </c>
      <c r="D2061">
        <v>2803.8</v>
      </c>
      <c r="E2061" t="str">
        <f>VLOOKUP(MONTH(Table1_2[[#This Row],[Date]]),Season!$A$1:$B$6,2,1)</f>
        <v>Summer</v>
      </c>
    </row>
    <row r="2062" spans="1:5" x14ac:dyDescent="0.25">
      <c r="A2062" s="14" t="s">
        <v>13</v>
      </c>
      <c r="B2062" s="14" t="s">
        <v>5</v>
      </c>
      <c r="C2062" s="15">
        <v>44797</v>
      </c>
      <c r="D2062">
        <v>1554.78</v>
      </c>
      <c r="E2062" t="str">
        <f>VLOOKUP(MONTH(Table1_2[[#This Row],[Date]]),Season!$A$1:$B$6,2,1)</f>
        <v>Summer</v>
      </c>
    </row>
    <row r="2063" spans="1:5" x14ac:dyDescent="0.25">
      <c r="A2063" s="14" t="s">
        <v>13</v>
      </c>
      <c r="B2063" s="14" t="s">
        <v>5</v>
      </c>
      <c r="C2063" s="15">
        <v>44798</v>
      </c>
      <c r="D2063">
        <v>2734.2</v>
      </c>
      <c r="E2063" t="str">
        <f>VLOOKUP(MONTH(Table1_2[[#This Row],[Date]]),Season!$A$1:$B$6,2,1)</f>
        <v>Summer</v>
      </c>
    </row>
    <row r="2064" spans="1:5" x14ac:dyDescent="0.25">
      <c r="A2064" s="14" t="s">
        <v>13</v>
      </c>
      <c r="B2064" s="14" t="s">
        <v>5</v>
      </c>
      <c r="C2064" s="15">
        <v>44799</v>
      </c>
      <c r="D2064">
        <v>621.16999999999996</v>
      </c>
      <c r="E2064" t="str">
        <f>VLOOKUP(MONTH(Table1_2[[#This Row],[Date]]),Season!$A$1:$B$6,2,1)</f>
        <v>Summer</v>
      </c>
    </row>
    <row r="2065" spans="1:5" x14ac:dyDescent="0.25">
      <c r="A2065" s="14" t="s">
        <v>13</v>
      </c>
      <c r="B2065" s="14" t="s">
        <v>5</v>
      </c>
      <c r="C2065" s="15">
        <v>44800</v>
      </c>
      <c r="D2065">
        <v>1647.61</v>
      </c>
      <c r="E2065" t="str">
        <f>VLOOKUP(MONTH(Table1_2[[#This Row],[Date]]),Season!$A$1:$B$6,2,1)</f>
        <v>Summer</v>
      </c>
    </row>
    <row r="2066" spans="1:5" x14ac:dyDescent="0.25">
      <c r="A2066" s="14" t="s">
        <v>13</v>
      </c>
      <c r="B2066" s="14" t="s">
        <v>5</v>
      </c>
      <c r="C2066" s="15">
        <v>44801</v>
      </c>
      <c r="D2066">
        <v>9576.17</v>
      </c>
      <c r="E2066" t="str">
        <f>VLOOKUP(MONTH(Table1_2[[#This Row],[Date]]),Season!$A$1:$B$6,2,1)</f>
        <v>Summer</v>
      </c>
    </row>
    <row r="2067" spans="1:5" x14ac:dyDescent="0.25">
      <c r="A2067" s="14" t="s">
        <v>13</v>
      </c>
      <c r="B2067" s="14" t="s">
        <v>5</v>
      </c>
      <c r="C2067" s="15">
        <v>44802</v>
      </c>
      <c r="D2067">
        <v>3055.12</v>
      </c>
      <c r="E2067" t="str">
        <f>VLOOKUP(MONTH(Table1_2[[#This Row],[Date]]),Season!$A$1:$B$6,2,1)</f>
        <v>Summer</v>
      </c>
    </row>
    <row r="2068" spans="1:5" x14ac:dyDescent="0.25">
      <c r="A2068" s="14" t="s">
        <v>13</v>
      </c>
      <c r="B2068" s="14" t="s">
        <v>5</v>
      </c>
      <c r="C2068" s="15">
        <v>44803</v>
      </c>
      <c r="D2068">
        <v>4509.3500000000004</v>
      </c>
      <c r="E2068" t="str">
        <f>VLOOKUP(MONTH(Table1_2[[#This Row],[Date]]),Season!$A$1:$B$6,2,1)</f>
        <v>Summer</v>
      </c>
    </row>
    <row r="2069" spans="1:5" x14ac:dyDescent="0.25">
      <c r="A2069" s="14" t="s">
        <v>13</v>
      </c>
      <c r="B2069" s="14" t="s">
        <v>5</v>
      </c>
      <c r="C2069" s="15">
        <v>44804</v>
      </c>
      <c r="D2069">
        <v>1111.32</v>
      </c>
      <c r="E2069" t="str">
        <f>VLOOKUP(MONTH(Table1_2[[#This Row],[Date]]),Season!$A$1:$B$6,2,1)</f>
        <v>Summer</v>
      </c>
    </row>
    <row r="2070" spans="1:5" x14ac:dyDescent="0.25">
      <c r="A2070" s="14" t="s">
        <v>13</v>
      </c>
      <c r="B2070" s="14" t="s">
        <v>5</v>
      </c>
      <c r="C2070" s="15">
        <v>44805</v>
      </c>
      <c r="D2070">
        <v>4605.57</v>
      </c>
      <c r="E2070" t="str">
        <f>VLOOKUP(MONTH(Table1_2[[#This Row],[Date]]),Season!$A$1:$B$6,2,1)</f>
        <v>Autmn</v>
      </c>
    </row>
    <row r="2071" spans="1:5" x14ac:dyDescent="0.25">
      <c r="A2071" s="14" t="s">
        <v>13</v>
      </c>
      <c r="B2071" s="14" t="s">
        <v>5</v>
      </c>
      <c r="C2071" s="15">
        <v>44806</v>
      </c>
      <c r="D2071">
        <v>8960.99</v>
      </c>
      <c r="E2071" t="str">
        <f>VLOOKUP(MONTH(Table1_2[[#This Row],[Date]]),Season!$A$1:$B$6,2,1)</f>
        <v>Autmn</v>
      </c>
    </row>
    <row r="2072" spans="1:5" x14ac:dyDescent="0.25">
      <c r="A2072" s="14" t="s">
        <v>13</v>
      </c>
      <c r="B2072" s="14" t="s">
        <v>5</v>
      </c>
      <c r="C2072" s="15">
        <v>44807</v>
      </c>
      <c r="D2072">
        <v>3121.04</v>
      </c>
      <c r="E2072" t="str">
        <f>VLOOKUP(MONTH(Table1_2[[#This Row],[Date]]),Season!$A$1:$B$6,2,1)</f>
        <v>Autmn</v>
      </c>
    </row>
    <row r="2073" spans="1:5" x14ac:dyDescent="0.25">
      <c r="A2073" s="14" t="s">
        <v>13</v>
      </c>
      <c r="B2073" s="14" t="s">
        <v>5</v>
      </c>
      <c r="C2073" s="15">
        <v>44808</v>
      </c>
      <c r="D2073">
        <v>9455.16</v>
      </c>
      <c r="E2073" t="str">
        <f>VLOOKUP(MONTH(Table1_2[[#This Row],[Date]]),Season!$A$1:$B$6,2,1)</f>
        <v>Autmn</v>
      </c>
    </row>
    <row r="2074" spans="1:5" x14ac:dyDescent="0.25">
      <c r="A2074" s="14" t="s">
        <v>13</v>
      </c>
      <c r="B2074" s="14" t="s">
        <v>5</v>
      </c>
      <c r="C2074" s="15">
        <v>44809</v>
      </c>
      <c r="D2074">
        <v>8792.5</v>
      </c>
      <c r="E2074" t="str">
        <f>VLOOKUP(MONTH(Table1_2[[#This Row],[Date]]),Season!$A$1:$B$6,2,1)</f>
        <v>Autmn</v>
      </c>
    </row>
    <row r="2075" spans="1:5" x14ac:dyDescent="0.25">
      <c r="A2075" s="14" t="s">
        <v>13</v>
      </c>
      <c r="B2075" s="14" t="s">
        <v>5</v>
      </c>
      <c r="C2075" s="15">
        <v>44810</v>
      </c>
      <c r="D2075">
        <v>7527.21</v>
      </c>
      <c r="E2075" t="str">
        <f>VLOOKUP(MONTH(Table1_2[[#This Row],[Date]]),Season!$A$1:$B$6,2,1)</f>
        <v>Autmn</v>
      </c>
    </row>
    <row r="2076" spans="1:5" x14ac:dyDescent="0.25">
      <c r="A2076" s="14" t="s">
        <v>13</v>
      </c>
      <c r="B2076" s="14" t="s">
        <v>5</v>
      </c>
      <c r="C2076" s="15">
        <v>44811</v>
      </c>
      <c r="D2076">
        <v>369.62</v>
      </c>
      <c r="E2076" t="str">
        <f>VLOOKUP(MONTH(Table1_2[[#This Row],[Date]]),Season!$A$1:$B$6,2,1)</f>
        <v>Autmn</v>
      </c>
    </row>
    <row r="2077" spans="1:5" x14ac:dyDescent="0.25">
      <c r="A2077" s="14" t="s">
        <v>13</v>
      </c>
      <c r="B2077" s="14" t="s">
        <v>5</v>
      </c>
      <c r="C2077" s="15">
        <v>44812</v>
      </c>
      <c r="D2077">
        <v>1567.22</v>
      </c>
      <c r="E2077" t="str">
        <f>VLOOKUP(MONTH(Table1_2[[#This Row],[Date]]),Season!$A$1:$B$6,2,1)</f>
        <v>Autmn</v>
      </c>
    </row>
    <row r="2078" spans="1:5" x14ac:dyDescent="0.25">
      <c r="A2078" s="14" t="s">
        <v>13</v>
      </c>
      <c r="B2078" s="14" t="s">
        <v>5</v>
      </c>
      <c r="C2078" s="15">
        <v>44813</v>
      </c>
      <c r="D2078">
        <v>6498.28</v>
      </c>
      <c r="E2078" t="str">
        <f>VLOOKUP(MONTH(Table1_2[[#This Row],[Date]]),Season!$A$1:$B$6,2,1)</f>
        <v>Autmn</v>
      </c>
    </row>
    <row r="2079" spans="1:5" x14ac:dyDescent="0.25">
      <c r="A2079" s="14" t="s">
        <v>13</v>
      </c>
      <c r="B2079" s="14" t="s">
        <v>5</v>
      </c>
      <c r="C2079" s="15">
        <v>44814</v>
      </c>
      <c r="D2079">
        <v>1388.41</v>
      </c>
      <c r="E2079" t="str">
        <f>VLOOKUP(MONTH(Table1_2[[#This Row],[Date]]),Season!$A$1:$B$6,2,1)</f>
        <v>Autmn</v>
      </c>
    </row>
    <row r="2080" spans="1:5" x14ac:dyDescent="0.25">
      <c r="A2080" s="14" t="s">
        <v>13</v>
      </c>
      <c r="B2080" s="14" t="s">
        <v>5</v>
      </c>
      <c r="C2080" s="15">
        <v>44815</v>
      </c>
      <c r="D2080">
        <v>2501.02</v>
      </c>
      <c r="E2080" t="str">
        <f>VLOOKUP(MONTH(Table1_2[[#This Row],[Date]]),Season!$A$1:$B$6,2,1)</f>
        <v>Autmn</v>
      </c>
    </row>
    <row r="2081" spans="1:5" x14ac:dyDescent="0.25">
      <c r="A2081" s="14" t="s">
        <v>13</v>
      </c>
      <c r="B2081" s="14" t="s">
        <v>5</v>
      </c>
      <c r="C2081" s="15">
        <v>44816</v>
      </c>
      <c r="D2081">
        <v>3124.25</v>
      </c>
      <c r="E2081" t="str">
        <f>VLOOKUP(MONTH(Table1_2[[#This Row],[Date]]),Season!$A$1:$B$6,2,1)</f>
        <v>Autmn</v>
      </c>
    </row>
    <row r="2082" spans="1:5" x14ac:dyDescent="0.25">
      <c r="A2082" s="14" t="s">
        <v>13</v>
      </c>
      <c r="B2082" s="14" t="s">
        <v>5</v>
      </c>
      <c r="C2082" s="15">
        <v>44817</v>
      </c>
      <c r="D2082">
        <v>3413.45</v>
      </c>
      <c r="E2082" t="str">
        <f>VLOOKUP(MONTH(Table1_2[[#This Row],[Date]]),Season!$A$1:$B$6,2,1)</f>
        <v>Autmn</v>
      </c>
    </row>
    <row r="2083" spans="1:5" x14ac:dyDescent="0.25">
      <c r="A2083" s="14" t="s">
        <v>13</v>
      </c>
      <c r="B2083" s="14" t="s">
        <v>5</v>
      </c>
      <c r="C2083" s="15">
        <v>44818</v>
      </c>
      <c r="D2083">
        <v>2530.62</v>
      </c>
      <c r="E2083" t="str">
        <f>VLOOKUP(MONTH(Table1_2[[#This Row],[Date]]),Season!$A$1:$B$6,2,1)</f>
        <v>Autmn</v>
      </c>
    </row>
    <row r="2084" spans="1:5" x14ac:dyDescent="0.25">
      <c r="A2084" s="14" t="s">
        <v>13</v>
      </c>
      <c r="B2084" s="14" t="s">
        <v>5</v>
      </c>
      <c r="C2084" s="15">
        <v>44819</v>
      </c>
      <c r="D2084">
        <v>2245.0500000000002</v>
      </c>
      <c r="E2084" t="str">
        <f>VLOOKUP(MONTH(Table1_2[[#This Row],[Date]]),Season!$A$1:$B$6,2,1)</f>
        <v>Autmn</v>
      </c>
    </row>
    <row r="2085" spans="1:5" x14ac:dyDescent="0.25">
      <c r="A2085" s="14" t="s">
        <v>13</v>
      </c>
      <c r="B2085" s="14" t="s">
        <v>5</v>
      </c>
      <c r="C2085" s="15">
        <v>44820</v>
      </c>
      <c r="D2085">
        <v>2428.58</v>
      </c>
      <c r="E2085" t="str">
        <f>VLOOKUP(MONTH(Table1_2[[#This Row],[Date]]),Season!$A$1:$B$6,2,1)</f>
        <v>Autmn</v>
      </c>
    </row>
    <row r="2086" spans="1:5" x14ac:dyDescent="0.25">
      <c r="A2086" s="14" t="s">
        <v>13</v>
      </c>
      <c r="B2086" s="14" t="s">
        <v>5</v>
      </c>
      <c r="C2086" s="15">
        <v>44821</v>
      </c>
      <c r="D2086">
        <v>5270.44</v>
      </c>
      <c r="E2086" t="str">
        <f>VLOOKUP(MONTH(Table1_2[[#This Row],[Date]]),Season!$A$1:$B$6,2,1)</f>
        <v>Autmn</v>
      </c>
    </row>
    <row r="2087" spans="1:5" x14ac:dyDescent="0.25">
      <c r="A2087" s="14" t="s">
        <v>13</v>
      </c>
      <c r="B2087" s="14" t="s">
        <v>5</v>
      </c>
      <c r="C2087" s="15">
        <v>44822</v>
      </c>
      <c r="D2087">
        <v>6377.91</v>
      </c>
      <c r="E2087" t="str">
        <f>VLOOKUP(MONTH(Table1_2[[#This Row],[Date]]),Season!$A$1:$B$6,2,1)</f>
        <v>Autmn</v>
      </c>
    </row>
    <row r="2088" spans="1:5" x14ac:dyDescent="0.25">
      <c r="A2088" s="14" t="s">
        <v>13</v>
      </c>
      <c r="B2088" s="14" t="s">
        <v>5</v>
      </c>
      <c r="C2088" s="15">
        <v>44823</v>
      </c>
      <c r="D2088">
        <v>1604.64</v>
      </c>
      <c r="E2088" t="str">
        <f>VLOOKUP(MONTH(Table1_2[[#This Row],[Date]]),Season!$A$1:$B$6,2,1)</f>
        <v>Autmn</v>
      </c>
    </row>
    <row r="2089" spans="1:5" x14ac:dyDescent="0.25">
      <c r="A2089" s="14" t="s">
        <v>13</v>
      </c>
      <c r="B2089" s="14" t="s">
        <v>5</v>
      </c>
      <c r="C2089" s="15">
        <v>44824</v>
      </c>
      <c r="D2089">
        <v>305.07</v>
      </c>
      <c r="E2089" t="str">
        <f>VLOOKUP(MONTH(Table1_2[[#This Row],[Date]]),Season!$A$1:$B$6,2,1)</f>
        <v>Autmn</v>
      </c>
    </row>
    <row r="2090" spans="1:5" x14ac:dyDescent="0.25">
      <c r="A2090" s="14" t="s">
        <v>13</v>
      </c>
      <c r="B2090" s="14" t="s">
        <v>5</v>
      </c>
      <c r="C2090" s="15">
        <v>44825</v>
      </c>
      <c r="D2090">
        <v>9761.33</v>
      </c>
      <c r="E2090" t="str">
        <f>VLOOKUP(MONTH(Table1_2[[#This Row],[Date]]),Season!$A$1:$B$6,2,1)</f>
        <v>Autmn</v>
      </c>
    </row>
    <row r="2091" spans="1:5" x14ac:dyDescent="0.25">
      <c r="A2091" s="14" t="s">
        <v>13</v>
      </c>
      <c r="B2091" s="14" t="s">
        <v>5</v>
      </c>
      <c r="C2091" s="15">
        <v>44826</v>
      </c>
      <c r="D2091">
        <v>8407.24</v>
      </c>
      <c r="E2091" t="str">
        <f>VLOOKUP(MONTH(Table1_2[[#This Row],[Date]]),Season!$A$1:$B$6,2,1)</f>
        <v>Autmn</v>
      </c>
    </row>
    <row r="2092" spans="1:5" x14ac:dyDescent="0.25">
      <c r="A2092" s="14" t="s">
        <v>13</v>
      </c>
      <c r="B2092" s="14" t="s">
        <v>5</v>
      </c>
      <c r="C2092" s="15">
        <v>44827</v>
      </c>
      <c r="D2092">
        <v>5364.04</v>
      </c>
      <c r="E2092" t="str">
        <f>VLOOKUP(MONTH(Table1_2[[#This Row],[Date]]),Season!$A$1:$B$6,2,1)</f>
        <v>Autmn</v>
      </c>
    </row>
    <row r="2093" spans="1:5" x14ac:dyDescent="0.25">
      <c r="A2093" s="14" t="s">
        <v>13</v>
      </c>
      <c r="B2093" s="14" t="s">
        <v>5</v>
      </c>
      <c r="C2093" s="15">
        <v>44828</v>
      </c>
      <c r="D2093">
        <v>756.9</v>
      </c>
      <c r="E2093" t="str">
        <f>VLOOKUP(MONTH(Table1_2[[#This Row],[Date]]),Season!$A$1:$B$6,2,1)</f>
        <v>Autmn</v>
      </c>
    </row>
    <row r="2094" spans="1:5" x14ac:dyDescent="0.25">
      <c r="A2094" s="14" t="s">
        <v>13</v>
      </c>
      <c r="B2094" s="14" t="s">
        <v>5</v>
      </c>
      <c r="C2094" s="15">
        <v>44829</v>
      </c>
      <c r="D2094">
        <v>9616.17</v>
      </c>
      <c r="E2094" t="str">
        <f>VLOOKUP(MONTH(Table1_2[[#This Row],[Date]]),Season!$A$1:$B$6,2,1)</f>
        <v>Autmn</v>
      </c>
    </row>
    <row r="2095" spans="1:5" x14ac:dyDescent="0.25">
      <c r="A2095" s="14" t="s">
        <v>13</v>
      </c>
      <c r="B2095" s="14" t="s">
        <v>5</v>
      </c>
      <c r="C2095" s="15">
        <v>44830</v>
      </c>
      <c r="D2095">
        <v>1469.46</v>
      </c>
      <c r="E2095" t="str">
        <f>VLOOKUP(MONTH(Table1_2[[#This Row],[Date]]),Season!$A$1:$B$6,2,1)</f>
        <v>Autmn</v>
      </c>
    </row>
    <row r="2096" spans="1:5" x14ac:dyDescent="0.25">
      <c r="A2096" s="14" t="s">
        <v>13</v>
      </c>
      <c r="B2096" s="14" t="s">
        <v>5</v>
      </c>
      <c r="C2096" s="15">
        <v>44831</v>
      </c>
      <c r="D2096">
        <v>2604.8000000000002</v>
      </c>
      <c r="E2096" t="str">
        <f>VLOOKUP(MONTH(Table1_2[[#This Row],[Date]]),Season!$A$1:$B$6,2,1)</f>
        <v>Autmn</v>
      </c>
    </row>
    <row r="2097" spans="1:5" x14ac:dyDescent="0.25">
      <c r="A2097" s="14" t="s">
        <v>13</v>
      </c>
      <c r="B2097" s="14" t="s">
        <v>5</v>
      </c>
      <c r="C2097" s="15">
        <v>44832</v>
      </c>
      <c r="D2097">
        <v>2704.75</v>
      </c>
      <c r="E2097" t="str">
        <f>VLOOKUP(MONTH(Table1_2[[#This Row],[Date]]),Season!$A$1:$B$6,2,1)</f>
        <v>Autmn</v>
      </c>
    </row>
    <row r="2098" spans="1:5" x14ac:dyDescent="0.25">
      <c r="A2098" s="14" t="s">
        <v>13</v>
      </c>
      <c r="B2098" s="14" t="s">
        <v>5</v>
      </c>
      <c r="C2098" s="15">
        <v>44833</v>
      </c>
      <c r="D2098">
        <v>9049.31</v>
      </c>
      <c r="E2098" t="str">
        <f>VLOOKUP(MONTH(Table1_2[[#This Row],[Date]]),Season!$A$1:$B$6,2,1)</f>
        <v>Autmn</v>
      </c>
    </row>
    <row r="2099" spans="1:5" x14ac:dyDescent="0.25">
      <c r="A2099" s="14" t="s">
        <v>13</v>
      </c>
      <c r="B2099" s="14" t="s">
        <v>5</v>
      </c>
      <c r="C2099" s="15">
        <v>44834</v>
      </c>
      <c r="D2099">
        <v>5081.3100000000004</v>
      </c>
      <c r="E2099" t="str">
        <f>VLOOKUP(MONTH(Table1_2[[#This Row],[Date]]),Season!$A$1:$B$6,2,1)</f>
        <v>Autmn</v>
      </c>
    </row>
    <row r="2100" spans="1:5" x14ac:dyDescent="0.25">
      <c r="A2100" s="14" t="s">
        <v>13</v>
      </c>
      <c r="B2100" s="14" t="s">
        <v>5</v>
      </c>
      <c r="C2100" s="15">
        <v>44835</v>
      </c>
      <c r="D2100">
        <v>6909.64</v>
      </c>
      <c r="E2100" t="str">
        <f>VLOOKUP(MONTH(Table1_2[[#This Row],[Date]]),Season!$A$1:$B$6,2,1)</f>
        <v>Autmn</v>
      </c>
    </row>
    <row r="2101" spans="1:5" x14ac:dyDescent="0.25">
      <c r="A2101" s="14" t="s">
        <v>13</v>
      </c>
      <c r="B2101" s="14" t="s">
        <v>5</v>
      </c>
      <c r="C2101" s="15">
        <v>44836</v>
      </c>
      <c r="D2101">
        <v>4066.07</v>
      </c>
      <c r="E2101" t="str">
        <f>VLOOKUP(MONTH(Table1_2[[#This Row],[Date]]),Season!$A$1:$B$6,2,1)</f>
        <v>Autmn</v>
      </c>
    </row>
    <row r="2102" spans="1:5" x14ac:dyDescent="0.25">
      <c r="A2102" s="14" t="s">
        <v>13</v>
      </c>
      <c r="B2102" s="14" t="s">
        <v>5</v>
      </c>
      <c r="C2102" s="15">
        <v>44837</v>
      </c>
      <c r="D2102">
        <v>2406.17</v>
      </c>
      <c r="E2102" t="str">
        <f>VLOOKUP(MONTH(Table1_2[[#This Row],[Date]]),Season!$A$1:$B$6,2,1)</f>
        <v>Autmn</v>
      </c>
    </row>
    <row r="2103" spans="1:5" x14ac:dyDescent="0.25">
      <c r="A2103" s="14" t="s">
        <v>13</v>
      </c>
      <c r="B2103" s="14" t="s">
        <v>5</v>
      </c>
      <c r="C2103" s="15">
        <v>44838</v>
      </c>
      <c r="D2103">
        <v>2143.38</v>
      </c>
      <c r="E2103" t="str">
        <f>VLOOKUP(MONTH(Table1_2[[#This Row],[Date]]),Season!$A$1:$B$6,2,1)</f>
        <v>Autmn</v>
      </c>
    </row>
    <row r="2104" spans="1:5" x14ac:dyDescent="0.25">
      <c r="A2104" s="14" t="s">
        <v>13</v>
      </c>
      <c r="B2104" s="14" t="s">
        <v>5</v>
      </c>
      <c r="C2104" s="15">
        <v>44839</v>
      </c>
      <c r="D2104">
        <v>1756.33</v>
      </c>
      <c r="E2104" t="str">
        <f>VLOOKUP(MONTH(Table1_2[[#This Row],[Date]]),Season!$A$1:$B$6,2,1)</f>
        <v>Autmn</v>
      </c>
    </row>
    <row r="2105" spans="1:5" x14ac:dyDescent="0.25">
      <c r="A2105" s="14" t="s">
        <v>13</v>
      </c>
      <c r="B2105" s="14" t="s">
        <v>5</v>
      </c>
      <c r="C2105" s="15">
        <v>44840</v>
      </c>
      <c r="D2105">
        <v>4643.26</v>
      </c>
      <c r="E2105" t="str">
        <f>VLOOKUP(MONTH(Table1_2[[#This Row],[Date]]),Season!$A$1:$B$6,2,1)</f>
        <v>Autmn</v>
      </c>
    </row>
    <row r="2106" spans="1:5" x14ac:dyDescent="0.25">
      <c r="A2106" s="14" t="s">
        <v>13</v>
      </c>
      <c r="B2106" s="14" t="s">
        <v>5</v>
      </c>
      <c r="C2106" s="15">
        <v>44841</v>
      </c>
      <c r="D2106">
        <v>905.76</v>
      </c>
      <c r="E2106" t="str">
        <f>VLOOKUP(MONTH(Table1_2[[#This Row],[Date]]),Season!$A$1:$B$6,2,1)</f>
        <v>Autmn</v>
      </c>
    </row>
    <row r="2107" spans="1:5" x14ac:dyDescent="0.25">
      <c r="A2107" s="14" t="s">
        <v>13</v>
      </c>
      <c r="B2107" s="14" t="s">
        <v>5</v>
      </c>
      <c r="C2107" s="15">
        <v>44842</v>
      </c>
      <c r="D2107">
        <v>6983.89</v>
      </c>
      <c r="E2107" t="str">
        <f>VLOOKUP(MONTH(Table1_2[[#This Row],[Date]]),Season!$A$1:$B$6,2,1)</f>
        <v>Autmn</v>
      </c>
    </row>
    <row r="2108" spans="1:5" x14ac:dyDescent="0.25">
      <c r="A2108" s="14" t="s">
        <v>13</v>
      </c>
      <c r="B2108" s="14" t="s">
        <v>5</v>
      </c>
      <c r="C2108" s="15">
        <v>44843</v>
      </c>
      <c r="D2108">
        <v>5344.95</v>
      </c>
      <c r="E2108" t="str">
        <f>VLOOKUP(MONTH(Table1_2[[#This Row],[Date]]),Season!$A$1:$B$6,2,1)</f>
        <v>Autmn</v>
      </c>
    </row>
    <row r="2109" spans="1:5" x14ac:dyDescent="0.25">
      <c r="A2109" s="14" t="s">
        <v>13</v>
      </c>
      <c r="B2109" s="14" t="s">
        <v>5</v>
      </c>
      <c r="C2109" s="15">
        <v>44844</v>
      </c>
      <c r="D2109">
        <v>161.47</v>
      </c>
      <c r="E2109" t="str">
        <f>VLOOKUP(MONTH(Table1_2[[#This Row],[Date]]),Season!$A$1:$B$6,2,1)</f>
        <v>Autmn</v>
      </c>
    </row>
    <row r="2110" spans="1:5" x14ac:dyDescent="0.25">
      <c r="A2110" s="14" t="s">
        <v>13</v>
      </c>
      <c r="B2110" s="14" t="s">
        <v>5</v>
      </c>
      <c r="C2110" s="15">
        <v>44845</v>
      </c>
      <c r="D2110">
        <v>2270.34</v>
      </c>
      <c r="E2110" t="str">
        <f>VLOOKUP(MONTH(Table1_2[[#This Row],[Date]]),Season!$A$1:$B$6,2,1)</f>
        <v>Autmn</v>
      </c>
    </row>
    <row r="2111" spans="1:5" x14ac:dyDescent="0.25">
      <c r="A2111" s="14" t="s">
        <v>13</v>
      </c>
      <c r="B2111" s="14" t="s">
        <v>5</v>
      </c>
      <c r="C2111" s="15">
        <v>44846</v>
      </c>
      <c r="D2111">
        <v>8844.56</v>
      </c>
      <c r="E2111" t="str">
        <f>VLOOKUP(MONTH(Table1_2[[#This Row],[Date]]),Season!$A$1:$B$6,2,1)</f>
        <v>Autmn</v>
      </c>
    </row>
    <row r="2112" spans="1:5" x14ac:dyDescent="0.25">
      <c r="A2112" s="14" t="s">
        <v>13</v>
      </c>
      <c r="B2112" s="14" t="s">
        <v>5</v>
      </c>
      <c r="C2112" s="15">
        <v>44847</v>
      </c>
      <c r="D2112">
        <v>7470.22</v>
      </c>
      <c r="E2112" t="str">
        <f>VLOOKUP(MONTH(Table1_2[[#This Row],[Date]]),Season!$A$1:$B$6,2,1)</f>
        <v>Autmn</v>
      </c>
    </row>
    <row r="2113" spans="1:5" x14ac:dyDescent="0.25">
      <c r="A2113" s="14" t="s">
        <v>13</v>
      </c>
      <c r="B2113" s="14" t="s">
        <v>5</v>
      </c>
      <c r="C2113" s="15">
        <v>44848</v>
      </c>
      <c r="D2113">
        <v>2529.12</v>
      </c>
      <c r="E2113" t="str">
        <f>VLOOKUP(MONTH(Table1_2[[#This Row],[Date]]),Season!$A$1:$B$6,2,1)</f>
        <v>Autmn</v>
      </c>
    </row>
    <row r="2114" spans="1:5" x14ac:dyDescent="0.25">
      <c r="A2114" s="14" t="s">
        <v>13</v>
      </c>
      <c r="B2114" s="14" t="s">
        <v>5</v>
      </c>
      <c r="C2114" s="15">
        <v>44849</v>
      </c>
      <c r="D2114">
        <v>3345.49</v>
      </c>
      <c r="E2114" t="str">
        <f>VLOOKUP(MONTH(Table1_2[[#This Row],[Date]]),Season!$A$1:$B$6,2,1)</f>
        <v>Autmn</v>
      </c>
    </row>
    <row r="2115" spans="1:5" x14ac:dyDescent="0.25">
      <c r="A2115" s="14" t="s">
        <v>13</v>
      </c>
      <c r="B2115" s="14" t="s">
        <v>5</v>
      </c>
      <c r="C2115" s="15">
        <v>44850</v>
      </c>
      <c r="D2115">
        <v>5960.54</v>
      </c>
      <c r="E2115" t="str">
        <f>VLOOKUP(MONTH(Table1_2[[#This Row],[Date]]),Season!$A$1:$B$6,2,1)</f>
        <v>Autmn</v>
      </c>
    </row>
    <row r="2116" spans="1:5" x14ac:dyDescent="0.25">
      <c r="A2116" s="14" t="s">
        <v>13</v>
      </c>
      <c r="B2116" s="14" t="s">
        <v>5</v>
      </c>
      <c r="C2116" s="15">
        <v>44851</v>
      </c>
      <c r="D2116">
        <v>9674.2199999999993</v>
      </c>
      <c r="E2116" t="str">
        <f>VLOOKUP(MONTH(Table1_2[[#This Row],[Date]]),Season!$A$1:$B$6,2,1)</f>
        <v>Autmn</v>
      </c>
    </row>
    <row r="2117" spans="1:5" x14ac:dyDescent="0.25">
      <c r="A2117" s="14" t="s">
        <v>13</v>
      </c>
      <c r="B2117" s="14" t="s">
        <v>5</v>
      </c>
      <c r="C2117" s="15">
        <v>44852</v>
      </c>
      <c r="D2117">
        <v>5568.4</v>
      </c>
      <c r="E2117" t="str">
        <f>VLOOKUP(MONTH(Table1_2[[#This Row],[Date]]),Season!$A$1:$B$6,2,1)</f>
        <v>Autmn</v>
      </c>
    </row>
    <row r="2118" spans="1:5" x14ac:dyDescent="0.25">
      <c r="A2118" s="14" t="s">
        <v>13</v>
      </c>
      <c r="B2118" s="14" t="s">
        <v>5</v>
      </c>
      <c r="C2118" s="15">
        <v>44853</v>
      </c>
      <c r="D2118">
        <v>1350.76</v>
      </c>
      <c r="E2118" t="str">
        <f>VLOOKUP(MONTH(Table1_2[[#This Row],[Date]]),Season!$A$1:$B$6,2,1)</f>
        <v>Autmn</v>
      </c>
    </row>
    <row r="2119" spans="1:5" x14ac:dyDescent="0.25">
      <c r="A2119" s="14" t="s">
        <v>13</v>
      </c>
      <c r="B2119" s="14" t="s">
        <v>5</v>
      </c>
      <c r="C2119" s="15">
        <v>44854</v>
      </c>
      <c r="D2119">
        <v>2113.9699999999998</v>
      </c>
      <c r="E2119" t="str">
        <f>VLOOKUP(MONTH(Table1_2[[#This Row],[Date]]),Season!$A$1:$B$6,2,1)</f>
        <v>Autmn</v>
      </c>
    </row>
    <row r="2120" spans="1:5" x14ac:dyDescent="0.25">
      <c r="A2120" s="14" t="s">
        <v>13</v>
      </c>
      <c r="B2120" s="14" t="s">
        <v>5</v>
      </c>
      <c r="C2120" s="15">
        <v>44855</v>
      </c>
      <c r="D2120">
        <v>3535.38</v>
      </c>
      <c r="E2120" t="str">
        <f>VLOOKUP(MONTH(Table1_2[[#This Row],[Date]]),Season!$A$1:$B$6,2,1)</f>
        <v>Autmn</v>
      </c>
    </row>
    <row r="2121" spans="1:5" x14ac:dyDescent="0.25">
      <c r="A2121" s="14" t="s">
        <v>13</v>
      </c>
      <c r="B2121" s="14" t="s">
        <v>5</v>
      </c>
      <c r="C2121" s="15">
        <v>44856</v>
      </c>
      <c r="D2121">
        <v>9746.74</v>
      </c>
      <c r="E2121" t="str">
        <f>VLOOKUP(MONTH(Table1_2[[#This Row],[Date]]),Season!$A$1:$B$6,2,1)</f>
        <v>Autmn</v>
      </c>
    </row>
    <row r="2122" spans="1:5" x14ac:dyDescent="0.25">
      <c r="A2122" s="14" t="s">
        <v>13</v>
      </c>
      <c r="B2122" s="14" t="s">
        <v>5</v>
      </c>
      <c r="C2122" s="15">
        <v>44857</v>
      </c>
      <c r="D2122">
        <v>10058.700000000001</v>
      </c>
      <c r="E2122" t="str">
        <f>VLOOKUP(MONTH(Table1_2[[#This Row],[Date]]),Season!$A$1:$B$6,2,1)</f>
        <v>Autmn</v>
      </c>
    </row>
    <row r="2123" spans="1:5" x14ac:dyDescent="0.25">
      <c r="A2123" s="14" t="s">
        <v>13</v>
      </c>
      <c r="B2123" s="14" t="s">
        <v>5</v>
      </c>
      <c r="C2123" s="15">
        <v>44858</v>
      </c>
      <c r="D2123">
        <v>7570.5</v>
      </c>
      <c r="E2123" t="str">
        <f>VLOOKUP(MONTH(Table1_2[[#This Row],[Date]]),Season!$A$1:$B$6,2,1)</f>
        <v>Autmn</v>
      </c>
    </row>
    <row r="2124" spans="1:5" x14ac:dyDescent="0.25">
      <c r="A2124" s="14" t="s">
        <v>13</v>
      </c>
      <c r="B2124" s="14" t="s">
        <v>5</v>
      </c>
      <c r="C2124" s="15">
        <v>44859</v>
      </c>
      <c r="D2124">
        <v>2255.46</v>
      </c>
      <c r="E2124" t="str">
        <f>VLOOKUP(MONTH(Table1_2[[#This Row],[Date]]),Season!$A$1:$B$6,2,1)</f>
        <v>Autmn</v>
      </c>
    </row>
    <row r="2125" spans="1:5" x14ac:dyDescent="0.25">
      <c r="A2125" s="14" t="s">
        <v>13</v>
      </c>
      <c r="B2125" s="14" t="s">
        <v>5</v>
      </c>
      <c r="C2125" s="15">
        <v>44860</v>
      </c>
      <c r="D2125">
        <v>5726.5</v>
      </c>
      <c r="E2125" t="str">
        <f>VLOOKUP(MONTH(Table1_2[[#This Row],[Date]]),Season!$A$1:$B$6,2,1)</f>
        <v>Autmn</v>
      </c>
    </row>
    <row r="2126" spans="1:5" x14ac:dyDescent="0.25">
      <c r="A2126" s="14" t="s">
        <v>13</v>
      </c>
      <c r="B2126" s="14" t="s">
        <v>5</v>
      </c>
      <c r="C2126" s="15">
        <v>44861</v>
      </c>
      <c r="D2126">
        <v>8058.86</v>
      </c>
      <c r="E2126" t="str">
        <f>VLOOKUP(MONTH(Table1_2[[#This Row],[Date]]),Season!$A$1:$B$6,2,1)</f>
        <v>Autmn</v>
      </c>
    </row>
    <row r="2127" spans="1:5" x14ac:dyDescent="0.25">
      <c r="A2127" s="14" t="s">
        <v>13</v>
      </c>
      <c r="B2127" s="14" t="s">
        <v>5</v>
      </c>
      <c r="C2127" s="15">
        <v>44862</v>
      </c>
      <c r="D2127">
        <v>7274.04</v>
      </c>
      <c r="E2127" t="str">
        <f>VLOOKUP(MONTH(Table1_2[[#This Row],[Date]]),Season!$A$1:$B$6,2,1)</f>
        <v>Autmn</v>
      </c>
    </row>
    <row r="2128" spans="1:5" x14ac:dyDescent="0.25">
      <c r="A2128" s="14" t="s">
        <v>13</v>
      </c>
      <c r="B2128" s="14" t="s">
        <v>5</v>
      </c>
      <c r="C2128" s="15">
        <v>44863</v>
      </c>
      <c r="D2128">
        <v>5174.8</v>
      </c>
      <c r="E2128" t="str">
        <f>VLOOKUP(MONTH(Table1_2[[#This Row],[Date]]),Season!$A$1:$B$6,2,1)</f>
        <v>Autmn</v>
      </c>
    </row>
    <row r="2129" spans="1:5" x14ac:dyDescent="0.25">
      <c r="A2129" s="14" t="s">
        <v>13</v>
      </c>
      <c r="B2129" s="14" t="s">
        <v>5</v>
      </c>
      <c r="C2129" s="15">
        <v>44864</v>
      </c>
      <c r="D2129">
        <v>8674.82</v>
      </c>
      <c r="E2129" t="str">
        <f>VLOOKUP(MONTH(Table1_2[[#This Row],[Date]]),Season!$A$1:$B$6,2,1)</f>
        <v>Autmn</v>
      </c>
    </row>
    <row r="2130" spans="1:5" x14ac:dyDescent="0.25">
      <c r="A2130" s="14" t="s">
        <v>13</v>
      </c>
      <c r="B2130" s="14" t="s">
        <v>5</v>
      </c>
      <c r="C2130" s="15">
        <v>44865</v>
      </c>
      <c r="D2130">
        <v>7571.1</v>
      </c>
      <c r="E2130" t="str">
        <f>VLOOKUP(MONTH(Table1_2[[#This Row],[Date]]),Season!$A$1:$B$6,2,1)</f>
        <v>Autmn</v>
      </c>
    </row>
    <row r="2131" spans="1:5" x14ac:dyDescent="0.25">
      <c r="A2131" s="14" t="s">
        <v>13</v>
      </c>
      <c r="B2131" s="14" t="s">
        <v>5</v>
      </c>
      <c r="C2131" s="15">
        <v>44866</v>
      </c>
      <c r="D2131">
        <v>5909.11</v>
      </c>
      <c r="E2131" t="str">
        <f>VLOOKUP(MONTH(Table1_2[[#This Row],[Date]]),Season!$A$1:$B$6,2,1)</f>
        <v>Autmn</v>
      </c>
    </row>
    <row r="2132" spans="1:5" x14ac:dyDescent="0.25">
      <c r="A2132" s="14" t="s">
        <v>13</v>
      </c>
      <c r="B2132" s="14" t="s">
        <v>5</v>
      </c>
      <c r="C2132" s="15">
        <v>44867</v>
      </c>
      <c r="D2132">
        <v>3656.85</v>
      </c>
      <c r="E2132" t="str">
        <f>VLOOKUP(MONTH(Table1_2[[#This Row],[Date]]),Season!$A$1:$B$6,2,1)</f>
        <v>Autmn</v>
      </c>
    </row>
    <row r="2133" spans="1:5" x14ac:dyDescent="0.25">
      <c r="A2133" s="14" t="s">
        <v>13</v>
      </c>
      <c r="B2133" s="14" t="s">
        <v>5</v>
      </c>
      <c r="C2133" s="15">
        <v>44868</v>
      </c>
      <c r="D2133">
        <v>4663.7299999999996</v>
      </c>
      <c r="E2133" t="str">
        <f>VLOOKUP(MONTH(Table1_2[[#This Row],[Date]]),Season!$A$1:$B$6,2,1)</f>
        <v>Autmn</v>
      </c>
    </row>
    <row r="2134" spans="1:5" x14ac:dyDescent="0.25">
      <c r="A2134" s="14" t="s">
        <v>13</v>
      </c>
      <c r="B2134" s="14" t="s">
        <v>5</v>
      </c>
      <c r="C2134" s="15">
        <v>44869</v>
      </c>
      <c r="D2134">
        <v>1529.19</v>
      </c>
      <c r="E2134" t="str">
        <f>VLOOKUP(MONTH(Table1_2[[#This Row],[Date]]),Season!$A$1:$B$6,2,1)</f>
        <v>Autmn</v>
      </c>
    </row>
    <row r="2135" spans="1:5" x14ac:dyDescent="0.25">
      <c r="A2135" s="14" t="s">
        <v>13</v>
      </c>
      <c r="B2135" s="14" t="s">
        <v>5</v>
      </c>
      <c r="C2135" s="15">
        <v>44870</v>
      </c>
      <c r="D2135">
        <v>4206.34</v>
      </c>
      <c r="E2135" t="str">
        <f>VLOOKUP(MONTH(Table1_2[[#This Row],[Date]]),Season!$A$1:$B$6,2,1)</f>
        <v>Autmn</v>
      </c>
    </row>
    <row r="2136" spans="1:5" x14ac:dyDescent="0.25">
      <c r="A2136" s="14" t="s">
        <v>13</v>
      </c>
      <c r="B2136" s="14" t="s">
        <v>5</v>
      </c>
      <c r="C2136" s="15">
        <v>44871</v>
      </c>
      <c r="D2136">
        <v>8099.78</v>
      </c>
      <c r="E2136" t="str">
        <f>VLOOKUP(MONTH(Table1_2[[#This Row],[Date]]),Season!$A$1:$B$6,2,1)</f>
        <v>Autmn</v>
      </c>
    </row>
    <row r="2137" spans="1:5" x14ac:dyDescent="0.25">
      <c r="A2137" s="14" t="s">
        <v>13</v>
      </c>
      <c r="B2137" s="14" t="s">
        <v>5</v>
      </c>
      <c r="C2137" s="15">
        <v>44872</v>
      </c>
      <c r="D2137">
        <v>729.87</v>
      </c>
      <c r="E2137" t="str">
        <f>VLOOKUP(MONTH(Table1_2[[#This Row],[Date]]),Season!$A$1:$B$6,2,1)</f>
        <v>Autmn</v>
      </c>
    </row>
    <row r="2138" spans="1:5" x14ac:dyDescent="0.25">
      <c r="A2138" s="14" t="s">
        <v>13</v>
      </c>
      <c r="B2138" s="14" t="s">
        <v>5</v>
      </c>
      <c r="C2138" s="15">
        <v>44873</v>
      </c>
      <c r="D2138">
        <v>2746.2</v>
      </c>
      <c r="E2138" t="str">
        <f>VLOOKUP(MONTH(Table1_2[[#This Row],[Date]]),Season!$A$1:$B$6,2,1)</f>
        <v>Autmn</v>
      </c>
    </row>
    <row r="2139" spans="1:5" x14ac:dyDescent="0.25">
      <c r="A2139" s="14" t="s">
        <v>13</v>
      </c>
      <c r="B2139" s="14" t="s">
        <v>5</v>
      </c>
      <c r="C2139" s="15">
        <v>44874</v>
      </c>
      <c r="D2139">
        <v>7059.27</v>
      </c>
      <c r="E2139" t="str">
        <f>VLOOKUP(MONTH(Table1_2[[#This Row],[Date]]),Season!$A$1:$B$6,2,1)</f>
        <v>Autmn</v>
      </c>
    </row>
    <row r="2140" spans="1:5" x14ac:dyDescent="0.25">
      <c r="A2140" s="14" t="s">
        <v>13</v>
      </c>
      <c r="B2140" s="14" t="s">
        <v>5</v>
      </c>
      <c r="C2140" s="15">
        <v>44875</v>
      </c>
      <c r="D2140">
        <v>695.65</v>
      </c>
      <c r="E2140" t="str">
        <f>VLOOKUP(MONTH(Table1_2[[#This Row],[Date]]),Season!$A$1:$B$6,2,1)</f>
        <v>Autmn</v>
      </c>
    </row>
    <row r="2141" spans="1:5" x14ac:dyDescent="0.25">
      <c r="A2141" s="14" t="s">
        <v>13</v>
      </c>
      <c r="B2141" s="14" t="s">
        <v>5</v>
      </c>
      <c r="C2141" s="15">
        <v>44876</v>
      </c>
      <c r="D2141">
        <v>2481.67</v>
      </c>
      <c r="E2141" t="str">
        <f>VLOOKUP(MONTH(Table1_2[[#This Row],[Date]]),Season!$A$1:$B$6,2,1)</f>
        <v>Autmn</v>
      </c>
    </row>
    <row r="2142" spans="1:5" x14ac:dyDescent="0.25">
      <c r="A2142" s="14" t="s">
        <v>13</v>
      </c>
      <c r="B2142" s="14" t="s">
        <v>5</v>
      </c>
      <c r="C2142" s="15">
        <v>44877</v>
      </c>
      <c r="D2142">
        <v>10074.65</v>
      </c>
      <c r="E2142" t="str">
        <f>VLOOKUP(MONTH(Table1_2[[#This Row],[Date]]),Season!$A$1:$B$6,2,1)</f>
        <v>Autmn</v>
      </c>
    </row>
    <row r="2143" spans="1:5" x14ac:dyDescent="0.25">
      <c r="A2143" s="14" t="s">
        <v>13</v>
      </c>
      <c r="B2143" s="14" t="s">
        <v>5</v>
      </c>
      <c r="C2143" s="15">
        <v>44878</v>
      </c>
      <c r="D2143">
        <v>9974.4699999999993</v>
      </c>
      <c r="E2143" t="str">
        <f>VLOOKUP(MONTH(Table1_2[[#This Row],[Date]]),Season!$A$1:$B$6,2,1)</f>
        <v>Autmn</v>
      </c>
    </row>
    <row r="2144" spans="1:5" x14ac:dyDescent="0.25">
      <c r="A2144" s="14" t="s">
        <v>13</v>
      </c>
      <c r="B2144" s="14" t="s">
        <v>5</v>
      </c>
      <c r="C2144" s="15">
        <v>44879</v>
      </c>
      <c r="D2144">
        <v>4461.29</v>
      </c>
      <c r="E2144" t="str">
        <f>VLOOKUP(MONTH(Table1_2[[#This Row],[Date]]),Season!$A$1:$B$6,2,1)</f>
        <v>Autmn</v>
      </c>
    </row>
    <row r="2145" spans="1:5" x14ac:dyDescent="0.25">
      <c r="A2145" s="14" t="s">
        <v>13</v>
      </c>
      <c r="B2145" s="14" t="s">
        <v>5</v>
      </c>
      <c r="C2145" s="15">
        <v>44880</v>
      </c>
      <c r="D2145">
        <v>230.65</v>
      </c>
      <c r="E2145" t="str">
        <f>VLOOKUP(MONTH(Table1_2[[#This Row],[Date]]),Season!$A$1:$B$6,2,1)</f>
        <v>Autmn</v>
      </c>
    </row>
    <row r="2146" spans="1:5" x14ac:dyDescent="0.25">
      <c r="A2146" s="14" t="s">
        <v>13</v>
      </c>
      <c r="B2146" s="14" t="s">
        <v>5</v>
      </c>
      <c r="C2146" s="15">
        <v>44881</v>
      </c>
      <c r="D2146">
        <v>4161.22</v>
      </c>
      <c r="E2146" t="str">
        <f>VLOOKUP(MONTH(Table1_2[[#This Row],[Date]]),Season!$A$1:$B$6,2,1)</f>
        <v>Autmn</v>
      </c>
    </row>
    <row r="2147" spans="1:5" x14ac:dyDescent="0.25">
      <c r="A2147" s="14" t="s">
        <v>13</v>
      </c>
      <c r="B2147" s="14" t="s">
        <v>5</v>
      </c>
      <c r="C2147" s="15">
        <v>44882</v>
      </c>
      <c r="D2147">
        <v>5693.71</v>
      </c>
      <c r="E2147" t="str">
        <f>VLOOKUP(MONTH(Table1_2[[#This Row],[Date]]),Season!$A$1:$B$6,2,1)</f>
        <v>Autmn</v>
      </c>
    </row>
    <row r="2148" spans="1:5" x14ac:dyDescent="0.25">
      <c r="A2148" s="14" t="s">
        <v>13</v>
      </c>
      <c r="B2148" s="14" t="s">
        <v>5</v>
      </c>
      <c r="C2148" s="15">
        <v>44883</v>
      </c>
      <c r="D2148">
        <v>8086.28</v>
      </c>
      <c r="E2148" t="str">
        <f>VLOOKUP(MONTH(Table1_2[[#This Row],[Date]]),Season!$A$1:$B$6,2,1)</f>
        <v>Autmn</v>
      </c>
    </row>
    <row r="2149" spans="1:5" x14ac:dyDescent="0.25">
      <c r="A2149" s="14" t="s">
        <v>13</v>
      </c>
      <c r="B2149" s="14" t="s">
        <v>5</v>
      </c>
      <c r="C2149" s="15">
        <v>44884</v>
      </c>
      <c r="D2149">
        <v>2116.12</v>
      </c>
      <c r="E2149" t="str">
        <f>VLOOKUP(MONTH(Table1_2[[#This Row],[Date]]),Season!$A$1:$B$6,2,1)</f>
        <v>Autmn</v>
      </c>
    </row>
    <row r="2150" spans="1:5" x14ac:dyDescent="0.25">
      <c r="A2150" s="14" t="s">
        <v>13</v>
      </c>
      <c r="B2150" s="14" t="s">
        <v>5</v>
      </c>
      <c r="C2150" s="15">
        <v>44885</v>
      </c>
      <c r="D2150">
        <v>634.91</v>
      </c>
      <c r="E2150" t="str">
        <f>VLOOKUP(MONTH(Table1_2[[#This Row],[Date]]),Season!$A$1:$B$6,2,1)</f>
        <v>Autmn</v>
      </c>
    </row>
    <row r="2151" spans="1:5" x14ac:dyDescent="0.25">
      <c r="A2151" s="14" t="s">
        <v>13</v>
      </c>
      <c r="B2151" s="14" t="s">
        <v>5</v>
      </c>
      <c r="C2151" s="15">
        <v>44886</v>
      </c>
      <c r="D2151">
        <v>5770.22</v>
      </c>
      <c r="E2151" t="str">
        <f>VLOOKUP(MONTH(Table1_2[[#This Row],[Date]]),Season!$A$1:$B$6,2,1)</f>
        <v>Autmn</v>
      </c>
    </row>
    <row r="2152" spans="1:5" x14ac:dyDescent="0.25">
      <c r="A2152" s="14" t="s">
        <v>13</v>
      </c>
      <c r="B2152" s="14" t="s">
        <v>5</v>
      </c>
      <c r="C2152" s="15">
        <v>44887</v>
      </c>
      <c r="D2152">
        <v>7642.25</v>
      </c>
      <c r="E2152" t="str">
        <f>VLOOKUP(MONTH(Table1_2[[#This Row],[Date]]),Season!$A$1:$B$6,2,1)</f>
        <v>Autmn</v>
      </c>
    </row>
    <row r="2153" spans="1:5" x14ac:dyDescent="0.25">
      <c r="A2153" s="14" t="s">
        <v>13</v>
      </c>
      <c r="B2153" s="14" t="s">
        <v>5</v>
      </c>
      <c r="C2153" s="15">
        <v>44888</v>
      </c>
      <c r="D2153">
        <v>8496.61</v>
      </c>
      <c r="E2153" t="str">
        <f>VLOOKUP(MONTH(Table1_2[[#This Row],[Date]]),Season!$A$1:$B$6,2,1)</f>
        <v>Autmn</v>
      </c>
    </row>
    <row r="2154" spans="1:5" x14ac:dyDescent="0.25">
      <c r="A2154" s="14" t="s">
        <v>13</v>
      </c>
      <c r="B2154" s="14" t="s">
        <v>5</v>
      </c>
      <c r="C2154" s="15">
        <v>44889</v>
      </c>
      <c r="D2154">
        <v>2526.86</v>
      </c>
      <c r="E2154" t="str">
        <f>VLOOKUP(MONTH(Table1_2[[#This Row],[Date]]),Season!$A$1:$B$6,2,1)</f>
        <v>Autmn</v>
      </c>
    </row>
    <row r="2155" spans="1:5" x14ac:dyDescent="0.25">
      <c r="A2155" s="14" t="s">
        <v>13</v>
      </c>
      <c r="B2155" s="14" t="s">
        <v>5</v>
      </c>
      <c r="C2155" s="15">
        <v>44890</v>
      </c>
      <c r="D2155">
        <v>6683.51</v>
      </c>
      <c r="E2155" t="str">
        <f>VLOOKUP(MONTH(Table1_2[[#This Row],[Date]]),Season!$A$1:$B$6,2,1)</f>
        <v>Autmn</v>
      </c>
    </row>
    <row r="2156" spans="1:5" x14ac:dyDescent="0.25">
      <c r="A2156" s="14" t="s">
        <v>13</v>
      </c>
      <c r="B2156" s="14" t="s">
        <v>5</v>
      </c>
      <c r="C2156" s="15">
        <v>44891</v>
      </c>
      <c r="D2156">
        <v>2974.93</v>
      </c>
      <c r="E2156" t="str">
        <f>VLOOKUP(MONTH(Table1_2[[#This Row],[Date]]),Season!$A$1:$B$6,2,1)</f>
        <v>Autmn</v>
      </c>
    </row>
    <row r="2157" spans="1:5" x14ac:dyDescent="0.25">
      <c r="A2157" s="14" t="s">
        <v>13</v>
      </c>
      <c r="B2157" s="14" t="s">
        <v>5</v>
      </c>
      <c r="C2157" s="15">
        <v>44892</v>
      </c>
      <c r="D2157">
        <v>490.86</v>
      </c>
      <c r="E2157" t="str">
        <f>VLOOKUP(MONTH(Table1_2[[#This Row],[Date]]),Season!$A$1:$B$6,2,1)</f>
        <v>Autmn</v>
      </c>
    </row>
    <row r="2158" spans="1:5" x14ac:dyDescent="0.25">
      <c r="A2158" s="14" t="s">
        <v>13</v>
      </c>
      <c r="B2158" s="14" t="s">
        <v>5</v>
      </c>
      <c r="C2158" s="15">
        <v>44893</v>
      </c>
      <c r="D2158">
        <v>1590.18</v>
      </c>
      <c r="E2158" t="str">
        <f>VLOOKUP(MONTH(Table1_2[[#This Row],[Date]]),Season!$A$1:$B$6,2,1)</f>
        <v>Autmn</v>
      </c>
    </row>
    <row r="2159" spans="1:5" x14ac:dyDescent="0.25">
      <c r="A2159" s="14" t="s">
        <v>13</v>
      </c>
      <c r="B2159" s="14" t="s">
        <v>5</v>
      </c>
      <c r="C2159" s="15">
        <v>44894</v>
      </c>
      <c r="D2159">
        <v>2417.66</v>
      </c>
      <c r="E2159" t="str">
        <f>VLOOKUP(MONTH(Table1_2[[#This Row],[Date]]),Season!$A$1:$B$6,2,1)</f>
        <v>Autmn</v>
      </c>
    </row>
    <row r="2160" spans="1:5" x14ac:dyDescent="0.25">
      <c r="A2160" s="14" t="s">
        <v>13</v>
      </c>
      <c r="B2160" s="14" t="s">
        <v>5</v>
      </c>
      <c r="C2160" s="15">
        <v>44895</v>
      </c>
      <c r="D2160">
        <v>5586.27</v>
      </c>
      <c r="E2160" t="str">
        <f>VLOOKUP(MONTH(Table1_2[[#This Row],[Date]]),Season!$A$1:$B$6,2,1)</f>
        <v>Autmn</v>
      </c>
    </row>
    <row r="2161" spans="1:5" x14ac:dyDescent="0.25">
      <c r="A2161" s="14" t="s">
        <v>13</v>
      </c>
      <c r="B2161" s="14" t="s">
        <v>5</v>
      </c>
      <c r="C2161" s="15">
        <v>44896</v>
      </c>
      <c r="D2161">
        <v>3188.7</v>
      </c>
      <c r="E2161" t="str">
        <f>VLOOKUP(MONTH(Table1_2[[#This Row],[Date]]),Season!$A$1:$B$6,2,1)</f>
        <v>Winter</v>
      </c>
    </row>
    <row r="2162" spans="1:5" x14ac:dyDescent="0.25">
      <c r="A2162" s="14" t="s">
        <v>13</v>
      </c>
      <c r="B2162" s="14" t="s">
        <v>5</v>
      </c>
      <c r="C2162" s="15">
        <v>44897</v>
      </c>
      <c r="D2162">
        <v>9279.34</v>
      </c>
      <c r="E2162" t="str">
        <f>VLOOKUP(MONTH(Table1_2[[#This Row],[Date]]),Season!$A$1:$B$6,2,1)</f>
        <v>Winter</v>
      </c>
    </row>
    <row r="2163" spans="1:5" x14ac:dyDescent="0.25">
      <c r="A2163" s="14" t="s">
        <v>13</v>
      </c>
      <c r="B2163" s="14" t="s">
        <v>5</v>
      </c>
      <c r="C2163" s="15">
        <v>44898</v>
      </c>
      <c r="D2163">
        <v>6549.34</v>
      </c>
      <c r="E2163" t="str">
        <f>VLOOKUP(MONTH(Table1_2[[#This Row],[Date]]),Season!$A$1:$B$6,2,1)</f>
        <v>Winter</v>
      </c>
    </row>
    <row r="2164" spans="1:5" x14ac:dyDescent="0.25">
      <c r="A2164" s="14" t="s">
        <v>13</v>
      </c>
      <c r="B2164" s="14" t="s">
        <v>5</v>
      </c>
      <c r="C2164" s="15">
        <v>44899</v>
      </c>
      <c r="D2164">
        <v>3103.04</v>
      </c>
      <c r="E2164" t="str">
        <f>VLOOKUP(MONTH(Table1_2[[#This Row],[Date]]),Season!$A$1:$B$6,2,1)</f>
        <v>Winter</v>
      </c>
    </row>
    <row r="2165" spans="1:5" x14ac:dyDescent="0.25">
      <c r="A2165" s="14" t="s">
        <v>13</v>
      </c>
      <c r="B2165" s="14" t="s">
        <v>5</v>
      </c>
      <c r="C2165" s="15">
        <v>44900</v>
      </c>
      <c r="D2165">
        <v>1790.84</v>
      </c>
      <c r="E2165" t="str">
        <f>VLOOKUP(MONTH(Table1_2[[#This Row],[Date]]),Season!$A$1:$B$6,2,1)</f>
        <v>Winter</v>
      </c>
    </row>
    <row r="2166" spans="1:5" x14ac:dyDescent="0.25">
      <c r="A2166" s="14" t="s">
        <v>13</v>
      </c>
      <c r="B2166" s="14" t="s">
        <v>5</v>
      </c>
      <c r="C2166" s="15">
        <v>44901</v>
      </c>
      <c r="D2166">
        <v>9369.14</v>
      </c>
      <c r="E2166" t="str">
        <f>VLOOKUP(MONTH(Table1_2[[#This Row],[Date]]),Season!$A$1:$B$6,2,1)</f>
        <v>Winter</v>
      </c>
    </row>
    <row r="2167" spans="1:5" x14ac:dyDescent="0.25">
      <c r="A2167" s="14" t="s">
        <v>13</v>
      </c>
      <c r="B2167" s="14" t="s">
        <v>5</v>
      </c>
      <c r="C2167" s="15">
        <v>44902</v>
      </c>
      <c r="D2167">
        <v>7218.87</v>
      </c>
      <c r="E2167" t="str">
        <f>VLOOKUP(MONTH(Table1_2[[#This Row],[Date]]),Season!$A$1:$B$6,2,1)</f>
        <v>Winter</v>
      </c>
    </row>
    <row r="2168" spans="1:5" x14ac:dyDescent="0.25">
      <c r="A2168" s="14" t="s">
        <v>13</v>
      </c>
      <c r="B2168" s="14" t="s">
        <v>5</v>
      </c>
      <c r="C2168" s="15">
        <v>44903</v>
      </c>
      <c r="D2168">
        <v>9666.17</v>
      </c>
      <c r="E2168" t="str">
        <f>VLOOKUP(MONTH(Table1_2[[#This Row],[Date]]),Season!$A$1:$B$6,2,1)</f>
        <v>Winter</v>
      </c>
    </row>
    <row r="2169" spans="1:5" x14ac:dyDescent="0.25">
      <c r="A2169" s="14" t="s">
        <v>13</v>
      </c>
      <c r="B2169" s="14" t="s">
        <v>5</v>
      </c>
      <c r="C2169" s="15">
        <v>44904</v>
      </c>
      <c r="D2169">
        <v>9249.98</v>
      </c>
      <c r="E2169" t="str">
        <f>VLOOKUP(MONTH(Table1_2[[#This Row],[Date]]),Season!$A$1:$B$6,2,1)</f>
        <v>Winter</v>
      </c>
    </row>
    <row r="2170" spans="1:5" x14ac:dyDescent="0.25">
      <c r="A2170" s="14" t="s">
        <v>13</v>
      </c>
      <c r="B2170" s="14" t="s">
        <v>5</v>
      </c>
      <c r="C2170" s="15">
        <v>44905</v>
      </c>
      <c r="D2170">
        <v>997.38</v>
      </c>
      <c r="E2170" t="str">
        <f>VLOOKUP(MONTH(Table1_2[[#This Row],[Date]]),Season!$A$1:$B$6,2,1)</f>
        <v>Winter</v>
      </c>
    </row>
    <row r="2171" spans="1:5" x14ac:dyDescent="0.25">
      <c r="A2171" s="14" t="s">
        <v>13</v>
      </c>
      <c r="B2171" s="14" t="s">
        <v>5</v>
      </c>
      <c r="C2171" s="15">
        <v>44906</v>
      </c>
      <c r="D2171">
        <v>4071.8</v>
      </c>
      <c r="E2171" t="str">
        <f>VLOOKUP(MONTH(Table1_2[[#This Row],[Date]]),Season!$A$1:$B$6,2,1)</f>
        <v>Winter</v>
      </c>
    </row>
    <row r="2172" spans="1:5" x14ac:dyDescent="0.25">
      <c r="A2172" s="14" t="s">
        <v>13</v>
      </c>
      <c r="B2172" s="14" t="s">
        <v>5</v>
      </c>
      <c r="C2172" s="15">
        <v>44907</v>
      </c>
      <c r="D2172">
        <v>7813.2</v>
      </c>
      <c r="E2172" t="str">
        <f>VLOOKUP(MONTH(Table1_2[[#This Row],[Date]]),Season!$A$1:$B$6,2,1)</f>
        <v>Winter</v>
      </c>
    </row>
    <row r="2173" spans="1:5" x14ac:dyDescent="0.25">
      <c r="A2173" s="14" t="s">
        <v>13</v>
      </c>
      <c r="B2173" s="14" t="s">
        <v>5</v>
      </c>
      <c r="C2173" s="15">
        <v>44908</v>
      </c>
      <c r="D2173">
        <v>10063.36</v>
      </c>
      <c r="E2173" t="str">
        <f>VLOOKUP(MONTH(Table1_2[[#This Row],[Date]]),Season!$A$1:$B$6,2,1)</f>
        <v>Winter</v>
      </c>
    </row>
    <row r="2174" spans="1:5" x14ac:dyDescent="0.25">
      <c r="A2174" s="14" t="s">
        <v>13</v>
      </c>
      <c r="B2174" s="14" t="s">
        <v>5</v>
      </c>
      <c r="C2174" s="15">
        <v>44909</v>
      </c>
      <c r="D2174">
        <v>8262.4699999999993</v>
      </c>
      <c r="E2174" t="str">
        <f>VLOOKUP(MONTH(Table1_2[[#This Row],[Date]]),Season!$A$1:$B$6,2,1)</f>
        <v>Winter</v>
      </c>
    </row>
    <row r="2175" spans="1:5" x14ac:dyDescent="0.25">
      <c r="A2175" s="14" t="s">
        <v>13</v>
      </c>
      <c r="B2175" s="14" t="s">
        <v>5</v>
      </c>
      <c r="C2175" s="15">
        <v>44910</v>
      </c>
      <c r="D2175">
        <v>5308.59</v>
      </c>
      <c r="E2175" t="str">
        <f>VLOOKUP(MONTH(Table1_2[[#This Row],[Date]]),Season!$A$1:$B$6,2,1)</f>
        <v>Winter</v>
      </c>
    </row>
    <row r="2176" spans="1:5" x14ac:dyDescent="0.25">
      <c r="A2176" s="14" t="s">
        <v>13</v>
      </c>
      <c r="B2176" s="14" t="s">
        <v>5</v>
      </c>
      <c r="C2176" s="15">
        <v>44911</v>
      </c>
      <c r="D2176">
        <v>3507.79</v>
      </c>
      <c r="E2176" t="str">
        <f>VLOOKUP(MONTH(Table1_2[[#This Row],[Date]]),Season!$A$1:$B$6,2,1)</f>
        <v>Winter</v>
      </c>
    </row>
    <row r="2177" spans="1:5" x14ac:dyDescent="0.25">
      <c r="A2177" s="14" t="s">
        <v>13</v>
      </c>
      <c r="B2177" s="14" t="s">
        <v>5</v>
      </c>
      <c r="C2177" s="15">
        <v>44912</v>
      </c>
      <c r="D2177">
        <v>393.19</v>
      </c>
      <c r="E2177" t="str">
        <f>VLOOKUP(MONTH(Table1_2[[#This Row],[Date]]),Season!$A$1:$B$6,2,1)</f>
        <v>Winter</v>
      </c>
    </row>
    <row r="2178" spans="1:5" x14ac:dyDescent="0.25">
      <c r="A2178" s="14" t="s">
        <v>13</v>
      </c>
      <c r="B2178" s="14" t="s">
        <v>5</v>
      </c>
      <c r="C2178" s="15">
        <v>44913</v>
      </c>
      <c r="D2178">
        <v>9789.4</v>
      </c>
      <c r="E2178" t="str">
        <f>VLOOKUP(MONTH(Table1_2[[#This Row],[Date]]),Season!$A$1:$B$6,2,1)</f>
        <v>Winter</v>
      </c>
    </row>
    <row r="2179" spans="1:5" x14ac:dyDescent="0.25">
      <c r="A2179" s="14" t="s">
        <v>13</v>
      </c>
      <c r="B2179" s="14" t="s">
        <v>5</v>
      </c>
      <c r="C2179" s="15">
        <v>44914</v>
      </c>
      <c r="D2179">
        <v>1010.58</v>
      </c>
      <c r="E2179" t="str">
        <f>VLOOKUP(MONTH(Table1_2[[#This Row],[Date]]),Season!$A$1:$B$6,2,1)</f>
        <v>Winter</v>
      </c>
    </row>
    <row r="2180" spans="1:5" x14ac:dyDescent="0.25">
      <c r="A2180" s="14" t="s">
        <v>13</v>
      </c>
      <c r="B2180" s="14" t="s">
        <v>5</v>
      </c>
      <c r="C2180" s="15">
        <v>44915</v>
      </c>
      <c r="D2180">
        <v>3058.26</v>
      </c>
      <c r="E2180" t="str">
        <f>VLOOKUP(MONTH(Table1_2[[#This Row],[Date]]),Season!$A$1:$B$6,2,1)</f>
        <v>Winter</v>
      </c>
    </row>
    <row r="2181" spans="1:5" x14ac:dyDescent="0.25">
      <c r="A2181" s="14" t="s">
        <v>13</v>
      </c>
      <c r="B2181" s="14" t="s">
        <v>5</v>
      </c>
      <c r="C2181" s="15">
        <v>44916</v>
      </c>
      <c r="D2181">
        <v>5474.14</v>
      </c>
      <c r="E2181" t="str">
        <f>VLOOKUP(MONTH(Table1_2[[#This Row],[Date]]),Season!$A$1:$B$6,2,1)</f>
        <v>Winter</v>
      </c>
    </row>
    <row r="2182" spans="1:5" x14ac:dyDescent="0.25">
      <c r="A2182" s="14" t="s">
        <v>13</v>
      </c>
      <c r="B2182" s="14" t="s">
        <v>5</v>
      </c>
      <c r="C2182" s="15">
        <v>44917</v>
      </c>
      <c r="D2182">
        <v>9372.9599999999991</v>
      </c>
      <c r="E2182" t="str">
        <f>VLOOKUP(MONTH(Table1_2[[#This Row],[Date]]),Season!$A$1:$B$6,2,1)</f>
        <v>Winter</v>
      </c>
    </row>
    <row r="2183" spans="1:5" x14ac:dyDescent="0.25">
      <c r="A2183" s="14" t="s">
        <v>13</v>
      </c>
      <c r="B2183" s="14" t="s">
        <v>5</v>
      </c>
      <c r="C2183" s="15">
        <v>44918</v>
      </c>
      <c r="D2183">
        <v>4786.67</v>
      </c>
      <c r="E2183" t="str">
        <f>VLOOKUP(MONTH(Table1_2[[#This Row],[Date]]),Season!$A$1:$B$6,2,1)</f>
        <v>Winter</v>
      </c>
    </row>
    <row r="2184" spans="1:5" x14ac:dyDescent="0.25">
      <c r="A2184" s="14" t="s">
        <v>13</v>
      </c>
      <c r="B2184" s="14" t="s">
        <v>5</v>
      </c>
      <c r="C2184" s="15">
        <v>44919</v>
      </c>
      <c r="D2184">
        <v>9501.56</v>
      </c>
      <c r="E2184" t="str">
        <f>VLOOKUP(MONTH(Table1_2[[#This Row],[Date]]),Season!$A$1:$B$6,2,1)</f>
        <v>Winter</v>
      </c>
    </row>
    <row r="2185" spans="1:5" x14ac:dyDescent="0.25">
      <c r="A2185" s="14" t="s">
        <v>13</v>
      </c>
      <c r="B2185" s="14" t="s">
        <v>5</v>
      </c>
      <c r="C2185" s="15">
        <v>44920</v>
      </c>
      <c r="D2185">
        <v>7905.51</v>
      </c>
      <c r="E2185" t="str">
        <f>VLOOKUP(MONTH(Table1_2[[#This Row],[Date]]),Season!$A$1:$B$6,2,1)</f>
        <v>Winter</v>
      </c>
    </row>
    <row r="2186" spans="1:5" x14ac:dyDescent="0.25">
      <c r="A2186" s="14" t="s">
        <v>13</v>
      </c>
      <c r="B2186" s="14" t="s">
        <v>5</v>
      </c>
      <c r="C2186" s="15">
        <v>44921</v>
      </c>
      <c r="D2186">
        <v>7131.23</v>
      </c>
      <c r="E2186" t="str">
        <f>VLOOKUP(MONTH(Table1_2[[#This Row],[Date]]),Season!$A$1:$B$6,2,1)</f>
        <v>Winter</v>
      </c>
    </row>
    <row r="2187" spans="1:5" x14ac:dyDescent="0.25">
      <c r="A2187" s="14" t="s">
        <v>13</v>
      </c>
      <c r="B2187" s="14" t="s">
        <v>5</v>
      </c>
      <c r="C2187" s="15">
        <v>44922</v>
      </c>
      <c r="D2187">
        <v>1612.5</v>
      </c>
      <c r="E2187" t="str">
        <f>VLOOKUP(MONTH(Table1_2[[#This Row],[Date]]),Season!$A$1:$B$6,2,1)</f>
        <v>Winter</v>
      </c>
    </row>
    <row r="2188" spans="1:5" x14ac:dyDescent="0.25">
      <c r="A2188" s="14" t="s">
        <v>13</v>
      </c>
      <c r="B2188" s="14" t="s">
        <v>5</v>
      </c>
      <c r="C2188" s="15">
        <v>44923</v>
      </c>
      <c r="D2188">
        <v>1982.93</v>
      </c>
      <c r="E2188" t="str">
        <f>VLOOKUP(MONTH(Table1_2[[#This Row],[Date]]),Season!$A$1:$B$6,2,1)</f>
        <v>Winter</v>
      </c>
    </row>
    <row r="2189" spans="1:5" x14ac:dyDescent="0.25">
      <c r="A2189" s="14" t="s">
        <v>13</v>
      </c>
      <c r="B2189" s="14" t="s">
        <v>5</v>
      </c>
      <c r="C2189" s="15">
        <v>44924</v>
      </c>
      <c r="D2189">
        <v>6957.33</v>
      </c>
      <c r="E2189" t="str">
        <f>VLOOKUP(MONTH(Table1_2[[#This Row],[Date]]),Season!$A$1:$B$6,2,1)</f>
        <v>Winter</v>
      </c>
    </row>
    <row r="2190" spans="1:5" x14ac:dyDescent="0.25">
      <c r="A2190" s="14" t="s">
        <v>13</v>
      </c>
      <c r="B2190" s="14" t="s">
        <v>5</v>
      </c>
      <c r="C2190" s="15">
        <v>44925</v>
      </c>
      <c r="D2190">
        <v>352.43</v>
      </c>
      <c r="E2190" t="str">
        <f>VLOOKUP(MONTH(Table1_2[[#This Row],[Date]]),Season!$A$1:$B$6,2,1)</f>
        <v>Winter</v>
      </c>
    </row>
    <row r="2191" spans="1:5" x14ac:dyDescent="0.25">
      <c r="A2191" s="14" t="s">
        <v>13</v>
      </c>
      <c r="B2191" s="14" t="s">
        <v>5</v>
      </c>
      <c r="C2191" s="15">
        <v>44926</v>
      </c>
      <c r="D2191">
        <v>972.13</v>
      </c>
      <c r="E2191" t="str">
        <f>VLOOKUP(MONTH(Table1_2[[#This Row],[Date]]),Season!$A$1:$B$6,2,1)</f>
        <v>Winter</v>
      </c>
    </row>
    <row r="2192" spans="1:5" x14ac:dyDescent="0.25">
      <c r="A2192" s="14" t="s">
        <v>13</v>
      </c>
      <c r="B2192" s="14" t="s">
        <v>6</v>
      </c>
      <c r="C2192" s="15">
        <v>44562</v>
      </c>
      <c r="D2192">
        <v>6951.74</v>
      </c>
      <c r="E2192" t="str">
        <f>VLOOKUP(MONTH(Table1_2[[#This Row],[Date]]),Season!$A$1:$B$6,2,1)</f>
        <v>Winter</v>
      </c>
    </row>
    <row r="2193" spans="1:5" x14ac:dyDescent="0.25">
      <c r="A2193" s="14" t="s">
        <v>13</v>
      </c>
      <c r="B2193" s="14" t="s">
        <v>6</v>
      </c>
      <c r="C2193" s="15">
        <v>44563</v>
      </c>
      <c r="D2193">
        <v>2885.43</v>
      </c>
      <c r="E2193" t="str">
        <f>VLOOKUP(MONTH(Table1_2[[#This Row],[Date]]),Season!$A$1:$B$6,2,1)</f>
        <v>Winter</v>
      </c>
    </row>
    <row r="2194" spans="1:5" x14ac:dyDescent="0.25">
      <c r="A2194" s="14" t="s">
        <v>13</v>
      </c>
      <c r="B2194" s="14" t="s">
        <v>6</v>
      </c>
      <c r="C2194" s="15">
        <v>44564</v>
      </c>
      <c r="D2194">
        <v>8999.16</v>
      </c>
      <c r="E2194" t="str">
        <f>VLOOKUP(MONTH(Table1_2[[#This Row],[Date]]),Season!$A$1:$B$6,2,1)</f>
        <v>Winter</v>
      </c>
    </row>
    <row r="2195" spans="1:5" x14ac:dyDescent="0.25">
      <c r="A2195" s="14" t="s">
        <v>13</v>
      </c>
      <c r="B2195" s="14" t="s">
        <v>6</v>
      </c>
      <c r="C2195" s="15">
        <v>44565</v>
      </c>
      <c r="D2195">
        <v>10015.049999999999</v>
      </c>
      <c r="E2195" t="str">
        <f>VLOOKUP(MONTH(Table1_2[[#This Row],[Date]]),Season!$A$1:$B$6,2,1)</f>
        <v>Winter</v>
      </c>
    </row>
    <row r="2196" spans="1:5" x14ac:dyDescent="0.25">
      <c r="A2196" s="14" t="s">
        <v>13</v>
      </c>
      <c r="B2196" s="14" t="s">
        <v>6</v>
      </c>
      <c r="C2196" s="15">
        <v>44566</v>
      </c>
      <c r="D2196">
        <v>3733.89</v>
      </c>
      <c r="E2196" t="str">
        <f>VLOOKUP(MONTH(Table1_2[[#This Row],[Date]]),Season!$A$1:$B$6,2,1)</f>
        <v>Winter</v>
      </c>
    </row>
    <row r="2197" spans="1:5" x14ac:dyDescent="0.25">
      <c r="A2197" s="14" t="s">
        <v>13</v>
      </c>
      <c r="B2197" s="14" t="s">
        <v>6</v>
      </c>
      <c r="C2197" s="15">
        <v>44567</v>
      </c>
      <c r="D2197">
        <v>6717.59</v>
      </c>
      <c r="E2197" t="str">
        <f>VLOOKUP(MONTH(Table1_2[[#This Row],[Date]]),Season!$A$1:$B$6,2,1)</f>
        <v>Winter</v>
      </c>
    </row>
    <row r="2198" spans="1:5" x14ac:dyDescent="0.25">
      <c r="A2198" s="14" t="s">
        <v>13</v>
      </c>
      <c r="B2198" s="14" t="s">
        <v>6</v>
      </c>
      <c r="C2198" s="15">
        <v>44568</v>
      </c>
      <c r="D2198">
        <v>2894.33</v>
      </c>
      <c r="E2198" t="str">
        <f>VLOOKUP(MONTH(Table1_2[[#This Row],[Date]]),Season!$A$1:$B$6,2,1)</f>
        <v>Winter</v>
      </c>
    </row>
    <row r="2199" spans="1:5" x14ac:dyDescent="0.25">
      <c r="A2199" s="14" t="s">
        <v>13</v>
      </c>
      <c r="B2199" s="14" t="s">
        <v>6</v>
      </c>
      <c r="C2199" s="15">
        <v>44569</v>
      </c>
      <c r="D2199">
        <v>1858.92</v>
      </c>
      <c r="E2199" t="str">
        <f>VLOOKUP(MONTH(Table1_2[[#This Row],[Date]]),Season!$A$1:$B$6,2,1)</f>
        <v>Winter</v>
      </c>
    </row>
    <row r="2200" spans="1:5" x14ac:dyDescent="0.25">
      <c r="A2200" s="14" t="s">
        <v>13</v>
      </c>
      <c r="B2200" s="14" t="s">
        <v>6</v>
      </c>
      <c r="C2200" s="15">
        <v>44570</v>
      </c>
      <c r="D2200">
        <v>3492.88</v>
      </c>
      <c r="E2200" t="str">
        <f>VLOOKUP(MONTH(Table1_2[[#This Row],[Date]]),Season!$A$1:$B$6,2,1)</f>
        <v>Winter</v>
      </c>
    </row>
    <row r="2201" spans="1:5" x14ac:dyDescent="0.25">
      <c r="A2201" s="14" t="s">
        <v>13</v>
      </c>
      <c r="B2201" s="14" t="s">
        <v>6</v>
      </c>
      <c r="C2201" s="15">
        <v>44571</v>
      </c>
      <c r="D2201">
        <v>5797.12</v>
      </c>
      <c r="E2201" t="str">
        <f>VLOOKUP(MONTH(Table1_2[[#This Row],[Date]]),Season!$A$1:$B$6,2,1)</f>
        <v>Winter</v>
      </c>
    </row>
    <row r="2202" spans="1:5" x14ac:dyDescent="0.25">
      <c r="A2202" s="14" t="s">
        <v>13</v>
      </c>
      <c r="B2202" s="14" t="s">
        <v>6</v>
      </c>
      <c r="C2202" s="15">
        <v>44572</v>
      </c>
      <c r="D2202">
        <v>4819.87</v>
      </c>
      <c r="E2202" t="str">
        <f>VLOOKUP(MONTH(Table1_2[[#This Row],[Date]]),Season!$A$1:$B$6,2,1)</f>
        <v>Winter</v>
      </c>
    </row>
    <row r="2203" spans="1:5" x14ac:dyDescent="0.25">
      <c r="A2203" s="14" t="s">
        <v>13</v>
      </c>
      <c r="B2203" s="14" t="s">
        <v>6</v>
      </c>
      <c r="C2203" s="15">
        <v>44573</v>
      </c>
      <c r="D2203">
        <v>7472.96</v>
      </c>
      <c r="E2203" t="str">
        <f>VLOOKUP(MONTH(Table1_2[[#This Row],[Date]]),Season!$A$1:$B$6,2,1)</f>
        <v>Winter</v>
      </c>
    </row>
    <row r="2204" spans="1:5" x14ac:dyDescent="0.25">
      <c r="A2204" s="14" t="s">
        <v>13</v>
      </c>
      <c r="B2204" s="14" t="s">
        <v>6</v>
      </c>
      <c r="C2204" s="15">
        <v>44574</v>
      </c>
      <c r="D2204">
        <v>9201.99</v>
      </c>
      <c r="E2204" t="str">
        <f>VLOOKUP(MONTH(Table1_2[[#This Row],[Date]]),Season!$A$1:$B$6,2,1)</f>
        <v>Winter</v>
      </c>
    </row>
    <row r="2205" spans="1:5" x14ac:dyDescent="0.25">
      <c r="A2205" s="14" t="s">
        <v>13</v>
      </c>
      <c r="B2205" s="14" t="s">
        <v>6</v>
      </c>
      <c r="C2205" s="15">
        <v>44575</v>
      </c>
      <c r="D2205">
        <v>1134.98</v>
      </c>
      <c r="E2205" t="str">
        <f>VLOOKUP(MONTH(Table1_2[[#This Row],[Date]]),Season!$A$1:$B$6,2,1)</f>
        <v>Winter</v>
      </c>
    </row>
    <row r="2206" spans="1:5" x14ac:dyDescent="0.25">
      <c r="A2206" s="14" t="s">
        <v>13</v>
      </c>
      <c r="B2206" s="14" t="s">
        <v>6</v>
      </c>
      <c r="C2206" s="15">
        <v>44576</v>
      </c>
      <c r="D2206">
        <v>724.53</v>
      </c>
      <c r="E2206" t="str">
        <f>VLOOKUP(MONTH(Table1_2[[#This Row],[Date]]),Season!$A$1:$B$6,2,1)</f>
        <v>Winter</v>
      </c>
    </row>
    <row r="2207" spans="1:5" x14ac:dyDescent="0.25">
      <c r="A2207" s="14" t="s">
        <v>13</v>
      </c>
      <c r="B2207" s="14" t="s">
        <v>6</v>
      </c>
      <c r="C2207" s="15">
        <v>44577</v>
      </c>
      <c r="D2207">
        <v>1350.52</v>
      </c>
      <c r="E2207" t="str">
        <f>VLOOKUP(MONTH(Table1_2[[#This Row],[Date]]),Season!$A$1:$B$6,2,1)</f>
        <v>Winter</v>
      </c>
    </row>
    <row r="2208" spans="1:5" x14ac:dyDescent="0.25">
      <c r="A2208" s="14" t="s">
        <v>13</v>
      </c>
      <c r="B2208" s="14" t="s">
        <v>6</v>
      </c>
      <c r="C2208" s="15">
        <v>44578</v>
      </c>
      <c r="D2208">
        <v>5796.04</v>
      </c>
      <c r="E2208" t="str">
        <f>VLOOKUP(MONTH(Table1_2[[#This Row],[Date]]),Season!$A$1:$B$6,2,1)</f>
        <v>Winter</v>
      </c>
    </row>
    <row r="2209" spans="1:5" x14ac:dyDescent="0.25">
      <c r="A2209" s="14" t="s">
        <v>13</v>
      </c>
      <c r="B2209" s="14" t="s">
        <v>6</v>
      </c>
      <c r="C2209" s="15">
        <v>44579</v>
      </c>
      <c r="D2209">
        <v>8030.62</v>
      </c>
      <c r="E2209" t="str">
        <f>VLOOKUP(MONTH(Table1_2[[#This Row],[Date]]),Season!$A$1:$B$6,2,1)</f>
        <v>Winter</v>
      </c>
    </row>
    <row r="2210" spans="1:5" x14ac:dyDescent="0.25">
      <c r="A2210" s="14" t="s">
        <v>13</v>
      </c>
      <c r="B2210" s="14" t="s">
        <v>6</v>
      </c>
      <c r="C2210" s="15">
        <v>44580</v>
      </c>
      <c r="D2210">
        <v>6067.56</v>
      </c>
      <c r="E2210" t="str">
        <f>VLOOKUP(MONTH(Table1_2[[#This Row],[Date]]),Season!$A$1:$B$6,2,1)</f>
        <v>Winter</v>
      </c>
    </row>
    <row r="2211" spans="1:5" x14ac:dyDescent="0.25">
      <c r="A2211" s="14" t="s">
        <v>13</v>
      </c>
      <c r="B2211" s="14" t="s">
        <v>6</v>
      </c>
      <c r="C2211" s="15">
        <v>44581</v>
      </c>
      <c r="D2211">
        <v>5393.33</v>
      </c>
      <c r="E2211" t="str">
        <f>VLOOKUP(MONTH(Table1_2[[#This Row],[Date]]),Season!$A$1:$B$6,2,1)</f>
        <v>Winter</v>
      </c>
    </row>
    <row r="2212" spans="1:5" x14ac:dyDescent="0.25">
      <c r="A2212" s="14" t="s">
        <v>13</v>
      </c>
      <c r="B2212" s="14" t="s">
        <v>6</v>
      </c>
      <c r="C2212" s="15">
        <v>44582</v>
      </c>
      <c r="D2212">
        <v>8027.35</v>
      </c>
      <c r="E2212" t="str">
        <f>VLOOKUP(MONTH(Table1_2[[#This Row],[Date]]),Season!$A$1:$B$6,2,1)</f>
        <v>Winter</v>
      </c>
    </row>
    <row r="2213" spans="1:5" x14ac:dyDescent="0.25">
      <c r="A2213" s="14" t="s">
        <v>13</v>
      </c>
      <c r="B2213" s="14" t="s">
        <v>6</v>
      </c>
      <c r="C2213" s="15">
        <v>44583</v>
      </c>
      <c r="D2213">
        <v>1027.79</v>
      </c>
      <c r="E2213" t="str">
        <f>VLOOKUP(MONTH(Table1_2[[#This Row],[Date]]),Season!$A$1:$B$6,2,1)</f>
        <v>Winter</v>
      </c>
    </row>
    <row r="2214" spans="1:5" x14ac:dyDescent="0.25">
      <c r="A2214" s="14" t="s">
        <v>13</v>
      </c>
      <c r="B2214" s="14" t="s">
        <v>6</v>
      </c>
      <c r="C2214" s="15">
        <v>44584</v>
      </c>
      <c r="D2214">
        <v>9732.68</v>
      </c>
      <c r="E2214" t="str">
        <f>VLOOKUP(MONTH(Table1_2[[#This Row],[Date]]),Season!$A$1:$B$6,2,1)</f>
        <v>Winter</v>
      </c>
    </row>
    <row r="2215" spans="1:5" x14ac:dyDescent="0.25">
      <c r="A2215" s="14" t="s">
        <v>13</v>
      </c>
      <c r="B2215" s="14" t="s">
        <v>6</v>
      </c>
      <c r="C2215" s="15">
        <v>44585</v>
      </c>
      <c r="D2215">
        <v>1276.06</v>
      </c>
      <c r="E2215" t="str">
        <f>VLOOKUP(MONTH(Table1_2[[#This Row],[Date]]),Season!$A$1:$B$6,2,1)</f>
        <v>Winter</v>
      </c>
    </row>
    <row r="2216" spans="1:5" x14ac:dyDescent="0.25">
      <c r="A2216" s="14" t="s">
        <v>13</v>
      </c>
      <c r="B2216" s="14" t="s">
        <v>6</v>
      </c>
      <c r="C2216" s="15">
        <v>44586</v>
      </c>
      <c r="D2216">
        <v>5944.93</v>
      </c>
      <c r="E2216" t="str">
        <f>VLOOKUP(MONTH(Table1_2[[#This Row],[Date]]),Season!$A$1:$B$6,2,1)</f>
        <v>Winter</v>
      </c>
    </row>
    <row r="2217" spans="1:5" x14ac:dyDescent="0.25">
      <c r="A2217" s="14" t="s">
        <v>13</v>
      </c>
      <c r="B2217" s="14" t="s">
        <v>6</v>
      </c>
      <c r="C2217" s="15">
        <v>44587</v>
      </c>
      <c r="D2217">
        <v>6769.71</v>
      </c>
      <c r="E2217" t="str">
        <f>VLOOKUP(MONTH(Table1_2[[#This Row],[Date]]),Season!$A$1:$B$6,2,1)</f>
        <v>Winter</v>
      </c>
    </row>
    <row r="2218" spans="1:5" x14ac:dyDescent="0.25">
      <c r="A2218" s="14" t="s">
        <v>13</v>
      </c>
      <c r="B2218" s="14" t="s">
        <v>6</v>
      </c>
      <c r="C2218" s="15">
        <v>44588</v>
      </c>
      <c r="D2218">
        <v>2528.64</v>
      </c>
      <c r="E2218" t="str">
        <f>VLOOKUP(MONTH(Table1_2[[#This Row],[Date]]),Season!$A$1:$B$6,2,1)</f>
        <v>Winter</v>
      </c>
    </row>
    <row r="2219" spans="1:5" x14ac:dyDescent="0.25">
      <c r="A2219" s="14" t="s">
        <v>13</v>
      </c>
      <c r="B2219" s="14" t="s">
        <v>6</v>
      </c>
      <c r="C2219" s="15">
        <v>44589</v>
      </c>
      <c r="D2219">
        <v>9610.75</v>
      </c>
      <c r="E2219" t="str">
        <f>VLOOKUP(MONTH(Table1_2[[#This Row],[Date]]),Season!$A$1:$B$6,2,1)</f>
        <v>Winter</v>
      </c>
    </row>
    <row r="2220" spans="1:5" x14ac:dyDescent="0.25">
      <c r="A2220" s="14" t="s">
        <v>13</v>
      </c>
      <c r="B2220" s="14" t="s">
        <v>6</v>
      </c>
      <c r="C2220" s="15">
        <v>44590</v>
      </c>
      <c r="D2220">
        <v>6941.95</v>
      </c>
      <c r="E2220" t="str">
        <f>VLOOKUP(MONTH(Table1_2[[#This Row],[Date]]),Season!$A$1:$B$6,2,1)</f>
        <v>Winter</v>
      </c>
    </row>
    <row r="2221" spans="1:5" x14ac:dyDescent="0.25">
      <c r="A2221" s="14" t="s">
        <v>13</v>
      </c>
      <c r="B2221" s="14" t="s">
        <v>6</v>
      </c>
      <c r="C2221" s="15">
        <v>44591</v>
      </c>
      <c r="D2221">
        <v>8717.15</v>
      </c>
      <c r="E2221" t="str">
        <f>VLOOKUP(MONTH(Table1_2[[#This Row],[Date]]),Season!$A$1:$B$6,2,1)</f>
        <v>Winter</v>
      </c>
    </row>
    <row r="2222" spans="1:5" x14ac:dyDescent="0.25">
      <c r="A2222" s="14" t="s">
        <v>13</v>
      </c>
      <c r="B2222" s="14" t="s">
        <v>6</v>
      </c>
      <c r="C2222" s="15">
        <v>44592</v>
      </c>
      <c r="D2222">
        <v>2500.56</v>
      </c>
      <c r="E2222" t="str">
        <f>VLOOKUP(MONTH(Table1_2[[#This Row],[Date]]),Season!$A$1:$B$6,2,1)</f>
        <v>Winter</v>
      </c>
    </row>
    <row r="2223" spans="1:5" x14ac:dyDescent="0.25">
      <c r="A2223" s="14" t="s">
        <v>13</v>
      </c>
      <c r="B2223" s="14" t="s">
        <v>6</v>
      </c>
      <c r="C2223" s="15">
        <v>44593</v>
      </c>
      <c r="D2223">
        <v>9554.6200000000008</v>
      </c>
      <c r="E2223" t="str">
        <f>VLOOKUP(MONTH(Table1_2[[#This Row],[Date]]),Season!$A$1:$B$6,2,1)</f>
        <v>Winter</v>
      </c>
    </row>
    <row r="2224" spans="1:5" x14ac:dyDescent="0.25">
      <c r="A2224" s="14" t="s">
        <v>13</v>
      </c>
      <c r="B2224" s="14" t="s">
        <v>6</v>
      </c>
      <c r="C2224" s="15">
        <v>44594</v>
      </c>
      <c r="D2224">
        <v>9262.51</v>
      </c>
      <c r="E2224" t="str">
        <f>VLOOKUP(MONTH(Table1_2[[#This Row],[Date]]),Season!$A$1:$B$6,2,1)</f>
        <v>Winter</v>
      </c>
    </row>
    <row r="2225" spans="1:5" x14ac:dyDescent="0.25">
      <c r="A2225" s="14" t="s">
        <v>13</v>
      </c>
      <c r="B2225" s="14" t="s">
        <v>6</v>
      </c>
      <c r="C2225" s="15">
        <v>44595</v>
      </c>
      <c r="D2225">
        <v>2161.62</v>
      </c>
      <c r="E2225" t="str">
        <f>VLOOKUP(MONTH(Table1_2[[#This Row],[Date]]),Season!$A$1:$B$6,2,1)</f>
        <v>Winter</v>
      </c>
    </row>
    <row r="2226" spans="1:5" x14ac:dyDescent="0.25">
      <c r="A2226" s="14" t="s">
        <v>13</v>
      </c>
      <c r="B2226" s="14" t="s">
        <v>6</v>
      </c>
      <c r="C2226" s="15">
        <v>44596</v>
      </c>
      <c r="D2226">
        <v>1647.63</v>
      </c>
      <c r="E2226" t="str">
        <f>VLOOKUP(MONTH(Table1_2[[#This Row],[Date]]),Season!$A$1:$B$6,2,1)</f>
        <v>Winter</v>
      </c>
    </row>
    <row r="2227" spans="1:5" x14ac:dyDescent="0.25">
      <c r="A2227" s="14" t="s">
        <v>13</v>
      </c>
      <c r="B2227" s="14" t="s">
        <v>6</v>
      </c>
      <c r="C2227" s="15">
        <v>44597</v>
      </c>
      <c r="D2227">
        <v>8682.09</v>
      </c>
      <c r="E2227" t="str">
        <f>VLOOKUP(MONTH(Table1_2[[#This Row],[Date]]),Season!$A$1:$B$6,2,1)</f>
        <v>Winter</v>
      </c>
    </row>
    <row r="2228" spans="1:5" x14ac:dyDescent="0.25">
      <c r="A2228" s="14" t="s">
        <v>13</v>
      </c>
      <c r="B2228" s="14" t="s">
        <v>6</v>
      </c>
      <c r="C2228" s="15">
        <v>44598</v>
      </c>
      <c r="D2228">
        <v>4915.18</v>
      </c>
      <c r="E2228" t="str">
        <f>VLOOKUP(MONTH(Table1_2[[#This Row],[Date]]),Season!$A$1:$B$6,2,1)</f>
        <v>Winter</v>
      </c>
    </row>
    <row r="2229" spans="1:5" x14ac:dyDescent="0.25">
      <c r="A2229" s="14" t="s">
        <v>13</v>
      </c>
      <c r="B2229" s="14" t="s">
        <v>6</v>
      </c>
      <c r="C2229" s="15">
        <v>44599</v>
      </c>
      <c r="D2229">
        <v>7421.76</v>
      </c>
      <c r="E2229" t="str">
        <f>VLOOKUP(MONTH(Table1_2[[#This Row],[Date]]),Season!$A$1:$B$6,2,1)</f>
        <v>Winter</v>
      </c>
    </row>
    <row r="2230" spans="1:5" x14ac:dyDescent="0.25">
      <c r="A2230" s="14" t="s">
        <v>13</v>
      </c>
      <c r="B2230" s="14" t="s">
        <v>6</v>
      </c>
      <c r="C2230" s="15">
        <v>44600</v>
      </c>
      <c r="D2230">
        <v>9891.51</v>
      </c>
      <c r="E2230" t="str">
        <f>VLOOKUP(MONTH(Table1_2[[#This Row],[Date]]),Season!$A$1:$B$6,2,1)</f>
        <v>Winter</v>
      </c>
    </row>
    <row r="2231" spans="1:5" x14ac:dyDescent="0.25">
      <c r="A2231" s="14" t="s">
        <v>13</v>
      </c>
      <c r="B2231" s="14" t="s">
        <v>6</v>
      </c>
      <c r="C2231" s="15">
        <v>44601</v>
      </c>
      <c r="D2231">
        <v>9423.34</v>
      </c>
      <c r="E2231" t="str">
        <f>VLOOKUP(MONTH(Table1_2[[#This Row],[Date]]),Season!$A$1:$B$6,2,1)</f>
        <v>Winter</v>
      </c>
    </row>
    <row r="2232" spans="1:5" x14ac:dyDescent="0.25">
      <c r="A2232" s="14" t="s">
        <v>13</v>
      </c>
      <c r="B2232" s="14" t="s">
        <v>6</v>
      </c>
      <c r="C2232" s="15">
        <v>44602</v>
      </c>
      <c r="D2232">
        <v>1003.98</v>
      </c>
      <c r="E2232" t="str">
        <f>VLOOKUP(MONTH(Table1_2[[#This Row],[Date]]),Season!$A$1:$B$6,2,1)</f>
        <v>Winter</v>
      </c>
    </row>
    <row r="2233" spans="1:5" x14ac:dyDescent="0.25">
      <c r="A2233" s="14" t="s">
        <v>13</v>
      </c>
      <c r="B2233" s="14" t="s">
        <v>6</v>
      </c>
      <c r="C2233" s="15">
        <v>44603</v>
      </c>
      <c r="D2233">
        <v>1684.93</v>
      </c>
      <c r="E2233" t="str">
        <f>VLOOKUP(MONTH(Table1_2[[#This Row],[Date]]),Season!$A$1:$B$6,2,1)</f>
        <v>Winter</v>
      </c>
    </row>
    <row r="2234" spans="1:5" x14ac:dyDescent="0.25">
      <c r="A2234" s="14" t="s">
        <v>13</v>
      </c>
      <c r="B2234" s="14" t="s">
        <v>6</v>
      </c>
      <c r="C2234" s="15">
        <v>44604</v>
      </c>
      <c r="D2234">
        <v>989.33</v>
      </c>
      <c r="E2234" t="str">
        <f>VLOOKUP(MONTH(Table1_2[[#This Row],[Date]]),Season!$A$1:$B$6,2,1)</f>
        <v>Winter</v>
      </c>
    </row>
    <row r="2235" spans="1:5" x14ac:dyDescent="0.25">
      <c r="A2235" s="14" t="s">
        <v>13</v>
      </c>
      <c r="B2235" s="14" t="s">
        <v>6</v>
      </c>
      <c r="C2235" s="15">
        <v>44605</v>
      </c>
      <c r="D2235">
        <v>2231.31</v>
      </c>
      <c r="E2235" t="str">
        <f>VLOOKUP(MONTH(Table1_2[[#This Row],[Date]]),Season!$A$1:$B$6,2,1)</f>
        <v>Winter</v>
      </c>
    </row>
    <row r="2236" spans="1:5" x14ac:dyDescent="0.25">
      <c r="A2236" s="14" t="s">
        <v>13</v>
      </c>
      <c r="B2236" s="14" t="s">
        <v>6</v>
      </c>
      <c r="C2236" s="15">
        <v>44606</v>
      </c>
      <c r="D2236">
        <v>2668.37</v>
      </c>
      <c r="E2236" t="str">
        <f>VLOOKUP(MONTH(Table1_2[[#This Row],[Date]]),Season!$A$1:$B$6,2,1)</f>
        <v>Winter</v>
      </c>
    </row>
    <row r="2237" spans="1:5" x14ac:dyDescent="0.25">
      <c r="A2237" s="14" t="s">
        <v>13</v>
      </c>
      <c r="B2237" s="14" t="s">
        <v>6</v>
      </c>
      <c r="C2237" s="15">
        <v>44607</v>
      </c>
      <c r="D2237">
        <v>5070.03</v>
      </c>
      <c r="E2237" t="str">
        <f>VLOOKUP(MONTH(Table1_2[[#This Row],[Date]]),Season!$A$1:$B$6,2,1)</f>
        <v>Winter</v>
      </c>
    </row>
    <row r="2238" spans="1:5" x14ac:dyDescent="0.25">
      <c r="A2238" s="14" t="s">
        <v>13</v>
      </c>
      <c r="B2238" s="14" t="s">
        <v>6</v>
      </c>
      <c r="C2238" s="15">
        <v>44608</v>
      </c>
      <c r="D2238">
        <v>3175.97</v>
      </c>
      <c r="E2238" t="str">
        <f>VLOOKUP(MONTH(Table1_2[[#This Row],[Date]]),Season!$A$1:$B$6,2,1)</f>
        <v>Winter</v>
      </c>
    </row>
    <row r="2239" spans="1:5" x14ac:dyDescent="0.25">
      <c r="A2239" s="14" t="s">
        <v>13</v>
      </c>
      <c r="B2239" s="14" t="s">
        <v>6</v>
      </c>
      <c r="C2239" s="15">
        <v>44609</v>
      </c>
      <c r="D2239">
        <v>6003.59</v>
      </c>
      <c r="E2239" t="str">
        <f>VLOOKUP(MONTH(Table1_2[[#This Row],[Date]]),Season!$A$1:$B$6,2,1)</f>
        <v>Winter</v>
      </c>
    </row>
    <row r="2240" spans="1:5" x14ac:dyDescent="0.25">
      <c r="A2240" s="14" t="s">
        <v>13</v>
      </c>
      <c r="B2240" s="14" t="s">
        <v>6</v>
      </c>
      <c r="C2240" s="15">
        <v>44610</v>
      </c>
      <c r="D2240">
        <v>4222.6400000000003</v>
      </c>
      <c r="E2240" t="str">
        <f>VLOOKUP(MONTH(Table1_2[[#This Row],[Date]]),Season!$A$1:$B$6,2,1)</f>
        <v>Winter</v>
      </c>
    </row>
    <row r="2241" spans="1:5" x14ac:dyDescent="0.25">
      <c r="A2241" s="14" t="s">
        <v>13</v>
      </c>
      <c r="B2241" s="14" t="s">
        <v>6</v>
      </c>
      <c r="C2241" s="15">
        <v>44611</v>
      </c>
      <c r="D2241">
        <v>3711</v>
      </c>
      <c r="E2241" t="str">
        <f>VLOOKUP(MONTH(Table1_2[[#This Row],[Date]]),Season!$A$1:$B$6,2,1)</f>
        <v>Winter</v>
      </c>
    </row>
    <row r="2242" spans="1:5" x14ac:dyDescent="0.25">
      <c r="A2242" s="14" t="s">
        <v>13</v>
      </c>
      <c r="B2242" s="14" t="s">
        <v>6</v>
      </c>
      <c r="C2242" s="15">
        <v>44612</v>
      </c>
      <c r="D2242">
        <v>4203.22</v>
      </c>
      <c r="E2242" t="str">
        <f>VLOOKUP(MONTH(Table1_2[[#This Row],[Date]]),Season!$A$1:$B$6,2,1)</f>
        <v>Winter</v>
      </c>
    </row>
    <row r="2243" spans="1:5" x14ac:dyDescent="0.25">
      <c r="A2243" s="14" t="s">
        <v>13</v>
      </c>
      <c r="B2243" s="14" t="s">
        <v>6</v>
      </c>
      <c r="C2243" s="15">
        <v>44613</v>
      </c>
      <c r="D2243">
        <v>9853.2099999999991</v>
      </c>
      <c r="E2243" t="str">
        <f>VLOOKUP(MONTH(Table1_2[[#This Row],[Date]]),Season!$A$1:$B$6,2,1)</f>
        <v>Winter</v>
      </c>
    </row>
    <row r="2244" spans="1:5" x14ac:dyDescent="0.25">
      <c r="A2244" s="14" t="s">
        <v>13</v>
      </c>
      <c r="B2244" s="14" t="s">
        <v>6</v>
      </c>
      <c r="C2244" s="15">
        <v>44614</v>
      </c>
      <c r="D2244">
        <v>8669.8700000000008</v>
      </c>
      <c r="E2244" t="str">
        <f>VLOOKUP(MONTH(Table1_2[[#This Row],[Date]]),Season!$A$1:$B$6,2,1)</f>
        <v>Winter</v>
      </c>
    </row>
    <row r="2245" spans="1:5" x14ac:dyDescent="0.25">
      <c r="A2245" s="14" t="s">
        <v>13</v>
      </c>
      <c r="B2245" s="14" t="s">
        <v>6</v>
      </c>
      <c r="C2245" s="15">
        <v>44615</v>
      </c>
      <c r="D2245">
        <v>5617.22</v>
      </c>
      <c r="E2245" t="str">
        <f>VLOOKUP(MONTH(Table1_2[[#This Row],[Date]]),Season!$A$1:$B$6,2,1)</f>
        <v>Winter</v>
      </c>
    </row>
    <row r="2246" spans="1:5" x14ac:dyDescent="0.25">
      <c r="A2246" s="14" t="s">
        <v>13</v>
      </c>
      <c r="B2246" s="14" t="s">
        <v>6</v>
      </c>
      <c r="C2246" s="15">
        <v>44616</v>
      </c>
      <c r="D2246">
        <v>1138.51</v>
      </c>
      <c r="E2246" t="str">
        <f>VLOOKUP(MONTH(Table1_2[[#This Row],[Date]]),Season!$A$1:$B$6,2,1)</f>
        <v>Winter</v>
      </c>
    </row>
    <row r="2247" spans="1:5" x14ac:dyDescent="0.25">
      <c r="A2247" s="14" t="s">
        <v>13</v>
      </c>
      <c r="B2247" s="14" t="s">
        <v>6</v>
      </c>
      <c r="C2247" s="15">
        <v>44617</v>
      </c>
      <c r="D2247">
        <v>1315.48</v>
      </c>
      <c r="E2247" t="str">
        <f>VLOOKUP(MONTH(Table1_2[[#This Row],[Date]]),Season!$A$1:$B$6,2,1)</f>
        <v>Winter</v>
      </c>
    </row>
    <row r="2248" spans="1:5" x14ac:dyDescent="0.25">
      <c r="A2248" s="14" t="s">
        <v>13</v>
      </c>
      <c r="B2248" s="14" t="s">
        <v>6</v>
      </c>
      <c r="C2248" s="15">
        <v>44618</v>
      </c>
      <c r="D2248">
        <v>9932.23</v>
      </c>
      <c r="E2248" t="str">
        <f>VLOOKUP(MONTH(Table1_2[[#This Row],[Date]]),Season!$A$1:$B$6,2,1)</f>
        <v>Winter</v>
      </c>
    </row>
    <row r="2249" spans="1:5" x14ac:dyDescent="0.25">
      <c r="A2249" s="14" t="s">
        <v>13</v>
      </c>
      <c r="B2249" s="14" t="s">
        <v>6</v>
      </c>
      <c r="C2249" s="15">
        <v>44619</v>
      </c>
      <c r="D2249">
        <v>3641.22</v>
      </c>
      <c r="E2249" t="str">
        <f>VLOOKUP(MONTH(Table1_2[[#This Row],[Date]]),Season!$A$1:$B$6,2,1)</f>
        <v>Winter</v>
      </c>
    </row>
    <row r="2250" spans="1:5" x14ac:dyDescent="0.25">
      <c r="A2250" s="14" t="s">
        <v>13</v>
      </c>
      <c r="B2250" s="14" t="s">
        <v>6</v>
      </c>
      <c r="C2250" s="15">
        <v>44620</v>
      </c>
      <c r="D2250">
        <v>3037.84</v>
      </c>
      <c r="E2250" t="str">
        <f>VLOOKUP(MONTH(Table1_2[[#This Row],[Date]]),Season!$A$1:$B$6,2,1)</f>
        <v>Winter</v>
      </c>
    </row>
    <row r="2251" spans="1:5" x14ac:dyDescent="0.25">
      <c r="A2251" s="14" t="s">
        <v>13</v>
      </c>
      <c r="B2251" s="14" t="s">
        <v>6</v>
      </c>
      <c r="C2251" s="15">
        <v>44621</v>
      </c>
      <c r="D2251">
        <v>5999.11</v>
      </c>
      <c r="E2251" t="str">
        <f>VLOOKUP(MONTH(Table1_2[[#This Row],[Date]]),Season!$A$1:$B$6,2,1)</f>
        <v>Spring</v>
      </c>
    </row>
    <row r="2252" spans="1:5" x14ac:dyDescent="0.25">
      <c r="A2252" s="14" t="s">
        <v>13</v>
      </c>
      <c r="B2252" s="14" t="s">
        <v>6</v>
      </c>
      <c r="C2252" s="15">
        <v>44622</v>
      </c>
      <c r="D2252">
        <v>4444.08</v>
      </c>
      <c r="E2252" t="str">
        <f>VLOOKUP(MONTH(Table1_2[[#This Row],[Date]]),Season!$A$1:$B$6,2,1)</f>
        <v>Spring</v>
      </c>
    </row>
    <row r="2253" spans="1:5" x14ac:dyDescent="0.25">
      <c r="A2253" s="14" t="s">
        <v>13</v>
      </c>
      <c r="B2253" s="14" t="s">
        <v>6</v>
      </c>
      <c r="C2253" s="15">
        <v>44623</v>
      </c>
      <c r="D2253">
        <v>4293.6400000000003</v>
      </c>
      <c r="E2253" t="str">
        <f>VLOOKUP(MONTH(Table1_2[[#This Row],[Date]]),Season!$A$1:$B$6,2,1)</f>
        <v>Spring</v>
      </c>
    </row>
    <row r="2254" spans="1:5" x14ac:dyDescent="0.25">
      <c r="A2254" s="14" t="s">
        <v>13</v>
      </c>
      <c r="B2254" s="14" t="s">
        <v>6</v>
      </c>
      <c r="C2254" s="15">
        <v>44624</v>
      </c>
      <c r="D2254">
        <v>8535.8799999999992</v>
      </c>
      <c r="E2254" t="str">
        <f>VLOOKUP(MONTH(Table1_2[[#This Row],[Date]]),Season!$A$1:$B$6,2,1)</f>
        <v>Spring</v>
      </c>
    </row>
    <row r="2255" spans="1:5" x14ac:dyDescent="0.25">
      <c r="A2255" s="14" t="s">
        <v>13</v>
      </c>
      <c r="B2255" s="14" t="s">
        <v>6</v>
      </c>
      <c r="C2255" s="15">
        <v>44625</v>
      </c>
      <c r="D2255">
        <v>4031.68</v>
      </c>
      <c r="E2255" t="str">
        <f>VLOOKUP(MONTH(Table1_2[[#This Row],[Date]]),Season!$A$1:$B$6,2,1)</f>
        <v>Spring</v>
      </c>
    </row>
    <row r="2256" spans="1:5" x14ac:dyDescent="0.25">
      <c r="A2256" s="14" t="s">
        <v>13</v>
      </c>
      <c r="B2256" s="14" t="s">
        <v>6</v>
      </c>
      <c r="C2256" s="15">
        <v>44626</v>
      </c>
      <c r="D2256">
        <v>4610.8999999999996</v>
      </c>
      <c r="E2256" t="str">
        <f>VLOOKUP(MONTH(Table1_2[[#This Row],[Date]]),Season!$A$1:$B$6,2,1)</f>
        <v>Spring</v>
      </c>
    </row>
    <row r="2257" spans="1:5" x14ac:dyDescent="0.25">
      <c r="A2257" s="14" t="s">
        <v>13</v>
      </c>
      <c r="B2257" s="14" t="s">
        <v>6</v>
      </c>
      <c r="C2257" s="15">
        <v>44627</v>
      </c>
      <c r="D2257">
        <v>6791.34</v>
      </c>
      <c r="E2257" t="str">
        <f>VLOOKUP(MONTH(Table1_2[[#This Row],[Date]]),Season!$A$1:$B$6,2,1)</f>
        <v>Spring</v>
      </c>
    </row>
    <row r="2258" spans="1:5" x14ac:dyDescent="0.25">
      <c r="A2258" s="14" t="s">
        <v>13</v>
      </c>
      <c r="B2258" s="14" t="s">
        <v>6</v>
      </c>
      <c r="C2258" s="15">
        <v>44628</v>
      </c>
      <c r="D2258">
        <v>2174.42</v>
      </c>
      <c r="E2258" t="str">
        <f>VLOOKUP(MONTH(Table1_2[[#This Row],[Date]]),Season!$A$1:$B$6,2,1)</f>
        <v>Spring</v>
      </c>
    </row>
    <row r="2259" spans="1:5" x14ac:dyDescent="0.25">
      <c r="A2259" s="14" t="s">
        <v>13</v>
      </c>
      <c r="B2259" s="14" t="s">
        <v>6</v>
      </c>
      <c r="C2259" s="15">
        <v>44629</v>
      </c>
      <c r="D2259">
        <v>427.6</v>
      </c>
      <c r="E2259" t="str">
        <f>VLOOKUP(MONTH(Table1_2[[#This Row],[Date]]),Season!$A$1:$B$6,2,1)</f>
        <v>Spring</v>
      </c>
    </row>
    <row r="2260" spans="1:5" x14ac:dyDescent="0.25">
      <c r="A2260" s="14" t="s">
        <v>13</v>
      </c>
      <c r="B2260" s="14" t="s">
        <v>6</v>
      </c>
      <c r="C2260" s="15">
        <v>44630</v>
      </c>
      <c r="D2260">
        <v>1434.92</v>
      </c>
      <c r="E2260" t="str">
        <f>VLOOKUP(MONTH(Table1_2[[#This Row],[Date]]),Season!$A$1:$B$6,2,1)</f>
        <v>Spring</v>
      </c>
    </row>
    <row r="2261" spans="1:5" x14ac:dyDescent="0.25">
      <c r="A2261" s="14" t="s">
        <v>13</v>
      </c>
      <c r="B2261" s="14" t="s">
        <v>6</v>
      </c>
      <c r="C2261" s="15">
        <v>44631</v>
      </c>
      <c r="D2261">
        <v>2879.25</v>
      </c>
      <c r="E2261" t="str">
        <f>VLOOKUP(MONTH(Table1_2[[#This Row],[Date]]),Season!$A$1:$B$6,2,1)</f>
        <v>Spring</v>
      </c>
    </row>
    <row r="2262" spans="1:5" x14ac:dyDescent="0.25">
      <c r="A2262" s="14" t="s">
        <v>13</v>
      </c>
      <c r="B2262" s="14" t="s">
        <v>6</v>
      </c>
      <c r="C2262" s="15">
        <v>44632</v>
      </c>
      <c r="D2262">
        <v>4979.6099999999997</v>
      </c>
      <c r="E2262" t="str">
        <f>VLOOKUP(MONTH(Table1_2[[#This Row],[Date]]),Season!$A$1:$B$6,2,1)</f>
        <v>Spring</v>
      </c>
    </row>
    <row r="2263" spans="1:5" x14ac:dyDescent="0.25">
      <c r="A2263" s="14" t="s">
        <v>13</v>
      </c>
      <c r="B2263" s="14" t="s">
        <v>6</v>
      </c>
      <c r="C2263" s="15">
        <v>44633</v>
      </c>
      <c r="D2263">
        <v>1192.32</v>
      </c>
      <c r="E2263" t="str">
        <f>VLOOKUP(MONTH(Table1_2[[#This Row],[Date]]),Season!$A$1:$B$6,2,1)</f>
        <v>Spring</v>
      </c>
    </row>
    <row r="2264" spans="1:5" x14ac:dyDescent="0.25">
      <c r="A2264" s="14" t="s">
        <v>13</v>
      </c>
      <c r="B2264" s="14" t="s">
        <v>6</v>
      </c>
      <c r="C2264" s="15">
        <v>44634</v>
      </c>
      <c r="D2264">
        <v>3351.86</v>
      </c>
      <c r="E2264" t="str">
        <f>VLOOKUP(MONTH(Table1_2[[#This Row],[Date]]),Season!$A$1:$B$6,2,1)</f>
        <v>Spring</v>
      </c>
    </row>
    <row r="2265" spans="1:5" x14ac:dyDescent="0.25">
      <c r="A2265" s="14" t="s">
        <v>13</v>
      </c>
      <c r="B2265" s="14" t="s">
        <v>6</v>
      </c>
      <c r="C2265" s="15">
        <v>44635</v>
      </c>
      <c r="D2265">
        <v>7745.5</v>
      </c>
      <c r="E2265" t="str">
        <f>VLOOKUP(MONTH(Table1_2[[#This Row],[Date]]),Season!$A$1:$B$6,2,1)</f>
        <v>Spring</v>
      </c>
    </row>
    <row r="2266" spans="1:5" x14ac:dyDescent="0.25">
      <c r="A2266" s="14" t="s">
        <v>13</v>
      </c>
      <c r="B2266" s="14" t="s">
        <v>6</v>
      </c>
      <c r="C2266" s="15">
        <v>44636</v>
      </c>
      <c r="D2266">
        <v>3662.03</v>
      </c>
      <c r="E2266" t="str">
        <f>VLOOKUP(MONTH(Table1_2[[#This Row],[Date]]),Season!$A$1:$B$6,2,1)</f>
        <v>Spring</v>
      </c>
    </row>
    <row r="2267" spans="1:5" x14ac:dyDescent="0.25">
      <c r="A2267" s="14" t="s">
        <v>13</v>
      </c>
      <c r="B2267" s="14" t="s">
        <v>6</v>
      </c>
      <c r="C2267" s="15">
        <v>44637</v>
      </c>
      <c r="D2267">
        <v>7889.28</v>
      </c>
      <c r="E2267" t="str">
        <f>VLOOKUP(MONTH(Table1_2[[#This Row],[Date]]),Season!$A$1:$B$6,2,1)</f>
        <v>Spring</v>
      </c>
    </row>
    <row r="2268" spans="1:5" x14ac:dyDescent="0.25">
      <c r="A2268" s="14" t="s">
        <v>13</v>
      </c>
      <c r="B2268" s="14" t="s">
        <v>6</v>
      </c>
      <c r="C2268" s="15">
        <v>44638</v>
      </c>
      <c r="D2268">
        <v>7985.33</v>
      </c>
      <c r="E2268" t="str">
        <f>VLOOKUP(MONTH(Table1_2[[#This Row],[Date]]),Season!$A$1:$B$6,2,1)</f>
        <v>Spring</v>
      </c>
    </row>
    <row r="2269" spans="1:5" x14ac:dyDescent="0.25">
      <c r="A2269" s="14" t="s">
        <v>13</v>
      </c>
      <c r="B2269" s="14" t="s">
        <v>6</v>
      </c>
      <c r="C2269" s="15">
        <v>44639</v>
      </c>
      <c r="D2269">
        <v>472.02</v>
      </c>
      <c r="E2269" t="str">
        <f>VLOOKUP(MONTH(Table1_2[[#This Row],[Date]]),Season!$A$1:$B$6,2,1)</f>
        <v>Spring</v>
      </c>
    </row>
    <row r="2270" spans="1:5" x14ac:dyDescent="0.25">
      <c r="A2270" s="14" t="s">
        <v>13</v>
      </c>
      <c r="B2270" s="14" t="s">
        <v>6</v>
      </c>
      <c r="C2270" s="15">
        <v>44640</v>
      </c>
      <c r="D2270">
        <v>3783.17</v>
      </c>
      <c r="E2270" t="str">
        <f>VLOOKUP(MONTH(Table1_2[[#This Row],[Date]]),Season!$A$1:$B$6,2,1)</f>
        <v>Spring</v>
      </c>
    </row>
    <row r="2271" spans="1:5" x14ac:dyDescent="0.25">
      <c r="A2271" s="14" t="s">
        <v>13</v>
      </c>
      <c r="B2271" s="14" t="s">
        <v>6</v>
      </c>
      <c r="C2271" s="15">
        <v>44641</v>
      </c>
      <c r="D2271">
        <v>772.4</v>
      </c>
      <c r="E2271" t="str">
        <f>VLOOKUP(MONTH(Table1_2[[#This Row],[Date]]),Season!$A$1:$B$6,2,1)</f>
        <v>Spring</v>
      </c>
    </row>
    <row r="2272" spans="1:5" x14ac:dyDescent="0.25">
      <c r="A2272" s="14" t="s">
        <v>13</v>
      </c>
      <c r="B2272" s="14" t="s">
        <v>6</v>
      </c>
      <c r="C2272" s="15">
        <v>44642</v>
      </c>
      <c r="D2272">
        <v>5004.03</v>
      </c>
      <c r="E2272" t="str">
        <f>VLOOKUP(MONTH(Table1_2[[#This Row],[Date]]),Season!$A$1:$B$6,2,1)</f>
        <v>Spring</v>
      </c>
    </row>
    <row r="2273" spans="1:5" x14ac:dyDescent="0.25">
      <c r="A2273" s="14" t="s">
        <v>13</v>
      </c>
      <c r="B2273" s="14" t="s">
        <v>6</v>
      </c>
      <c r="C2273" s="15">
        <v>44643</v>
      </c>
      <c r="D2273">
        <v>7837.57</v>
      </c>
      <c r="E2273" t="str">
        <f>VLOOKUP(MONTH(Table1_2[[#This Row],[Date]]),Season!$A$1:$B$6,2,1)</f>
        <v>Spring</v>
      </c>
    </row>
    <row r="2274" spans="1:5" x14ac:dyDescent="0.25">
      <c r="A2274" s="14" t="s">
        <v>13</v>
      </c>
      <c r="B2274" s="14" t="s">
        <v>6</v>
      </c>
      <c r="C2274" s="15">
        <v>44644</v>
      </c>
      <c r="D2274">
        <v>9518.9</v>
      </c>
      <c r="E2274" t="str">
        <f>VLOOKUP(MONTH(Table1_2[[#This Row],[Date]]),Season!$A$1:$B$6,2,1)</f>
        <v>Spring</v>
      </c>
    </row>
    <row r="2275" spans="1:5" x14ac:dyDescent="0.25">
      <c r="A2275" s="14" t="s">
        <v>13</v>
      </c>
      <c r="B2275" s="14" t="s">
        <v>6</v>
      </c>
      <c r="C2275" s="15">
        <v>44645</v>
      </c>
      <c r="D2275">
        <v>461.76</v>
      </c>
      <c r="E2275" t="str">
        <f>VLOOKUP(MONTH(Table1_2[[#This Row],[Date]]),Season!$A$1:$B$6,2,1)</f>
        <v>Spring</v>
      </c>
    </row>
    <row r="2276" spans="1:5" x14ac:dyDescent="0.25">
      <c r="A2276" s="14" t="s">
        <v>13</v>
      </c>
      <c r="B2276" s="14" t="s">
        <v>6</v>
      </c>
      <c r="C2276" s="15">
        <v>44646</v>
      </c>
      <c r="D2276">
        <v>5540.71</v>
      </c>
      <c r="E2276" t="str">
        <f>VLOOKUP(MONTH(Table1_2[[#This Row],[Date]]),Season!$A$1:$B$6,2,1)</f>
        <v>Spring</v>
      </c>
    </row>
    <row r="2277" spans="1:5" x14ac:dyDescent="0.25">
      <c r="A2277" s="14" t="s">
        <v>13</v>
      </c>
      <c r="B2277" s="14" t="s">
        <v>6</v>
      </c>
      <c r="C2277" s="15">
        <v>44647</v>
      </c>
      <c r="D2277">
        <v>4741.21</v>
      </c>
      <c r="E2277" t="str">
        <f>VLOOKUP(MONTH(Table1_2[[#This Row],[Date]]),Season!$A$1:$B$6,2,1)</f>
        <v>Spring</v>
      </c>
    </row>
    <row r="2278" spans="1:5" x14ac:dyDescent="0.25">
      <c r="A2278" s="14" t="s">
        <v>13</v>
      </c>
      <c r="B2278" s="14" t="s">
        <v>6</v>
      </c>
      <c r="C2278" s="15">
        <v>44648</v>
      </c>
      <c r="D2278">
        <v>5385.5</v>
      </c>
      <c r="E2278" t="str">
        <f>VLOOKUP(MONTH(Table1_2[[#This Row],[Date]]),Season!$A$1:$B$6,2,1)</f>
        <v>Spring</v>
      </c>
    </row>
    <row r="2279" spans="1:5" x14ac:dyDescent="0.25">
      <c r="A2279" s="14" t="s">
        <v>13</v>
      </c>
      <c r="B2279" s="14" t="s">
        <v>6</v>
      </c>
      <c r="C2279" s="15">
        <v>44649</v>
      </c>
      <c r="D2279">
        <v>393.5</v>
      </c>
      <c r="E2279" t="str">
        <f>VLOOKUP(MONTH(Table1_2[[#This Row],[Date]]),Season!$A$1:$B$6,2,1)</f>
        <v>Spring</v>
      </c>
    </row>
    <row r="2280" spans="1:5" x14ac:dyDescent="0.25">
      <c r="A2280" s="14" t="s">
        <v>13</v>
      </c>
      <c r="B2280" s="14" t="s">
        <v>6</v>
      </c>
      <c r="C2280" s="15">
        <v>44650</v>
      </c>
      <c r="D2280">
        <v>5677.98</v>
      </c>
      <c r="E2280" t="str">
        <f>VLOOKUP(MONTH(Table1_2[[#This Row],[Date]]),Season!$A$1:$B$6,2,1)</f>
        <v>Spring</v>
      </c>
    </row>
    <row r="2281" spans="1:5" x14ac:dyDescent="0.25">
      <c r="A2281" s="14" t="s">
        <v>13</v>
      </c>
      <c r="B2281" s="14" t="s">
        <v>6</v>
      </c>
      <c r="C2281" s="15">
        <v>44651</v>
      </c>
      <c r="D2281">
        <v>7589.26</v>
      </c>
      <c r="E2281" t="str">
        <f>VLOOKUP(MONTH(Table1_2[[#This Row],[Date]]),Season!$A$1:$B$6,2,1)</f>
        <v>Spring</v>
      </c>
    </row>
    <row r="2282" spans="1:5" x14ac:dyDescent="0.25">
      <c r="A2282" s="14" t="s">
        <v>13</v>
      </c>
      <c r="B2282" s="14" t="s">
        <v>6</v>
      </c>
      <c r="C2282" s="15">
        <v>44652</v>
      </c>
      <c r="D2282">
        <v>4508.32</v>
      </c>
      <c r="E2282" t="str">
        <f>VLOOKUP(MONTH(Table1_2[[#This Row],[Date]]),Season!$A$1:$B$6,2,1)</f>
        <v>Spring</v>
      </c>
    </row>
    <row r="2283" spans="1:5" x14ac:dyDescent="0.25">
      <c r="A2283" s="14" t="s">
        <v>13</v>
      </c>
      <c r="B2283" s="14" t="s">
        <v>6</v>
      </c>
      <c r="C2283" s="15">
        <v>44653</v>
      </c>
      <c r="D2283">
        <v>2258.7600000000002</v>
      </c>
      <c r="E2283" t="str">
        <f>VLOOKUP(MONTH(Table1_2[[#This Row],[Date]]),Season!$A$1:$B$6,2,1)</f>
        <v>Spring</v>
      </c>
    </row>
    <row r="2284" spans="1:5" x14ac:dyDescent="0.25">
      <c r="A2284" s="14" t="s">
        <v>13</v>
      </c>
      <c r="B2284" s="14" t="s">
        <v>6</v>
      </c>
      <c r="C2284" s="15">
        <v>44654</v>
      </c>
      <c r="D2284">
        <v>4438.45</v>
      </c>
      <c r="E2284" t="str">
        <f>VLOOKUP(MONTH(Table1_2[[#This Row],[Date]]),Season!$A$1:$B$6,2,1)</f>
        <v>Spring</v>
      </c>
    </row>
    <row r="2285" spans="1:5" x14ac:dyDescent="0.25">
      <c r="A2285" s="14" t="s">
        <v>13</v>
      </c>
      <c r="B2285" s="14" t="s">
        <v>6</v>
      </c>
      <c r="C2285" s="15">
        <v>44655</v>
      </c>
      <c r="D2285">
        <v>287.14999999999998</v>
      </c>
      <c r="E2285" t="str">
        <f>VLOOKUP(MONTH(Table1_2[[#This Row],[Date]]),Season!$A$1:$B$6,2,1)</f>
        <v>Spring</v>
      </c>
    </row>
    <row r="2286" spans="1:5" x14ac:dyDescent="0.25">
      <c r="A2286" s="14" t="s">
        <v>13</v>
      </c>
      <c r="B2286" s="14" t="s">
        <v>6</v>
      </c>
      <c r="C2286" s="15">
        <v>44656</v>
      </c>
      <c r="D2286">
        <v>7175.79</v>
      </c>
      <c r="E2286" t="str">
        <f>VLOOKUP(MONTH(Table1_2[[#This Row],[Date]]),Season!$A$1:$B$6,2,1)</f>
        <v>Spring</v>
      </c>
    </row>
    <row r="2287" spans="1:5" x14ac:dyDescent="0.25">
      <c r="A2287" s="14" t="s">
        <v>13</v>
      </c>
      <c r="B2287" s="14" t="s">
        <v>6</v>
      </c>
      <c r="C2287" s="15">
        <v>44657</v>
      </c>
      <c r="D2287">
        <v>1573.07</v>
      </c>
      <c r="E2287" t="str">
        <f>VLOOKUP(MONTH(Table1_2[[#This Row],[Date]]),Season!$A$1:$B$6,2,1)</f>
        <v>Spring</v>
      </c>
    </row>
    <row r="2288" spans="1:5" x14ac:dyDescent="0.25">
      <c r="A2288" s="14" t="s">
        <v>13</v>
      </c>
      <c r="B2288" s="14" t="s">
        <v>6</v>
      </c>
      <c r="C2288" s="15">
        <v>44658</v>
      </c>
      <c r="D2288">
        <v>3040.19</v>
      </c>
      <c r="E2288" t="str">
        <f>VLOOKUP(MONTH(Table1_2[[#This Row],[Date]]),Season!$A$1:$B$6,2,1)</f>
        <v>Spring</v>
      </c>
    </row>
    <row r="2289" spans="1:5" x14ac:dyDescent="0.25">
      <c r="A2289" s="14" t="s">
        <v>13</v>
      </c>
      <c r="B2289" s="14" t="s">
        <v>6</v>
      </c>
      <c r="C2289" s="15">
        <v>44659</v>
      </c>
      <c r="D2289">
        <v>1360.63</v>
      </c>
      <c r="E2289" t="str">
        <f>VLOOKUP(MONTH(Table1_2[[#This Row],[Date]]),Season!$A$1:$B$6,2,1)</f>
        <v>Spring</v>
      </c>
    </row>
    <row r="2290" spans="1:5" x14ac:dyDescent="0.25">
      <c r="A2290" s="14" t="s">
        <v>13</v>
      </c>
      <c r="B2290" s="14" t="s">
        <v>6</v>
      </c>
      <c r="C2290" s="15">
        <v>44660</v>
      </c>
      <c r="D2290">
        <v>6366.42</v>
      </c>
      <c r="E2290" t="str">
        <f>VLOOKUP(MONTH(Table1_2[[#This Row],[Date]]),Season!$A$1:$B$6,2,1)</f>
        <v>Spring</v>
      </c>
    </row>
    <row r="2291" spans="1:5" x14ac:dyDescent="0.25">
      <c r="A2291" s="14" t="s">
        <v>13</v>
      </c>
      <c r="B2291" s="14" t="s">
        <v>6</v>
      </c>
      <c r="C2291" s="15">
        <v>44661</v>
      </c>
      <c r="D2291">
        <v>5497.64</v>
      </c>
      <c r="E2291" t="str">
        <f>VLOOKUP(MONTH(Table1_2[[#This Row],[Date]]),Season!$A$1:$B$6,2,1)</f>
        <v>Spring</v>
      </c>
    </row>
    <row r="2292" spans="1:5" x14ac:dyDescent="0.25">
      <c r="A2292" s="14" t="s">
        <v>13</v>
      </c>
      <c r="B2292" s="14" t="s">
        <v>6</v>
      </c>
      <c r="C2292" s="15">
        <v>44662</v>
      </c>
      <c r="D2292">
        <v>3909.89</v>
      </c>
      <c r="E2292" t="str">
        <f>VLOOKUP(MONTH(Table1_2[[#This Row],[Date]]),Season!$A$1:$B$6,2,1)</f>
        <v>Spring</v>
      </c>
    </row>
    <row r="2293" spans="1:5" x14ac:dyDescent="0.25">
      <c r="A2293" s="14" t="s">
        <v>13</v>
      </c>
      <c r="B2293" s="14" t="s">
        <v>6</v>
      </c>
      <c r="C2293" s="15">
        <v>44663</v>
      </c>
      <c r="D2293">
        <v>6338.24</v>
      </c>
      <c r="E2293" t="str">
        <f>VLOOKUP(MONTH(Table1_2[[#This Row],[Date]]),Season!$A$1:$B$6,2,1)</f>
        <v>Spring</v>
      </c>
    </row>
    <row r="2294" spans="1:5" x14ac:dyDescent="0.25">
      <c r="A2294" s="14" t="s">
        <v>13</v>
      </c>
      <c r="B2294" s="14" t="s">
        <v>6</v>
      </c>
      <c r="C2294" s="15">
        <v>44664</v>
      </c>
      <c r="D2294">
        <v>2873.19</v>
      </c>
      <c r="E2294" t="str">
        <f>VLOOKUP(MONTH(Table1_2[[#This Row],[Date]]),Season!$A$1:$B$6,2,1)</f>
        <v>Spring</v>
      </c>
    </row>
    <row r="2295" spans="1:5" x14ac:dyDescent="0.25">
      <c r="A2295" s="14" t="s">
        <v>13</v>
      </c>
      <c r="B2295" s="14" t="s">
        <v>6</v>
      </c>
      <c r="C2295" s="15">
        <v>44665</v>
      </c>
      <c r="D2295">
        <v>1187.6099999999999</v>
      </c>
      <c r="E2295" t="str">
        <f>VLOOKUP(MONTH(Table1_2[[#This Row],[Date]]),Season!$A$1:$B$6,2,1)</f>
        <v>Spring</v>
      </c>
    </row>
    <row r="2296" spans="1:5" x14ac:dyDescent="0.25">
      <c r="A2296" s="14" t="s">
        <v>13</v>
      </c>
      <c r="B2296" s="14" t="s">
        <v>6</v>
      </c>
      <c r="C2296" s="15">
        <v>44666</v>
      </c>
      <c r="D2296">
        <v>3206.6</v>
      </c>
      <c r="E2296" t="str">
        <f>VLOOKUP(MONTH(Table1_2[[#This Row],[Date]]),Season!$A$1:$B$6,2,1)</f>
        <v>Spring</v>
      </c>
    </row>
    <row r="2297" spans="1:5" x14ac:dyDescent="0.25">
      <c r="A2297" s="14" t="s">
        <v>13</v>
      </c>
      <c r="B2297" s="14" t="s">
        <v>6</v>
      </c>
      <c r="C2297" s="15">
        <v>44667</v>
      </c>
      <c r="D2297">
        <v>8619.85</v>
      </c>
      <c r="E2297" t="str">
        <f>VLOOKUP(MONTH(Table1_2[[#This Row],[Date]]),Season!$A$1:$B$6,2,1)</f>
        <v>Spring</v>
      </c>
    </row>
    <row r="2298" spans="1:5" x14ac:dyDescent="0.25">
      <c r="A2298" s="14" t="s">
        <v>13</v>
      </c>
      <c r="B2298" s="14" t="s">
        <v>6</v>
      </c>
      <c r="C2298" s="15">
        <v>44668</v>
      </c>
      <c r="D2298">
        <v>2831.96</v>
      </c>
      <c r="E2298" t="str">
        <f>VLOOKUP(MONTH(Table1_2[[#This Row],[Date]]),Season!$A$1:$B$6,2,1)</f>
        <v>Spring</v>
      </c>
    </row>
    <row r="2299" spans="1:5" x14ac:dyDescent="0.25">
      <c r="A2299" s="14" t="s">
        <v>13</v>
      </c>
      <c r="B2299" s="14" t="s">
        <v>6</v>
      </c>
      <c r="C2299" s="15">
        <v>44669</v>
      </c>
      <c r="D2299">
        <v>2788.1</v>
      </c>
      <c r="E2299" t="str">
        <f>VLOOKUP(MONTH(Table1_2[[#This Row],[Date]]),Season!$A$1:$B$6,2,1)</f>
        <v>Spring</v>
      </c>
    </row>
    <row r="2300" spans="1:5" x14ac:dyDescent="0.25">
      <c r="A2300" s="14" t="s">
        <v>13</v>
      </c>
      <c r="B2300" s="14" t="s">
        <v>6</v>
      </c>
      <c r="C2300" s="15">
        <v>44670</v>
      </c>
      <c r="D2300">
        <v>2796.75</v>
      </c>
      <c r="E2300" t="str">
        <f>VLOOKUP(MONTH(Table1_2[[#This Row],[Date]]),Season!$A$1:$B$6,2,1)</f>
        <v>Spring</v>
      </c>
    </row>
    <row r="2301" spans="1:5" x14ac:dyDescent="0.25">
      <c r="A2301" s="14" t="s">
        <v>13</v>
      </c>
      <c r="B2301" s="14" t="s">
        <v>6</v>
      </c>
      <c r="C2301" s="15">
        <v>44671</v>
      </c>
      <c r="D2301">
        <v>9734.99</v>
      </c>
      <c r="E2301" t="str">
        <f>VLOOKUP(MONTH(Table1_2[[#This Row],[Date]]),Season!$A$1:$B$6,2,1)</f>
        <v>Spring</v>
      </c>
    </row>
    <row r="2302" spans="1:5" x14ac:dyDescent="0.25">
      <c r="A2302" s="14" t="s">
        <v>13</v>
      </c>
      <c r="B2302" s="14" t="s">
        <v>6</v>
      </c>
      <c r="C2302" s="15">
        <v>44672</v>
      </c>
      <c r="D2302">
        <v>6756.74</v>
      </c>
      <c r="E2302" t="str">
        <f>VLOOKUP(MONTH(Table1_2[[#This Row],[Date]]),Season!$A$1:$B$6,2,1)</f>
        <v>Spring</v>
      </c>
    </row>
    <row r="2303" spans="1:5" x14ac:dyDescent="0.25">
      <c r="A2303" s="14" t="s">
        <v>13</v>
      </c>
      <c r="B2303" s="14" t="s">
        <v>6</v>
      </c>
      <c r="C2303" s="15">
        <v>44673</v>
      </c>
      <c r="D2303">
        <v>6486.42</v>
      </c>
      <c r="E2303" t="str">
        <f>VLOOKUP(MONTH(Table1_2[[#This Row],[Date]]),Season!$A$1:$B$6,2,1)</f>
        <v>Spring</v>
      </c>
    </row>
    <row r="2304" spans="1:5" x14ac:dyDescent="0.25">
      <c r="A2304" s="14" t="s">
        <v>13</v>
      </c>
      <c r="B2304" s="14" t="s">
        <v>6</v>
      </c>
      <c r="C2304" s="15">
        <v>44674</v>
      </c>
      <c r="D2304">
        <v>4662.0200000000004</v>
      </c>
      <c r="E2304" t="str">
        <f>VLOOKUP(MONTH(Table1_2[[#This Row],[Date]]),Season!$A$1:$B$6,2,1)</f>
        <v>Spring</v>
      </c>
    </row>
    <row r="2305" spans="1:5" x14ac:dyDescent="0.25">
      <c r="A2305" s="14" t="s">
        <v>13</v>
      </c>
      <c r="B2305" s="14" t="s">
        <v>6</v>
      </c>
      <c r="C2305" s="15">
        <v>44675</v>
      </c>
      <c r="D2305">
        <v>2334.9499999999998</v>
      </c>
      <c r="E2305" t="str">
        <f>VLOOKUP(MONTH(Table1_2[[#This Row],[Date]]),Season!$A$1:$B$6,2,1)</f>
        <v>Spring</v>
      </c>
    </row>
    <row r="2306" spans="1:5" x14ac:dyDescent="0.25">
      <c r="A2306" s="14" t="s">
        <v>13</v>
      </c>
      <c r="B2306" s="14" t="s">
        <v>6</v>
      </c>
      <c r="C2306" s="15">
        <v>44676</v>
      </c>
      <c r="D2306">
        <v>5555.4</v>
      </c>
      <c r="E2306" t="str">
        <f>VLOOKUP(MONTH(Table1_2[[#This Row],[Date]]),Season!$A$1:$B$6,2,1)</f>
        <v>Spring</v>
      </c>
    </row>
    <row r="2307" spans="1:5" x14ac:dyDescent="0.25">
      <c r="A2307" s="14" t="s">
        <v>13</v>
      </c>
      <c r="B2307" s="14" t="s">
        <v>6</v>
      </c>
      <c r="C2307" s="15">
        <v>44677</v>
      </c>
      <c r="D2307">
        <v>1983.53</v>
      </c>
      <c r="E2307" t="str">
        <f>VLOOKUP(MONTH(Table1_2[[#This Row],[Date]]),Season!$A$1:$B$6,2,1)</f>
        <v>Spring</v>
      </c>
    </row>
    <row r="2308" spans="1:5" x14ac:dyDescent="0.25">
      <c r="A2308" s="14" t="s">
        <v>13</v>
      </c>
      <c r="B2308" s="14" t="s">
        <v>6</v>
      </c>
      <c r="C2308" s="15">
        <v>44678</v>
      </c>
      <c r="D2308">
        <v>6525.89</v>
      </c>
      <c r="E2308" t="str">
        <f>VLOOKUP(MONTH(Table1_2[[#This Row],[Date]]),Season!$A$1:$B$6,2,1)</f>
        <v>Spring</v>
      </c>
    </row>
    <row r="2309" spans="1:5" x14ac:dyDescent="0.25">
      <c r="A2309" s="14" t="s">
        <v>13</v>
      </c>
      <c r="B2309" s="14" t="s">
        <v>6</v>
      </c>
      <c r="C2309" s="15">
        <v>44679</v>
      </c>
      <c r="D2309">
        <v>5970.36</v>
      </c>
      <c r="E2309" t="str">
        <f>VLOOKUP(MONTH(Table1_2[[#This Row],[Date]]),Season!$A$1:$B$6,2,1)</f>
        <v>Spring</v>
      </c>
    </row>
    <row r="2310" spans="1:5" x14ac:dyDescent="0.25">
      <c r="A2310" s="14" t="s">
        <v>13</v>
      </c>
      <c r="B2310" s="14" t="s">
        <v>6</v>
      </c>
      <c r="C2310" s="15">
        <v>44680</v>
      </c>
      <c r="D2310">
        <v>9005.77</v>
      </c>
      <c r="E2310" t="str">
        <f>VLOOKUP(MONTH(Table1_2[[#This Row],[Date]]),Season!$A$1:$B$6,2,1)</f>
        <v>Spring</v>
      </c>
    </row>
    <row r="2311" spans="1:5" x14ac:dyDescent="0.25">
      <c r="A2311" s="14" t="s">
        <v>13</v>
      </c>
      <c r="B2311" s="14" t="s">
        <v>6</v>
      </c>
      <c r="C2311" s="15">
        <v>44681</v>
      </c>
      <c r="D2311">
        <v>8703.2000000000007</v>
      </c>
      <c r="E2311" t="str">
        <f>VLOOKUP(MONTH(Table1_2[[#This Row],[Date]]),Season!$A$1:$B$6,2,1)</f>
        <v>Spring</v>
      </c>
    </row>
    <row r="2312" spans="1:5" x14ac:dyDescent="0.25">
      <c r="A2312" s="14" t="s">
        <v>13</v>
      </c>
      <c r="B2312" s="14" t="s">
        <v>6</v>
      </c>
      <c r="C2312" s="15">
        <v>44682</v>
      </c>
      <c r="D2312">
        <v>8919.4500000000007</v>
      </c>
      <c r="E2312" t="str">
        <f>VLOOKUP(MONTH(Table1_2[[#This Row],[Date]]),Season!$A$1:$B$6,2,1)</f>
        <v>Spring</v>
      </c>
    </row>
    <row r="2313" spans="1:5" x14ac:dyDescent="0.25">
      <c r="A2313" s="14" t="s">
        <v>13</v>
      </c>
      <c r="B2313" s="14" t="s">
        <v>6</v>
      </c>
      <c r="C2313" s="15">
        <v>44683</v>
      </c>
      <c r="D2313">
        <v>3982.09</v>
      </c>
      <c r="E2313" t="str">
        <f>VLOOKUP(MONTH(Table1_2[[#This Row],[Date]]),Season!$A$1:$B$6,2,1)</f>
        <v>Spring</v>
      </c>
    </row>
    <row r="2314" spans="1:5" x14ac:dyDescent="0.25">
      <c r="A2314" s="14" t="s">
        <v>13</v>
      </c>
      <c r="B2314" s="14" t="s">
        <v>6</v>
      </c>
      <c r="C2314" s="15">
        <v>44684</v>
      </c>
      <c r="D2314">
        <v>5154.24</v>
      </c>
      <c r="E2314" t="str">
        <f>VLOOKUP(MONTH(Table1_2[[#This Row],[Date]]),Season!$A$1:$B$6,2,1)</f>
        <v>Spring</v>
      </c>
    </row>
    <row r="2315" spans="1:5" x14ac:dyDescent="0.25">
      <c r="A2315" s="14" t="s">
        <v>13</v>
      </c>
      <c r="B2315" s="14" t="s">
        <v>6</v>
      </c>
      <c r="C2315" s="15">
        <v>44685</v>
      </c>
      <c r="D2315">
        <v>2571.62</v>
      </c>
      <c r="E2315" t="str">
        <f>VLOOKUP(MONTH(Table1_2[[#This Row],[Date]]),Season!$A$1:$B$6,2,1)</f>
        <v>Spring</v>
      </c>
    </row>
    <row r="2316" spans="1:5" x14ac:dyDescent="0.25">
      <c r="A2316" s="14" t="s">
        <v>13</v>
      </c>
      <c r="B2316" s="14" t="s">
        <v>6</v>
      </c>
      <c r="C2316" s="15">
        <v>44686</v>
      </c>
      <c r="D2316">
        <v>5466.5</v>
      </c>
      <c r="E2316" t="str">
        <f>VLOOKUP(MONTH(Table1_2[[#This Row],[Date]]),Season!$A$1:$B$6,2,1)</f>
        <v>Spring</v>
      </c>
    </row>
    <row r="2317" spans="1:5" x14ac:dyDescent="0.25">
      <c r="A2317" s="14" t="s">
        <v>13</v>
      </c>
      <c r="B2317" s="14" t="s">
        <v>6</v>
      </c>
      <c r="C2317" s="15">
        <v>44687</v>
      </c>
      <c r="D2317">
        <v>6008.05</v>
      </c>
      <c r="E2317" t="str">
        <f>VLOOKUP(MONTH(Table1_2[[#This Row],[Date]]),Season!$A$1:$B$6,2,1)</f>
        <v>Spring</v>
      </c>
    </row>
    <row r="2318" spans="1:5" x14ac:dyDescent="0.25">
      <c r="A2318" s="14" t="s">
        <v>13</v>
      </c>
      <c r="B2318" s="14" t="s">
        <v>6</v>
      </c>
      <c r="C2318" s="15">
        <v>44688</v>
      </c>
      <c r="D2318">
        <v>1770.96</v>
      </c>
      <c r="E2318" t="str">
        <f>VLOOKUP(MONTH(Table1_2[[#This Row],[Date]]),Season!$A$1:$B$6,2,1)</f>
        <v>Spring</v>
      </c>
    </row>
    <row r="2319" spans="1:5" x14ac:dyDescent="0.25">
      <c r="A2319" s="14" t="s">
        <v>13</v>
      </c>
      <c r="B2319" s="14" t="s">
        <v>6</v>
      </c>
      <c r="C2319" s="15">
        <v>44689</v>
      </c>
      <c r="D2319">
        <v>1395.46</v>
      </c>
      <c r="E2319" t="str">
        <f>VLOOKUP(MONTH(Table1_2[[#This Row],[Date]]),Season!$A$1:$B$6,2,1)</f>
        <v>Spring</v>
      </c>
    </row>
    <row r="2320" spans="1:5" x14ac:dyDescent="0.25">
      <c r="A2320" s="14" t="s">
        <v>13</v>
      </c>
      <c r="B2320" s="14" t="s">
        <v>6</v>
      </c>
      <c r="C2320" s="15">
        <v>44690</v>
      </c>
      <c r="D2320">
        <v>6573.94</v>
      </c>
      <c r="E2320" t="str">
        <f>VLOOKUP(MONTH(Table1_2[[#This Row],[Date]]),Season!$A$1:$B$6,2,1)</f>
        <v>Spring</v>
      </c>
    </row>
    <row r="2321" spans="1:5" x14ac:dyDescent="0.25">
      <c r="A2321" s="14" t="s">
        <v>13</v>
      </c>
      <c r="B2321" s="14" t="s">
        <v>6</v>
      </c>
      <c r="C2321" s="15">
        <v>44691</v>
      </c>
      <c r="D2321">
        <v>5660.47</v>
      </c>
      <c r="E2321" t="str">
        <f>VLOOKUP(MONTH(Table1_2[[#This Row],[Date]]),Season!$A$1:$B$6,2,1)</f>
        <v>Spring</v>
      </c>
    </row>
    <row r="2322" spans="1:5" x14ac:dyDescent="0.25">
      <c r="A2322" s="14" t="s">
        <v>13</v>
      </c>
      <c r="B2322" s="14" t="s">
        <v>6</v>
      </c>
      <c r="C2322" s="15">
        <v>44692</v>
      </c>
      <c r="D2322">
        <v>2483.46</v>
      </c>
      <c r="E2322" t="str">
        <f>VLOOKUP(MONTH(Table1_2[[#This Row],[Date]]),Season!$A$1:$B$6,2,1)</f>
        <v>Spring</v>
      </c>
    </row>
    <row r="2323" spans="1:5" x14ac:dyDescent="0.25">
      <c r="A2323" s="14" t="s">
        <v>13</v>
      </c>
      <c r="B2323" s="14" t="s">
        <v>6</v>
      </c>
      <c r="C2323" s="15">
        <v>44693</v>
      </c>
      <c r="D2323">
        <v>2852.81</v>
      </c>
      <c r="E2323" t="str">
        <f>VLOOKUP(MONTH(Table1_2[[#This Row],[Date]]),Season!$A$1:$B$6,2,1)</f>
        <v>Spring</v>
      </c>
    </row>
    <row r="2324" spans="1:5" x14ac:dyDescent="0.25">
      <c r="A2324" s="14" t="s">
        <v>13</v>
      </c>
      <c r="B2324" s="14" t="s">
        <v>6</v>
      </c>
      <c r="C2324" s="15">
        <v>44694</v>
      </c>
      <c r="D2324">
        <v>6530.83</v>
      </c>
      <c r="E2324" t="str">
        <f>VLOOKUP(MONTH(Table1_2[[#This Row],[Date]]),Season!$A$1:$B$6,2,1)</f>
        <v>Spring</v>
      </c>
    </row>
    <row r="2325" spans="1:5" x14ac:dyDescent="0.25">
      <c r="A2325" s="14" t="s">
        <v>13</v>
      </c>
      <c r="B2325" s="14" t="s">
        <v>6</v>
      </c>
      <c r="C2325" s="15">
        <v>44695</v>
      </c>
      <c r="D2325">
        <v>9712.92</v>
      </c>
      <c r="E2325" t="str">
        <f>VLOOKUP(MONTH(Table1_2[[#This Row],[Date]]),Season!$A$1:$B$6,2,1)</f>
        <v>Spring</v>
      </c>
    </row>
    <row r="2326" spans="1:5" x14ac:dyDescent="0.25">
      <c r="A2326" s="14" t="s">
        <v>13</v>
      </c>
      <c r="B2326" s="14" t="s">
        <v>6</v>
      </c>
      <c r="C2326" s="15">
        <v>44696</v>
      </c>
      <c r="D2326">
        <v>4509.91</v>
      </c>
      <c r="E2326" t="str">
        <f>VLOOKUP(MONTH(Table1_2[[#This Row],[Date]]),Season!$A$1:$B$6,2,1)</f>
        <v>Spring</v>
      </c>
    </row>
    <row r="2327" spans="1:5" x14ac:dyDescent="0.25">
      <c r="A2327" s="14" t="s">
        <v>13</v>
      </c>
      <c r="B2327" s="14" t="s">
        <v>6</v>
      </c>
      <c r="C2327" s="15">
        <v>44697</v>
      </c>
      <c r="D2327">
        <v>7266.34</v>
      </c>
      <c r="E2327" t="str">
        <f>VLOOKUP(MONTH(Table1_2[[#This Row],[Date]]),Season!$A$1:$B$6,2,1)</f>
        <v>Spring</v>
      </c>
    </row>
    <row r="2328" spans="1:5" x14ac:dyDescent="0.25">
      <c r="A2328" s="14" t="s">
        <v>13</v>
      </c>
      <c r="B2328" s="14" t="s">
        <v>6</v>
      </c>
      <c r="C2328" s="15">
        <v>44698</v>
      </c>
      <c r="D2328">
        <v>9276.3799999999992</v>
      </c>
      <c r="E2328" t="str">
        <f>VLOOKUP(MONTH(Table1_2[[#This Row],[Date]]),Season!$A$1:$B$6,2,1)</f>
        <v>Spring</v>
      </c>
    </row>
    <row r="2329" spans="1:5" x14ac:dyDescent="0.25">
      <c r="A2329" s="14" t="s">
        <v>13</v>
      </c>
      <c r="B2329" s="14" t="s">
        <v>6</v>
      </c>
      <c r="C2329" s="15">
        <v>44699</v>
      </c>
      <c r="D2329">
        <v>9434.8700000000008</v>
      </c>
      <c r="E2329" t="str">
        <f>VLOOKUP(MONTH(Table1_2[[#This Row],[Date]]),Season!$A$1:$B$6,2,1)</f>
        <v>Spring</v>
      </c>
    </row>
    <row r="2330" spans="1:5" x14ac:dyDescent="0.25">
      <c r="A2330" s="14" t="s">
        <v>13</v>
      </c>
      <c r="B2330" s="14" t="s">
        <v>6</v>
      </c>
      <c r="C2330" s="15">
        <v>44700</v>
      </c>
      <c r="D2330">
        <v>8677.8799999999992</v>
      </c>
      <c r="E2330" t="str">
        <f>VLOOKUP(MONTH(Table1_2[[#This Row],[Date]]),Season!$A$1:$B$6,2,1)</f>
        <v>Spring</v>
      </c>
    </row>
    <row r="2331" spans="1:5" x14ac:dyDescent="0.25">
      <c r="A2331" s="14" t="s">
        <v>13</v>
      </c>
      <c r="B2331" s="14" t="s">
        <v>6</v>
      </c>
      <c r="C2331" s="15">
        <v>44701</v>
      </c>
      <c r="D2331">
        <v>7123.74</v>
      </c>
      <c r="E2331" t="str">
        <f>VLOOKUP(MONTH(Table1_2[[#This Row],[Date]]),Season!$A$1:$B$6,2,1)</f>
        <v>Spring</v>
      </c>
    </row>
    <row r="2332" spans="1:5" x14ac:dyDescent="0.25">
      <c r="A2332" s="14" t="s">
        <v>13</v>
      </c>
      <c r="B2332" s="14" t="s">
        <v>6</v>
      </c>
      <c r="C2332" s="15">
        <v>44702</v>
      </c>
      <c r="D2332">
        <v>2516.0300000000002</v>
      </c>
      <c r="E2332" t="str">
        <f>VLOOKUP(MONTH(Table1_2[[#This Row],[Date]]),Season!$A$1:$B$6,2,1)</f>
        <v>Spring</v>
      </c>
    </row>
    <row r="2333" spans="1:5" x14ac:dyDescent="0.25">
      <c r="A2333" s="14" t="s">
        <v>13</v>
      </c>
      <c r="B2333" s="14" t="s">
        <v>6</v>
      </c>
      <c r="C2333" s="15">
        <v>44703</v>
      </c>
      <c r="D2333">
        <v>4082.79</v>
      </c>
      <c r="E2333" t="str">
        <f>VLOOKUP(MONTH(Table1_2[[#This Row],[Date]]),Season!$A$1:$B$6,2,1)</f>
        <v>Spring</v>
      </c>
    </row>
    <row r="2334" spans="1:5" x14ac:dyDescent="0.25">
      <c r="A2334" s="14" t="s">
        <v>13</v>
      </c>
      <c r="B2334" s="14" t="s">
        <v>6</v>
      </c>
      <c r="C2334" s="15">
        <v>44704</v>
      </c>
      <c r="D2334">
        <v>730.86</v>
      </c>
      <c r="E2334" t="str">
        <f>VLOOKUP(MONTH(Table1_2[[#This Row],[Date]]),Season!$A$1:$B$6,2,1)</f>
        <v>Spring</v>
      </c>
    </row>
    <row r="2335" spans="1:5" x14ac:dyDescent="0.25">
      <c r="A2335" s="14" t="s">
        <v>13</v>
      </c>
      <c r="B2335" s="14" t="s">
        <v>6</v>
      </c>
      <c r="C2335" s="15">
        <v>44705</v>
      </c>
      <c r="D2335">
        <v>3365.8</v>
      </c>
      <c r="E2335" t="str">
        <f>VLOOKUP(MONTH(Table1_2[[#This Row],[Date]]),Season!$A$1:$B$6,2,1)</f>
        <v>Spring</v>
      </c>
    </row>
    <row r="2336" spans="1:5" x14ac:dyDescent="0.25">
      <c r="A2336" s="14" t="s">
        <v>13</v>
      </c>
      <c r="B2336" s="14" t="s">
        <v>6</v>
      </c>
      <c r="C2336" s="15">
        <v>44706</v>
      </c>
      <c r="D2336">
        <v>4810</v>
      </c>
      <c r="E2336" t="str">
        <f>VLOOKUP(MONTH(Table1_2[[#This Row],[Date]]),Season!$A$1:$B$6,2,1)</f>
        <v>Spring</v>
      </c>
    </row>
    <row r="2337" spans="1:5" x14ac:dyDescent="0.25">
      <c r="A2337" s="14" t="s">
        <v>13</v>
      </c>
      <c r="B2337" s="14" t="s">
        <v>6</v>
      </c>
      <c r="C2337" s="15">
        <v>44707</v>
      </c>
      <c r="D2337">
        <v>2164.1</v>
      </c>
      <c r="E2337" t="str">
        <f>VLOOKUP(MONTH(Table1_2[[#This Row],[Date]]),Season!$A$1:$B$6,2,1)</f>
        <v>Spring</v>
      </c>
    </row>
    <row r="2338" spans="1:5" x14ac:dyDescent="0.25">
      <c r="A2338" s="14" t="s">
        <v>13</v>
      </c>
      <c r="B2338" s="14" t="s">
        <v>6</v>
      </c>
      <c r="C2338" s="15">
        <v>44708</v>
      </c>
      <c r="D2338">
        <v>5900.84</v>
      </c>
      <c r="E2338" t="str">
        <f>VLOOKUP(MONTH(Table1_2[[#This Row],[Date]]),Season!$A$1:$B$6,2,1)</f>
        <v>Spring</v>
      </c>
    </row>
    <row r="2339" spans="1:5" x14ac:dyDescent="0.25">
      <c r="A2339" s="14" t="s">
        <v>13</v>
      </c>
      <c r="B2339" s="14" t="s">
        <v>6</v>
      </c>
      <c r="C2339" s="15">
        <v>44709</v>
      </c>
      <c r="D2339">
        <v>7877.47</v>
      </c>
      <c r="E2339" t="str">
        <f>VLOOKUP(MONTH(Table1_2[[#This Row],[Date]]),Season!$A$1:$B$6,2,1)</f>
        <v>Spring</v>
      </c>
    </row>
    <row r="2340" spans="1:5" x14ac:dyDescent="0.25">
      <c r="A2340" s="14" t="s">
        <v>13</v>
      </c>
      <c r="B2340" s="14" t="s">
        <v>6</v>
      </c>
      <c r="C2340" s="15">
        <v>44710</v>
      </c>
      <c r="D2340">
        <v>3506.05</v>
      </c>
      <c r="E2340" t="str">
        <f>VLOOKUP(MONTH(Table1_2[[#This Row],[Date]]),Season!$A$1:$B$6,2,1)</f>
        <v>Spring</v>
      </c>
    </row>
    <row r="2341" spans="1:5" x14ac:dyDescent="0.25">
      <c r="A2341" s="14" t="s">
        <v>13</v>
      </c>
      <c r="B2341" s="14" t="s">
        <v>6</v>
      </c>
      <c r="C2341" s="15">
        <v>44711</v>
      </c>
      <c r="D2341">
        <v>1855.03</v>
      </c>
      <c r="E2341" t="str">
        <f>VLOOKUP(MONTH(Table1_2[[#This Row],[Date]]),Season!$A$1:$B$6,2,1)</f>
        <v>Spring</v>
      </c>
    </row>
    <row r="2342" spans="1:5" x14ac:dyDescent="0.25">
      <c r="A2342" s="14" t="s">
        <v>13</v>
      </c>
      <c r="B2342" s="14" t="s">
        <v>6</v>
      </c>
      <c r="C2342" s="15">
        <v>44712</v>
      </c>
      <c r="D2342">
        <v>468.84</v>
      </c>
      <c r="E2342" t="str">
        <f>VLOOKUP(MONTH(Table1_2[[#This Row],[Date]]),Season!$A$1:$B$6,2,1)</f>
        <v>Spring</v>
      </c>
    </row>
    <row r="2343" spans="1:5" x14ac:dyDescent="0.25">
      <c r="A2343" s="14" t="s">
        <v>13</v>
      </c>
      <c r="B2343" s="14" t="s">
        <v>6</v>
      </c>
      <c r="C2343" s="15">
        <v>44713</v>
      </c>
      <c r="D2343">
        <v>7618.22</v>
      </c>
      <c r="E2343" t="str">
        <f>VLOOKUP(MONTH(Table1_2[[#This Row],[Date]]),Season!$A$1:$B$6,2,1)</f>
        <v>Summer</v>
      </c>
    </row>
    <row r="2344" spans="1:5" x14ac:dyDescent="0.25">
      <c r="A2344" s="14" t="s">
        <v>13</v>
      </c>
      <c r="B2344" s="14" t="s">
        <v>6</v>
      </c>
      <c r="C2344" s="15">
        <v>44714</v>
      </c>
      <c r="D2344">
        <v>1378.14</v>
      </c>
      <c r="E2344" t="str">
        <f>VLOOKUP(MONTH(Table1_2[[#This Row],[Date]]),Season!$A$1:$B$6,2,1)</f>
        <v>Summer</v>
      </c>
    </row>
    <row r="2345" spans="1:5" x14ac:dyDescent="0.25">
      <c r="A2345" s="14" t="s">
        <v>13</v>
      </c>
      <c r="B2345" s="14" t="s">
        <v>6</v>
      </c>
      <c r="C2345" s="15">
        <v>44715</v>
      </c>
      <c r="D2345">
        <v>1676.35</v>
      </c>
      <c r="E2345" t="str">
        <f>VLOOKUP(MONTH(Table1_2[[#This Row],[Date]]),Season!$A$1:$B$6,2,1)</f>
        <v>Summer</v>
      </c>
    </row>
    <row r="2346" spans="1:5" x14ac:dyDescent="0.25">
      <c r="A2346" s="14" t="s">
        <v>13</v>
      </c>
      <c r="B2346" s="14" t="s">
        <v>6</v>
      </c>
      <c r="C2346" s="15">
        <v>44716</v>
      </c>
      <c r="D2346">
        <v>9700.0499999999993</v>
      </c>
      <c r="E2346" t="str">
        <f>VLOOKUP(MONTH(Table1_2[[#This Row],[Date]]),Season!$A$1:$B$6,2,1)</f>
        <v>Summer</v>
      </c>
    </row>
    <row r="2347" spans="1:5" x14ac:dyDescent="0.25">
      <c r="A2347" s="14" t="s">
        <v>13</v>
      </c>
      <c r="B2347" s="14" t="s">
        <v>6</v>
      </c>
      <c r="C2347" s="15">
        <v>44717</v>
      </c>
      <c r="D2347">
        <v>6526.19</v>
      </c>
      <c r="E2347" t="str">
        <f>VLOOKUP(MONTH(Table1_2[[#This Row],[Date]]),Season!$A$1:$B$6,2,1)</f>
        <v>Summer</v>
      </c>
    </row>
    <row r="2348" spans="1:5" x14ac:dyDescent="0.25">
      <c r="A2348" s="14" t="s">
        <v>13</v>
      </c>
      <c r="B2348" s="14" t="s">
        <v>6</v>
      </c>
      <c r="C2348" s="15">
        <v>44718</v>
      </c>
      <c r="D2348">
        <v>6365.13</v>
      </c>
      <c r="E2348" t="str">
        <f>VLOOKUP(MONTH(Table1_2[[#This Row],[Date]]),Season!$A$1:$B$6,2,1)</f>
        <v>Summer</v>
      </c>
    </row>
    <row r="2349" spans="1:5" x14ac:dyDescent="0.25">
      <c r="A2349" s="14" t="s">
        <v>13</v>
      </c>
      <c r="B2349" s="14" t="s">
        <v>6</v>
      </c>
      <c r="C2349" s="15">
        <v>44719</v>
      </c>
      <c r="D2349">
        <v>5417.41</v>
      </c>
      <c r="E2349" t="str">
        <f>VLOOKUP(MONTH(Table1_2[[#This Row],[Date]]),Season!$A$1:$B$6,2,1)</f>
        <v>Summer</v>
      </c>
    </row>
    <row r="2350" spans="1:5" x14ac:dyDescent="0.25">
      <c r="A2350" s="14" t="s">
        <v>13</v>
      </c>
      <c r="B2350" s="14" t="s">
        <v>6</v>
      </c>
      <c r="C2350" s="15">
        <v>44720</v>
      </c>
      <c r="D2350">
        <v>1672.18</v>
      </c>
      <c r="E2350" t="str">
        <f>VLOOKUP(MONTH(Table1_2[[#This Row],[Date]]),Season!$A$1:$B$6,2,1)</f>
        <v>Summer</v>
      </c>
    </row>
    <row r="2351" spans="1:5" x14ac:dyDescent="0.25">
      <c r="A2351" s="14" t="s">
        <v>13</v>
      </c>
      <c r="B2351" s="14" t="s">
        <v>6</v>
      </c>
      <c r="C2351" s="15">
        <v>44721</v>
      </c>
      <c r="D2351">
        <v>1671.96</v>
      </c>
      <c r="E2351" t="str">
        <f>VLOOKUP(MONTH(Table1_2[[#This Row],[Date]]),Season!$A$1:$B$6,2,1)</f>
        <v>Summer</v>
      </c>
    </row>
    <row r="2352" spans="1:5" x14ac:dyDescent="0.25">
      <c r="A2352" s="14" t="s">
        <v>13</v>
      </c>
      <c r="B2352" s="14" t="s">
        <v>6</v>
      </c>
      <c r="C2352" s="15">
        <v>44722</v>
      </c>
      <c r="D2352">
        <v>6858.67</v>
      </c>
      <c r="E2352" t="str">
        <f>VLOOKUP(MONTH(Table1_2[[#This Row],[Date]]),Season!$A$1:$B$6,2,1)</f>
        <v>Summer</v>
      </c>
    </row>
    <row r="2353" spans="1:5" x14ac:dyDescent="0.25">
      <c r="A2353" s="14" t="s">
        <v>13</v>
      </c>
      <c r="B2353" s="14" t="s">
        <v>6</v>
      </c>
      <c r="C2353" s="15">
        <v>44723</v>
      </c>
      <c r="D2353">
        <v>566.34</v>
      </c>
      <c r="E2353" t="str">
        <f>VLOOKUP(MONTH(Table1_2[[#This Row],[Date]]),Season!$A$1:$B$6,2,1)</f>
        <v>Summer</v>
      </c>
    </row>
    <row r="2354" spans="1:5" x14ac:dyDescent="0.25">
      <c r="A2354" s="14" t="s">
        <v>13</v>
      </c>
      <c r="B2354" s="14" t="s">
        <v>6</v>
      </c>
      <c r="C2354" s="15">
        <v>44724</v>
      </c>
      <c r="D2354">
        <v>5902.7</v>
      </c>
      <c r="E2354" t="str">
        <f>VLOOKUP(MONTH(Table1_2[[#This Row],[Date]]),Season!$A$1:$B$6,2,1)</f>
        <v>Summer</v>
      </c>
    </row>
    <row r="2355" spans="1:5" x14ac:dyDescent="0.25">
      <c r="A2355" s="14" t="s">
        <v>13</v>
      </c>
      <c r="B2355" s="14" t="s">
        <v>6</v>
      </c>
      <c r="C2355" s="15">
        <v>44725</v>
      </c>
      <c r="D2355">
        <v>2738.04</v>
      </c>
      <c r="E2355" t="str">
        <f>VLOOKUP(MONTH(Table1_2[[#This Row],[Date]]),Season!$A$1:$B$6,2,1)</f>
        <v>Summer</v>
      </c>
    </row>
    <row r="2356" spans="1:5" x14ac:dyDescent="0.25">
      <c r="A2356" s="14" t="s">
        <v>13</v>
      </c>
      <c r="B2356" s="14" t="s">
        <v>6</v>
      </c>
      <c r="C2356" s="15">
        <v>44726</v>
      </c>
      <c r="D2356">
        <v>603</v>
      </c>
      <c r="E2356" t="str">
        <f>VLOOKUP(MONTH(Table1_2[[#This Row],[Date]]),Season!$A$1:$B$6,2,1)</f>
        <v>Summer</v>
      </c>
    </row>
    <row r="2357" spans="1:5" x14ac:dyDescent="0.25">
      <c r="A2357" s="14" t="s">
        <v>13</v>
      </c>
      <c r="B2357" s="14" t="s">
        <v>6</v>
      </c>
      <c r="C2357" s="15">
        <v>44727</v>
      </c>
      <c r="D2357">
        <v>9489.2099999999991</v>
      </c>
      <c r="E2357" t="str">
        <f>VLOOKUP(MONTH(Table1_2[[#This Row],[Date]]),Season!$A$1:$B$6,2,1)</f>
        <v>Summer</v>
      </c>
    </row>
    <row r="2358" spans="1:5" x14ac:dyDescent="0.25">
      <c r="A2358" s="14" t="s">
        <v>13</v>
      </c>
      <c r="B2358" s="14" t="s">
        <v>6</v>
      </c>
      <c r="C2358" s="15">
        <v>44728</v>
      </c>
      <c r="D2358">
        <v>9729.4</v>
      </c>
      <c r="E2358" t="str">
        <f>VLOOKUP(MONTH(Table1_2[[#This Row],[Date]]),Season!$A$1:$B$6,2,1)</f>
        <v>Summer</v>
      </c>
    </row>
    <row r="2359" spans="1:5" x14ac:dyDescent="0.25">
      <c r="A2359" s="14" t="s">
        <v>13</v>
      </c>
      <c r="B2359" s="14" t="s">
        <v>6</v>
      </c>
      <c r="C2359" s="15">
        <v>44729</v>
      </c>
      <c r="D2359">
        <v>6779.44</v>
      </c>
      <c r="E2359" t="str">
        <f>VLOOKUP(MONTH(Table1_2[[#This Row],[Date]]),Season!$A$1:$B$6,2,1)</f>
        <v>Summer</v>
      </c>
    </row>
    <row r="2360" spans="1:5" x14ac:dyDescent="0.25">
      <c r="A2360" s="14" t="s">
        <v>13</v>
      </c>
      <c r="B2360" s="14" t="s">
        <v>6</v>
      </c>
      <c r="C2360" s="15">
        <v>44730</v>
      </c>
      <c r="D2360">
        <v>200.68</v>
      </c>
      <c r="E2360" t="str">
        <f>VLOOKUP(MONTH(Table1_2[[#This Row],[Date]]),Season!$A$1:$B$6,2,1)</f>
        <v>Summer</v>
      </c>
    </row>
    <row r="2361" spans="1:5" x14ac:dyDescent="0.25">
      <c r="A2361" s="14" t="s">
        <v>13</v>
      </c>
      <c r="B2361" s="14" t="s">
        <v>6</v>
      </c>
      <c r="C2361" s="15">
        <v>44731</v>
      </c>
      <c r="D2361">
        <v>7136.47</v>
      </c>
      <c r="E2361" t="str">
        <f>VLOOKUP(MONTH(Table1_2[[#This Row],[Date]]),Season!$A$1:$B$6,2,1)</f>
        <v>Summer</v>
      </c>
    </row>
    <row r="2362" spans="1:5" x14ac:dyDescent="0.25">
      <c r="A2362" s="14" t="s">
        <v>13</v>
      </c>
      <c r="B2362" s="14" t="s">
        <v>6</v>
      </c>
      <c r="C2362" s="15">
        <v>44732</v>
      </c>
      <c r="D2362">
        <v>5614.69</v>
      </c>
      <c r="E2362" t="str">
        <f>VLOOKUP(MONTH(Table1_2[[#This Row],[Date]]),Season!$A$1:$B$6,2,1)</f>
        <v>Summer</v>
      </c>
    </row>
    <row r="2363" spans="1:5" x14ac:dyDescent="0.25">
      <c r="A2363" s="14" t="s">
        <v>13</v>
      </c>
      <c r="B2363" s="14" t="s">
        <v>6</v>
      </c>
      <c r="C2363" s="15">
        <v>44733</v>
      </c>
      <c r="D2363">
        <v>7289.58</v>
      </c>
      <c r="E2363" t="str">
        <f>VLOOKUP(MONTH(Table1_2[[#This Row],[Date]]),Season!$A$1:$B$6,2,1)</f>
        <v>Summer</v>
      </c>
    </row>
    <row r="2364" spans="1:5" x14ac:dyDescent="0.25">
      <c r="A2364" s="14" t="s">
        <v>13</v>
      </c>
      <c r="B2364" s="14" t="s">
        <v>6</v>
      </c>
      <c r="C2364" s="15">
        <v>44734</v>
      </c>
      <c r="D2364">
        <v>1689.75</v>
      </c>
      <c r="E2364" t="str">
        <f>VLOOKUP(MONTH(Table1_2[[#This Row],[Date]]),Season!$A$1:$B$6,2,1)</f>
        <v>Summer</v>
      </c>
    </row>
    <row r="2365" spans="1:5" x14ac:dyDescent="0.25">
      <c r="A2365" s="14" t="s">
        <v>13</v>
      </c>
      <c r="B2365" s="14" t="s">
        <v>6</v>
      </c>
      <c r="C2365" s="15">
        <v>44735</v>
      </c>
      <c r="D2365">
        <v>5971.44</v>
      </c>
      <c r="E2365" t="str">
        <f>VLOOKUP(MONTH(Table1_2[[#This Row],[Date]]),Season!$A$1:$B$6,2,1)</f>
        <v>Summer</v>
      </c>
    </row>
    <row r="2366" spans="1:5" x14ac:dyDescent="0.25">
      <c r="A2366" s="14" t="s">
        <v>13</v>
      </c>
      <c r="B2366" s="14" t="s">
        <v>6</v>
      </c>
      <c r="C2366" s="15">
        <v>44736</v>
      </c>
      <c r="D2366">
        <v>6908.86</v>
      </c>
      <c r="E2366" t="str">
        <f>VLOOKUP(MONTH(Table1_2[[#This Row],[Date]]),Season!$A$1:$B$6,2,1)</f>
        <v>Summer</v>
      </c>
    </row>
    <row r="2367" spans="1:5" x14ac:dyDescent="0.25">
      <c r="A2367" s="14" t="s">
        <v>13</v>
      </c>
      <c r="B2367" s="14" t="s">
        <v>6</v>
      </c>
      <c r="C2367" s="15">
        <v>44737</v>
      </c>
      <c r="D2367">
        <v>3810.03</v>
      </c>
      <c r="E2367" t="str">
        <f>VLOOKUP(MONTH(Table1_2[[#This Row],[Date]]),Season!$A$1:$B$6,2,1)</f>
        <v>Summer</v>
      </c>
    </row>
    <row r="2368" spans="1:5" x14ac:dyDescent="0.25">
      <c r="A2368" s="14" t="s">
        <v>13</v>
      </c>
      <c r="B2368" s="14" t="s">
        <v>6</v>
      </c>
      <c r="C2368" s="15">
        <v>44738</v>
      </c>
      <c r="D2368">
        <v>4921.91</v>
      </c>
      <c r="E2368" t="str">
        <f>VLOOKUP(MONTH(Table1_2[[#This Row],[Date]]),Season!$A$1:$B$6,2,1)</f>
        <v>Summer</v>
      </c>
    </row>
    <row r="2369" spans="1:5" x14ac:dyDescent="0.25">
      <c r="A2369" s="14" t="s">
        <v>13</v>
      </c>
      <c r="B2369" s="14" t="s">
        <v>6</v>
      </c>
      <c r="C2369" s="15">
        <v>44739</v>
      </c>
      <c r="D2369">
        <v>2526.67</v>
      </c>
      <c r="E2369" t="str">
        <f>VLOOKUP(MONTH(Table1_2[[#This Row],[Date]]),Season!$A$1:$B$6,2,1)</f>
        <v>Summer</v>
      </c>
    </row>
    <row r="2370" spans="1:5" x14ac:dyDescent="0.25">
      <c r="A2370" s="14" t="s">
        <v>13</v>
      </c>
      <c r="B2370" s="14" t="s">
        <v>6</v>
      </c>
      <c r="C2370" s="15">
        <v>44740</v>
      </c>
      <c r="D2370">
        <v>5743.92</v>
      </c>
      <c r="E2370" t="str">
        <f>VLOOKUP(MONTH(Table1_2[[#This Row],[Date]]),Season!$A$1:$B$6,2,1)</f>
        <v>Summer</v>
      </c>
    </row>
    <row r="2371" spans="1:5" x14ac:dyDescent="0.25">
      <c r="A2371" s="14" t="s">
        <v>13</v>
      </c>
      <c r="B2371" s="14" t="s">
        <v>6</v>
      </c>
      <c r="C2371" s="15">
        <v>44741</v>
      </c>
      <c r="D2371">
        <v>5279.23</v>
      </c>
      <c r="E2371" t="str">
        <f>VLOOKUP(MONTH(Table1_2[[#This Row],[Date]]),Season!$A$1:$B$6,2,1)</f>
        <v>Summer</v>
      </c>
    </row>
    <row r="2372" spans="1:5" x14ac:dyDescent="0.25">
      <c r="A2372" s="14" t="s">
        <v>13</v>
      </c>
      <c r="B2372" s="14" t="s">
        <v>6</v>
      </c>
      <c r="C2372" s="15">
        <v>44742</v>
      </c>
      <c r="D2372">
        <v>3801.79</v>
      </c>
      <c r="E2372" t="str">
        <f>VLOOKUP(MONTH(Table1_2[[#This Row],[Date]]),Season!$A$1:$B$6,2,1)</f>
        <v>Summer</v>
      </c>
    </row>
    <row r="2373" spans="1:5" x14ac:dyDescent="0.25">
      <c r="A2373" s="14" t="s">
        <v>13</v>
      </c>
      <c r="B2373" s="14" t="s">
        <v>6</v>
      </c>
      <c r="C2373" s="15">
        <v>44743</v>
      </c>
      <c r="D2373">
        <v>3013.94</v>
      </c>
      <c r="E2373" t="str">
        <f>VLOOKUP(MONTH(Table1_2[[#This Row],[Date]]),Season!$A$1:$B$6,2,1)</f>
        <v>Summer</v>
      </c>
    </row>
    <row r="2374" spans="1:5" x14ac:dyDescent="0.25">
      <c r="A2374" s="14" t="s">
        <v>13</v>
      </c>
      <c r="B2374" s="14" t="s">
        <v>6</v>
      </c>
      <c r="C2374" s="15">
        <v>44744</v>
      </c>
      <c r="D2374">
        <v>4215.17</v>
      </c>
      <c r="E2374" t="str">
        <f>VLOOKUP(MONTH(Table1_2[[#This Row],[Date]]),Season!$A$1:$B$6,2,1)</f>
        <v>Summer</v>
      </c>
    </row>
    <row r="2375" spans="1:5" x14ac:dyDescent="0.25">
      <c r="A2375" s="14" t="s">
        <v>13</v>
      </c>
      <c r="B2375" s="14" t="s">
        <v>6</v>
      </c>
      <c r="C2375" s="15">
        <v>44745</v>
      </c>
      <c r="D2375">
        <v>8132.2</v>
      </c>
      <c r="E2375" t="str">
        <f>VLOOKUP(MONTH(Table1_2[[#This Row],[Date]]),Season!$A$1:$B$6,2,1)</f>
        <v>Summer</v>
      </c>
    </row>
    <row r="2376" spans="1:5" x14ac:dyDescent="0.25">
      <c r="A2376" s="14" t="s">
        <v>13</v>
      </c>
      <c r="B2376" s="14" t="s">
        <v>6</v>
      </c>
      <c r="C2376" s="15">
        <v>44746</v>
      </c>
      <c r="D2376">
        <v>1958.34</v>
      </c>
      <c r="E2376" t="str">
        <f>VLOOKUP(MONTH(Table1_2[[#This Row],[Date]]),Season!$A$1:$B$6,2,1)</f>
        <v>Summer</v>
      </c>
    </row>
    <row r="2377" spans="1:5" x14ac:dyDescent="0.25">
      <c r="A2377" s="14" t="s">
        <v>13</v>
      </c>
      <c r="B2377" s="14" t="s">
        <v>6</v>
      </c>
      <c r="C2377" s="15">
        <v>44747</v>
      </c>
      <c r="D2377">
        <v>9545.94</v>
      </c>
      <c r="E2377" t="str">
        <f>VLOOKUP(MONTH(Table1_2[[#This Row],[Date]]),Season!$A$1:$B$6,2,1)</f>
        <v>Summer</v>
      </c>
    </row>
    <row r="2378" spans="1:5" x14ac:dyDescent="0.25">
      <c r="A2378" s="14" t="s">
        <v>13</v>
      </c>
      <c r="B2378" s="14" t="s">
        <v>6</v>
      </c>
      <c r="C2378" s="15">
        <v>44748</v>
      </c>
      <c r="D2378">
        <v>4512.22</v>
      </c>
      <c r="E2378" t="str">
        <f>VLOOKUP(MONTH(Table1_2[[#This Row],[Date]]),Season!$A$1:$B$6,2,1)</f>
        <v>Summer</v>
      </c>
    </row>
    <row r="2379" spans="1:5" x14ac:dyDescent="0.25">
      <c r="A2379" s="14" t="s">
        <v>13</v>
      </c>
      <c r="B2379" s="14" t="s">
        <v>6</v>
      </c>
      <c r="C2379" s="15">
        <v>44749</v>
      </c>
      <c r="D2379">
        <v>2190.0100000000002</v>
      </c>
      <c r="E2379" t="str">
        <f>VLOOKUP(MONTH(Table1_2[[#This Row],[Date]]),Season!$A$1:$B$6,2,1)</f>
        <v>Summer</v>
      </c>
    </row>
    <row r="2380" spans="1:5" x14ac:dyDescent="0.25">
      <c r="A2380" s="14" t="s">
        <v>13</v>
      </c>
      <c r="B2380" s="14" t="s">
        <v>6</v>
      </c>
      <c r="C2380" s="15">
        <v>44750</v>
      </c>
      <c r="D2380">
        <v>2341.3000000000002</v>
      </c>
      <c r="E2380" t="str">
        <f>VLOOKUP(MONTH(Table1_2[[#This Row],[Date]]),Season!$A$1:$B$6,2,1)</f>
        <v>Summer</v>
      </c>
    </row>
    <row r="2381" spans="1:5" x14ac:dyDescent="0.25">
      <c r="A2381" s="14" t="s">
        <v>13</v>
      </c>
      <c r="B2381" s="14" t="s">
        <v>6</v>
      </c>
      <c r="C2381" s="15">
        <v>44751</v>
      </c>
      <c r="D2381">
        <v>1849.61</v>
      </c>
      <c r="E2381" t="str">
        <f>VLOOKUP(MONTH(Table1_2[[#This Row],[Date]]),Season!$A$1:$B$6,2,1)</f>
        <v>Summer</v>
      </c>
    </row>
    <row r="2382" spans="1:5" x14ac:dyDescent="0.25">
      <c r="A2382" s="14" t="s">
        <v>13</v>
      </c>
      <c r="B2382" s="14" t="s">
        <v>6</v>
      </c>
      <c r="C2382" s="15">
        <v>44752</v>
      </c>
      <c r="D2382">
        <v>8757.2000000000007</v>
      </c>
      <c r="E2382" t="str">
        <f>VLOOKUP(MONTH(Table1_2[[#This Row],[Date]]),Season!$A$1:$B$6,2,1)</f>
        <v>Summer</v>
      </c>
    </row>
    <row r="2383" spans="1:5" x14ac:dyDescent="0.25">
      <c r="A2383" s="14" t="s">
        <v>13</v>
      </c>
      <c r="B2383" s="14" t="s">
        <v>6</v>
      </c>
      <c r="C2383" s="15">
        <v>44753</v>
      </c>
      <c r="D2383">
        <v>1497.96</v>
      </c>
      <c r="E2383" t="str">
        <f>VLOOKUP(MONTH(Table1_2[[#This Row],[Date]]),Season!$A$1:$B$6,2,1)</f>
        <v>Summer</v>
      </c>
    </row>
    <row r="2384" spans="1:5" x14ac:dyDescent="0.25">
      <c r="A2384" s="14" t="s">
        <v>13</v>
      </c>
      <c r="B2384" s="14" t="s">
        <v>6</v>
      </c>
      <c r="C2384" s="15">
        <v>44754</v>
      </c>
      <c r="D2384">
        <v>2190.73</v>
      </c>
      <c r="E2384" t="str">
        <f>VLOOKUP(MONTH(Table1_2[[#This Row],[Date]]),Season!$A$1:$B$6,2,1)</f>
        <v>Summer</v>
      </c>
    </row>
    <row r="2385" spans="1:5" x14ac:dyDescent="0.25">
      <c r="A2385" s="14" t="s">
        <v>13</v>
      </c>
      <c r="B2385" s="14" t="s">
        <v>6</v>
      </c>
      <c r="C2385" s="15">
        <v>44755</v>
      </c>
      <c r="D2385">
        <v>5161.2</v>
      </c>
      <c r="E2385" t="str">
        <f>VLOOKUP(MONTH(Table1_2[[#This Row],[Date]]),Season!$A$1:$B$6,2,1)</f>
        <v>Summer</v>
      </c>
    </row>
    <row r="2386" spans="1:5" x14ac:dyDescent="0.25">
      <c r="A2386" s="14" t="s">
        <v>13</v>
      </c>
      <c r="B2386" s="14" t="s">
        <v>6</v>
      </c>
      <c r="C2386" s="15">
        <v>44756</v>
      </c>
      <c r="D2386">
        <v>3523.07</v>
      </c>
      <c r="E2386" t="str">
        <f>VLOOKUP(MONTH(Table1_2[[#This Row],[Date]]),Season!$A$1:$B$6,2,1)</f>
        <v>Summer</v>
      </c>
    </row>
    <row r="2387" spans="1:5" x14ac:dyDescent="0.25">
      <c r="A2387" s="14" t="s">
        <v>13</v>
      </c>
      <c r="B2387" s="14" t="s">
        <v>6</v>
      </c>
      <c r="C2387" s="15">
        <v>44757</v>
      </c>
      <c r="D2387">
        <v>4021</v>
      </c>
      <c r="E2387" t="str">
        <f>VLOOKUP(MONTH(Table1_2[[#This Row],[Date]]),Season!$A$1:$B$6,2,1)</f>
        <v>Summer</v>
      </c>
    </row>
    <row r="2388" spans="1:5" x14ac:dyDescent="0.25">
      <c r="A2388" s="14" t="s">
        <v>13</v>
      </c>
      <c r="B2388" s="14" t="s">
        <v>6</v>
      </c>
      <c r="C2388" s="15">
        <v>44758</v>
      </c>
      <c r="D2388">
        <v>2944.37</v>
      </c>
      <c r="E2388" t="str">
        <f>VLOOKUP(MONTH(Table1_2[[#This Row],[Date]]),Season!$A$1:$B$6,2,1)</f>
        <v>Summer</v>
      </c>
    </row>
    <row r="2389" spans="1:5" x14ac:dyDescent="0.25">
      <c r="A2389" s="14" t="s">
        <v>13</v>
      </c>
      <c r="B2389" s="14" t="s">
        <v>6</v>
      </c>
      <c r="C2389" s="15">
        <v>44759</v>
      </c>
      <c r="D2389">
        <v>3562.47</v>
      </c>
      <c r="E2389" t="str">
        <f>VLOOKUP(MONTH(Table1_2[[#This Row],[Date]]),Season!$A$1:$B$6,2,1)</f>
        <v>Summer</v>
      </c>
    </row>
    <row r="2390" spans="1:5" x14ac:dyDescent="0.25">
      <c r="A2390" s="14" t="s">
        <v>13</v>
      </c>
      <c r="B2390" s="14" t="s">
        <v>6</v>
      </c>
      <c r="C2390" s="15">
        <v>44760</v>
      </c>
      <c r="D2390">
        <v>1478.27</v>
      </c>
      <c r="E2390" t="str">
        <f>VLOOKUP(MONTH(Table1_2[[#This Row],[Date]]),Season!$A$1:$B$6,2,1)</f>
        <v>Summer</v>
      </c>
    </row>
    <row r="2391" spans="1:5" x14ac:dyDescent="0.25">
      <c r="A2391" s="14" t="s">
        <v>13</v>
      </c>
      <c r="B2391" s="14" t="s">
        <v>6</v>
      </c>
      <c r="C2391" s="15">
        <v>44761</v>
      </c>
      <c r="D2391">
        <v>5206.54</v>
      </c>
      <c r="E2391" t="str">
        <f>VLOOKUP(MONTH(Table1_2[[#This Row],[Date]]),Season!$A$1:$B$6,2,1)</f>
        <v>Summer</v>
      </c>
    </row>
    <row r="2392" spans="1:5" x14ac:dyDescent="0.25">
      <c r="A2392" s="14" t="s">
        <v>13</v>
      </c>
      <c r="B2392" s="14" t="s">
        <v>6</v>
      </c>
      <c r="C2392" s="15">
        <v>44762</v>
      </c>
      <c r="D2392">
        <v>7878.65</v>
      </c>
      <c r="E2392" t="str">
        <f>VLOOKUP(MONTH(Table1_2[[#This Row],[Date]]),Season!$A$1:$B$6,2,1)</f>
        <v>Summer</v>
      </c>
    </row>
    <row r="2393" spans="1:5" x14ac:dyDescent="0.25">
      <c r="A2393" s="14" t="s">
        <v>13</v>
      </c>
      <c r="B2393" s="14" t="s">
        <v>6</v>
      </c>
      <c r="C2393" s="15">
        <v>44763</v>
      </c>
      <c r="D2393">
        <v>9965.56</v>
      </c>
      <c r="E2393" t="str">
        <f>VLOOKUP(MONTH(Table1_2[[#This Row],[Date]]),Season!$A$1:$B$6,2,1)</f>
        <v>Summer</v>
      </c>
    </row>
    <row r="2394" spans="1:5" x14ac:dyDescent="0.25">
      <c r="A2394" s="14" t="s">
        <v>13</v>
      </c>
      <c r="B2394" s="14" t="s">
        <v>6</v>
      </c>
      <c r="C2394" s="15">
        <v>44764</v>
      </c>
      <c r="D2394">
        <v>7105.92</v>
      </c>
      <c r="E2394" t="str">
        <f>VLOOKUP(MONTH(Table1_2[[#This Row],[Date]]),Season!$A$1:$B$6,2,1)</f>
        <v>Summer</v>
      </c>
    </row>
    <row r="2395" spans="1:5" x14ac:dyDescent="0.25">
      <c r="A2395" s="14" t="s">
        <v>13</v>
      </c>
      <c r="B2395" s="14" t="s">
        <v>6</v>
      </c>
      <c r="C2395" s="15">
        <v>44765</v>
      </c>
      <c r="D2395">
        <v>3792.97</v>
      </c>
      <c r="E2395" t="str">
        <f>VLOOKUP(MONTH(Table1_2[[#This Row],[Date]]),Season!$A$1:$B$6,2,1)</f>
        <v>Summer</v>
      </c>
    </row>
    <row r="2396" spans="1:5" x14ac:dyDescent="0.25">
      <c r="A2396" s="14" t="s">
        <v>13</v>
      </c>
      <c r="B2396" s="14" t="s">
        <v>6</v>
      </c>
      <c r="C2396" s="15">
        <v>44766</v>
      </c>
      <c r="D2396">
        <v>4670.13</v>
      </c>
      <c r="E2396" t="str">
        <f>VLOOKUP(MONTH(Table1_2[[#This Row],[Date]]),Season!$A$1:$B$6,2,1)</f>
        <v>Summer</v>
      </c>
    </row>
    <row r="2397" spans="1:5" x14ac:dyDescent="0.25">
      <c r="A2397" s="14" t="s">
        <v>13</v>
      </c>
      <c r="B2397" s="14" t="s">
        <v>6</v>
      </c>
      <c r="C2397" s="15">
        <v>44767</v>
      </c>
      <c r="D2397">
        <v>5356.34</v>
      </c>
      <c r="E2397" t="str">
        <f>VLOOKUP(MONTH(Table1_2[[#This Row],[Date]]),Season!$A$1:$B$6,2,1)</f>
        <v>Summer</v>
      </c>
    </row>
    <row r="2398" spans="1:5" x14ac:dyDescent="0.25">
      <c r="A2398" s="14" t="s">
        <v>13</v>
      </c>
      <c r="B2398" s="14" t="s">
        <v>6</v>
      </c>
      <c r="C2398" s="15">
        <v>44768</v>
      </c>
      <c r="D2398">
        <v>453.18</v>
      </c>
      <c r="E2398" t="str">
        <f>VLOOKUP(MONTH(Table1_2[[#This Row],[Date]]),Season!$A$1:$B$6,2,1)</f>
        <v>Summer</v>
      </c>
    </row>
    <row r="2399" spans="1:5" x14ac:dyDescent="0.25">
      <c r="A2399" s="14" t="s">
        <v>13</v>
      </c>
      <c r="B2399" s="14" t="s">
        <v>6</v>
      </c>
      <c r="C2399" s="15">
        <v>44769</v>
      </c>
      <c r="D2399">
        <v>1231.2</v>
      </c>
      <c r="E2399" t="str">
        <f>VLOOKUP(MONTH(Table1_2[[#This Row],[Date]]),Season!$A$1:$B$6,2,1)</f>
        <v>Summer</v>
      </c>
    </row>
    <row r="2400" spans="1:5" x14ac:dyDescent="0.25">
      <c r="A2400" s="14" t="s">
        <v>13</v>
      </c>
      <c r="B2400" s="14" t="s">
        <v>6</v>
      </c>
      <c r="C2400" s="15">
        <v>44770</v>
      </c>
      <c r="D2400">
        <v>8985.2000000000007</v>
      </c>
      <c r="E2400" t="str">
        <f>VLOOKUP(MONTH(Table1_2[[#This Row],[Date]]),Season!$A$1:$B$6,2,1)</f>
        <v>Summer</v>
      </c>
    </row>
    <row r="2401" spans="1:5" x14ac:dyDescent="0.25">
      <c r="A2401" s="14" t="s">
        <v>13</v>
      </c>
      <c r="B2401" s="14" t="s">
        <v>6</v>
      </c>
      <c r="C2401" s="15">
        <v>44771</v>
      </c>
      <c r="D2401">
        <v>3359.78</v>
      </c>
      <c r="E2401" t="str">
        <f>VLOOKUP(MONTH(Table1_2[[#This Row],[Date]]),Season!$A$1:$B$6,2,1)</f>
        <v>Summer</v>
      </c>
    </row>
    <row r="2402" spans="1:5" x14ac:dyDescent="0.25">
      <c r="A2402" s="14" t="s">
        <v>13</v>
      </c>
      <c r="B2402" s="14" t="s">
        <v>6</v>
      </c>
      <c r="C2402" s="15">
        <v>44772</v>
      </c>
      <c r="D2402">
        <v>1410.33</v>
      </c>
      <c r="E2402" t="str">
        <f>VLOOKUP(MONTH(Table1_2[[#This Row],[Date]]),Season!$A$1:$B$6,2,1)</f>
        <v>Summer</v>
      </c>
    </row>
    <row r="2403" spans="1:5" x14ac:dyDescent="0.25">
      <c r="A2403" s="14" t="s">
        <v>13</v>
      </c>
      <c r="B2403" s="14" t="s">
        <v>6</v>
      </c>
      <c r="C2403" s="15">
        <v>44773</v>
      </c>
      <c r="D2403">
        <v>8185.52</v>
      </c>
      <c r="E2403" t="str">
        <f>VLOOKUP(MONTH(Table1_2[[#This Row],[Date]]),Season!$A$1:$B$6,2,1)</f>
        <v>Summer</v>
      </c>
    </row>
    <row r="2404" spans="1:5" x14ac:dyDescent="0.25">
      <c r="A2404" s="14" t="s">
        <v>13</v>
      </c>
      <c r="B2404" s="14" t="s">
        <v>6</v>
      </c>
      <c r="C2404" s="15">
        <v>44774</v>
      </c>
      <c r="D2404">
        <v>5442.76</v>
      </c>
      <c r="E2404" t="str">
        <f>VLOOKUP(MONTH(Table1_2[[#This Row],[Date]]),Season!$A$1:$B$6,2,1)</f>
        <v>Summer</v>
      </c>
    </row>
    <row r="2405" spans="1:5" x14ac:dyDescent="0.25">
      <c r="A2405" s="14" t="s">
        <v>13</v>
      </c>
      <c r="B2405" s="14" t="s">
        <v>6</v>
      </c>
      <c r="C2405" s="15">
        <v>44775</v>
      </c>
      <c r="D2405">
        <v>8378.64</v>
      </c>
      <c r="E2405" t="str">
        <f>VLOOKUP(MONTH(Table1_2[[#This Row],[Date]]),Season!$A$1:$B$6,2,1)</f>
        <v>Summer</v>
      </c>
    </row>
    <row r="2406" spans="1:5" x14ac:dyDescent="0.25">
      <c r="A2406" s="14" t="s">
        <v>13</v>
      </c>
      <c r="B2406" s="14" t="s">
        <v>6</v>
      </c>
      <c r="C2406" s="15">
        <v>44776</v>
      </c>
      <c r="D2406">
        <v>4268.78</v>
      </c>
      <c r="E2406" t="str">
        <f>VLOOKUP(MONTH(Table1_2[[#This Row],[Date]]),Season!$A$1:$B$6,2,1)</f>
        <v>Summer</v>
      </c>
    </row>
    <row r="2407" spans="1:5" x14ac:dyDescent="0.25">
      <c r="A2407" s="14" t="s">
        <v>13</v>
      </c>
      <c r="B2407" s="14" t="s">
        <v>6</v>
      </c>
      <c r="C2407" s="15">
        <v>44777</v>
      </c>
      <c r="D2407">
        <v>9023.6</v>
      </c>
      <c r="E2407" t="str">
        <f>VLOOKUP(MONTH(Table1_2[[#This Row],[Date]]),Season!$A$1:$B$6,2,1)</f>
        <v>Summer</v>
      </c>
    </row>
    <row r="2408" spans="1:5" x14ac:dyDescent="0.25">
      <c r="A2408" s="14" t="s">
        <v>13</v>
      </c>
      <c r="B2408" s="14" t="s">
        <v>6</v>
      </c>
      <c r="C2408" s="15">
        <v>44778</v>
      </c>
      <c r="D2408">
        <v>8354.44</v>
      </c>
      <c r="E2408" t="str">
        <f>VLOOKUP(MONTH(Table1_2[[#This Row],[Date]]),Season!$A$1:$B$6,2,1)</f>
        <v>Summer</v>
      </c>
    </row>
    <row r="2409" spans="1:5" x14ac:dyDescent="0.25">
      <c r="A2409" s="14" t="s">
        <v>13</v>
      </c>
      <c r="B2409" s="14" t="s">
        <v>6</v>
      </c>
      <c r="C2409" s="15">
        <v>44779</v>
      </c>
      <c r="D2409">
        <v>9411.94</v>
      </c>
      <c r="E2409" t="str">
        <f>VLOOKUP(MONTH(Table1_2[[#This Row],[Date]]),Season!$A$1:$B$6,2,1)</f>
        <v>Summer</v>
      </c>
    </row>
    <row r="2410" spans="1:5" x14ac:dyDescent="0.25">
      <c r="A2410" s="14" t="s">
        <v>13</v>
      </c>
      <c r="B2410" s="14" t="s">
        <v>6</v>
      </c>
      <c r="C2410" s="15">
        <v>44780</v>
      </c>
      <c r="D2410">
        <v>7903.35</v>
      </c>
      <c r="E2410" t="str">
        <f>VLOOKUP(MONTH(Table1_2[[#This Row],[Date]]),Season!$A$1:$B$6,2,1)</f>
        <v>Summer</v>
      </c>
    </row>
    <row r="2411" spans="1:5" x14ac:dyDescent="0.25">
      <c r="A2411" s="14" t="s">
        <v>13</v>
      </c>
      <c r="B2411" s="14" t="s">
        <v>6</v>
      </c>
      <c r="C2411" s="15">
        <v>44781</v>
      </c>
      <c r="D2411">
        <v>5442.21</v>
      </c>
      <c r="E2411" t="str">
        <f>VLOOKUP(MONTH(Table1_2[[#This Row],[Date]]),Season!$A$1:$B$6,2,1)</f>
        <v>Summer</v>
      </c>
    </row>
    <row r="2412" spans="1:5" x14ac:dyDescent="0.25">
      <c r="A2412" s="14" t="s">
        <v>13</v>
      </c>
      <c r="B2412" s="14" t="s">
        <v>6</v>
      </c>
      <c r="C2412" s="15">
        <v>44782</v>
      </c>
      <c r="D2412">
        <v>6697</v>
      </c>
      <c r="E2412" t="str">
        <f>VLOOKUP(MONTH(Table1_2[[#This Row],[Date]]),Season!$A$1:$B$6,2,1)</f>
        <v>Summer</v>
      </c>
    </row>
    <row r="2413" spans="1:5" x14ac:dyDescent="0.25">
      <c r="A2413" s="14" t="s">
        <v>13</v>
      </c>
      <c r="B2413" s="14" t="s">
        <v>6</v>
      </c>
      <c r="C2413" s="15">
        <v>44783</v>
      </c>
      <c r="D2413">
        <v>8880.56</v>
      </c>
      <c r="E2413" t="str">
        <f>VLOOKUP(MONTH(Table1_2[[#This Row],[Date]]),Season!$A$1:$B$6,2,1)</f>
        <v>Summer</v>
      </c>
    </row>
    <row r="2414" spans="1:5" x14ac:dyDescent="0.25">
      <c r="A2414" s="14" t="s">
        <v>13</v>
      </c>
      <c r="B2414" s="14" t="s">
        <v>6</v>
      </c>
      <c r="C2414" s="15">
        <v>44784</v>
      </c>
      <c r="D2414">
        <v>735.33</v>
      </c>
      <c r="E2414" t="str">
        <f>VLOOKUP(MONTH(Table1_2[[#This Row],[Date]]),Season!$A$1:$B$6,2,1)</f>
        <v>Summer</v>
      </c>
    </row>
    <row r="2415" spans="1:5" x14ac:dyDescent="0.25">
      <c r="A2415" s="14" t="s">
        <v>13</v>
      </c>
      <c r="B2415" s="14" t="s">
        <v>6</v>
      </c>
      <c r="C2415" s="15">
        <v>44785</v>
      </c>
      <c r="D2415">
        <v>4412.3100000000004</v>
      </c>
      <c r="E2415" t="str">
        <f>VLOOKUP(MONTH(Table1_2[[#This Row],[Date]]),Season!$A$1:$B$6,2,1)</f>
        <v>Summer</v>
      </c>
    </row>
    <row r="2416" spans="1:5" x14ac:dyDescent="0.25">
      <c r="A2416" s="14" t="s">
        <v>13</v>
      </c>
      <c r="B2416" s="14" t="s">
        <v>6</v>
      </c>
      <c r="C2416" s="15">
        <v>44786</v>
      </c>
      <c r="D2416">
        <v>7168.46</v>
      </c>
      <c r="E2416" t="str">
        <f>VLOOKUP(MONTH(Table1_2[[#This Row],[Date]]),Season!$A$1:$B$6,2,1)</f>
        <v>Summer</v>
      </c>
    </row>
    <row r="2417" spans="1:5" x14ac:dyDescent="0.25">
      <c r="A2417" s="14" t="s">
        <v>13</v>
      </c>
      <c r="B2417" s="14" t="s">
        <v>6</v>
      </c>
      <c r="C2417" s="15">
        <v>44787</v>
      </c>
      <c r="D2417">
        <v>1037.49</v>
      </c>
      <c r="E2417" t="str">
        <f>VLOOKUP(MONTH(Table1_2[[#This Row],[Date]]),Season!$A$1:$B$6,2,1)</f>
        <v>Summer</v>
      </c>
    </row>
    <row r="2418" spans="1:5" x14ac:dyDescent="0.25">
      <c r="A2418" s="14" t="s">
        <v>13</v>
      </c>
      <c r="B2418" s="14" t="s">
        <v>6</v>
      </c>
      <c r="C2418" s="15">
        <v>44788</v>
      </c>
      <c r="D2418">
        <v>593.30999999999995</v>
      </c>
      <c r="E2418" t="str">
        <f>VLOOKUP(MONTH(Table1_2[[#This Row],[Date]]),Season!$A$1:$B$6,2,1)</f>
        <v>Summer</v>
      </c>
    </row>
    <row r="2419" spans="1:5" x14ac:dyDescent="0.25">
      <c r="A2419" s="14" t="s">
        <v>13</v>
      </c>
      <c r="B2419" s="14" t="s">
        <v>6</v>
      </c>
      <c r="C2419" s="15">
        <v>44789</v>
      </c>
      <c r="D2419">
        <v>8356.15</v>
      </c>
      <c r="E2419" t="str">
        <f>VLOOKUP(MONTH(Table1_2[[#This Row],[Date]]),Season!$A$1:$B$6,2,1)</f>
        <v>Summer</v>
      </c>
    </row>
    <row r="2420" spans="1:5" x14ac:dyDescent="0.25">
      <c r="A2420" s="14" t="s">
        <v>13</v>
      </c>
      <c r="B2420" s="14" t="s">
        <v>6</v>
      </c>
      <c r="C2420" s="15">
        <v>44790</v>
      </c>
      <c r="D2420">
        <v>3678.3</v>
      </c>
      <c r="E2420" t="str">
        <f>VLOOKUP(MONTH(Table1_2[[#This Row],[Date]]),Season!$A$1:$B$6,2,1)</f>
        <v>Summer</v>
      </c>
    </row>
    <row r="2421" spans="1:5" x14ac:dyDescent="0.25">
      <c r="A2421" s="14" t="s">
        <v>13</v>
      </c>
      <c r="B2421" s="14" t="s">
        <v>6</v>
      </c>
      <c r="C2421" s="15">
        <v>44791</v>
      </c>
      <c r="D2421">
        <v>6932.17</v>
      </c>
      <c r="E2421" t="str">
        <f>VLOOKUP(MONTH(Table1_2[[#This Row],[Date]]),Season!$A$1:$B$6,2,1)</f>
        <v>Summer</v>
      </c>
    </row>
    <row r="2422" spans="1:5" x14ac:dyDescent="0.25">
      <c r="A2422" s="14" t="s">
        <v>13</v>
      </c>
      <c r="B2422" s="14" t="s">
        <v>6</v>
      </c>
      <c r="C2422" s="15">
        <v>44792</v>
      </c>
      <c r="D2422">
        <v>5636.3</v>
      </c>
      <c r="E2422" t="str">
        <f>VLOOKUP(MONTH(Table1_2[[#This Row],[Date]]),Season!$A$1:$B$6,2,1)</f>
        <v>Summer</v>
      </c>
    </row>
    <row r="2423" spans="1:5" x14ac:dyDescent="0.25">
      <c r="A2423" s="14" t="s">
        <v>13</v>
      </c>
      <c r="B2423" s="14" t="s">
        <v>6</v>
      </c>
      <c r="C2423" s="15">
        <v>44793</v>
      </c>
      <c r="D2423">
        <v>1707.04</v>
      </c>
      <c r="E2423" t="str">
        <f>VLOOKUP(MONTH(Table1_2[[#This Row],[Date]]),Season!$A$1:$B$6,2,1)</f>
        <v>Summer</v>
      </c>
    </row>
    <row r="2424" spans="1:5" x14ac:dyDescent="0.25">
      <c r="A2424" s="14" t="s">
        <v>13</v>
      </c>
      <c r="B2424" s="14" t="s">
        <v>6</v>
      </c>
      <c r="C2424" s="15">
        <v>44794</v>
      </c>
      <c r="D2424">
        <v>8442.99</v>
      </c>
      <c r="E2424" t="str">
        <f>VLOOKUP(MONTH(Table1_2[[#This Row],[Date]]),Season!$A$1:$B$6,2,1)</f>
        <v>Summer</v>
      </c>
    </row>
    <row r="2425" spans="1:5" x14ac:dyDescent="0.25">
      <c r="A2425" s="14" t="s">
        <v>13</v>
      </c>
      <c r="B2425" s="14" t="s">
        <v>6</v>
      </c>
      <c r="C2425" s="15">
        <v>44795</v>
      </c>
      <c r="D2425">
        <v>1766.04</v>
      </c>
      <c r="E2425" t="str">
        <f>VLOOKUP(MONTH(Table1_2[[#This Row],[Date]]),Season!$A$1:$B$6,2,1)</f>
        <v>Summer</v>
      </c>
    </row>
    <row r="2426" spans="1:5" x14ac:dyDescent="0.25">
      <c r="A2426" s="14" t="s">
        <v>13</v>
      </c>
      <c r="B2426" s="14" t="s">
        <v>6</v>
      </c>
      <c r="C2426" s="15">
        <v>44796</v>
      </c>
      <c r="D2426">
        <v>4142.6400000000003</v>
      </c>
      <c r="E2426" t="str">
        <f>VLOOKUP(MONTH(Table1_2[[#This Row],[Date]]),Season!$A$1:$B$6,2,1)</f>
        <v>Summer</v>
      </c>
    </row>
    <row r="2427" spans="1:5" x14ac:dyDescent="0.25">
      <c r="A2427" s="14" t="s">
        <v>13</v>
      </c>
      <c r="B2427" s="14" t="s">
        <v>6</v>
      </c>
      <c r="C2427" s="15">
        <v>44797</v>
      </c>
      <c r="D2427">
        <v>7879.9</v>
      </c>
      <c r="E2427" t="str">
        <f>VLOOKUP(MONTH(Table1_2[[#This Row],[Date]]),Season!$A$1:$B$6,2,1)</f>
        <v>Summer</v>
      </c>
    </row>
    <row r="2428" spans="1:5" x14ac:dyDescent="0.25">
      <c r="A2428" s="14" t="s">
        <v>13</v>
      </c>
      <c r="B2428" s="14" t="s">
        <v>6</v>
      </c>
      <c r="C2428" s="15">
        <v>44798</v>
      </c>
      <c r="D2428">
        <v>6051.07</v>
      </c>
      <c r="E2428" t="str">
        <f>VLOOKUP(MONTH(Table1_2[[#This Row],[Date]]),Season!$A$1:$B$6,2,1)</f>
        <v>Summer</v>
      </c>
    </row>
    <row r="2429" spans="1:5" x14ac:dyDescent="0.25">
      <c r="A2429" s="14" t="s">
        <v>13</v>
      </c>
      <c r="B2429" s="14" t="s">
        <v>6</v>
      </c>
      <c r="C2429" s="15">
        <v>44799</v>
      </c>
      <c r="D2429">
        <v>2930.17</v>
      </c>
      <c r="E2429" t="str">
        <f>VLOOKUP(MONTH(Table1_2[[#This Row],[Date]]),Season!$A$1:$B$6,2,1)</f>
        <v>Summer</v>
      </c>
    </row>
    <row r="2430" spans="1:5" x14ac:dyDescent="0.25">
      <c r="A2430" s="14" t="s">
        <v>13</v>
      </c>
      <c r="B2430" s="14" t="s">
        <v>6</v>
      </c>
      <c r="C2430" s="15">
        <v>44800</v>
      </c>
      <c r="D2430">
        <v>2101.9699999999998</v>
      </c>
      <c r="E2430" t="str">
        <f>VLOOKUP(MONTH(Table1_2[[#This Row],[Date]]),Season!$A$1:$B$6,2,1)</f>
        <v>Summer</v>
      </c>
    </row>
    <row r="2431" spans="1:5" x14ac:dyDescent="0.25">
      <c r="A2431" s="14" t="s">
        <v>13</v>
      </c>
      <c r="B2431" s="14" t="s">
        <v>6</v>
      </c>
      <c r="C2431" s="15">
        <v>44801</v>
      </c>
      <c r="D2431">
        <v>507.67</v>
      </c>
      <c r="E2431" t="str">
        <f>VLOOKUP(MONTH(Table1_2[[#This Row],[Date]]),Season!$A$1:$B$6,2,1)</f>
        <v>Summer</v>
      </c>
    </row>
    <row r="2432" spans="1:5" x14ac:dyDescent="0.25">
      <c r="A2432" s="14" t="s">
        <v>13</v>
      </c>
      <c r="B2432" s="14" t="s">
        <v>6</v>
      </c>
      <c r="C2432" s="15">
        <v>44802</v>
      </c>
      <c r="D2432">
        <v>5008.8599999999997</v>
      </c>
      <c r="E2432" t="str">
        <f>VLOOKUP(MONTH(Table1_2[[#This Row],[Date]]),Season!$A$1:$B$6,2,1)</f>
        <v>Summer</v>
      </c>
    </row>
    <row r="2433" spans="1:5" x14ac:dyDescent="0.25">
      <c r="A2433" s="14" t="s">
        <v>13</v>
      </c>
      <c r="B2433" s="14" t="s">
        <v>6</v>
      </c>
      <c r="C2433" s="15">
        <v>44803</v>
      </c>
      <c r="D2433">
        <v>9457.5300000000007</v>
      </c>
      <c r="E2433" t="str">
        <f>VLOOKUP(MONTH(Table1_2[[#This Row],[Date]]),Season!$A$1:$B$6,2,1)</f>
        <v>Summer</v>
      </c>
    </row>
    <row r="2434" spans="1:5" x14ac:dyDescent="0.25">
      <c r="A2434" s="14" t="s">
        <v>13</v>
      </c>
      <c r="B2434" s="14" t="s">
        <v>6</v>
      </c>
      <c r="C2434" s="15">
        <v>44804</v>
      </c>
      <c r="D2434">
        <v>1131.92</v>
      </c>
      <c r="E2434" t="str">
        <f>VLOOKUP(MONTH(Table1_2[[#This Row],[Date]]),Season!$A$1:$B$6,2,1)</f>
        <v>Summer</v>
      </c>
    </row>
    <row r="2435" spans="1:5" x14ac:dyDescent="0.25">
      <c r="A2435" s="14" t="s">
        <v>13</v>
      </c>
      <c r="B2435" s="14" t="s">
        <v>6</v>
      </c>
      <c r="C2435" s="15">
        <v>44805</v>
      </c>
      <c r="D2435">
        <v>8547.93</v>
      </c>
      <c r="E2435" t="str">
        <f>VLOOKUP(MONTH(Table1_2[[#This Row],[Date]]),Season!$A$1:$B$6,2,1)</f>
        <v>Autmn</v>
      </c>
    </row>
    <row r="2436" spans="1:5" x14ac:dyDescent="0.25">
      <c r="A2436" s="14" t="s">
        <v>13</v>
      </c>
      <c r="B2436" s="14" t="s">
        <v>6</v>
      </c>
      <c r="C2436" s="15">
        <v>44806</v>
      </c>
      <c r="D2436">
        <v>5569.77</v>
      </c>
      <c r="E2436" t="str">
        <f>VLOOKUP(MONTH(Table1_2[[#This Row],[Date]]),Season!$A$1:$B$6,2,1)</f>
        <v>Autmn</v>
      </c>
    </row>
    <row r="2437" spans="1:5" x14ac:dyDescent="0.25">
      <c r="A2437" s="14" t="s">
        <v>13</v>
      </c>
      <c r="B2437" s="14" t="s">
        <v>6</v>
      </c>
      <c r="C2437" s="15">
        <v>44807</v>
      </c>
      <c r="D2437">
        <v>7854.54</v>
      </c>
      <c r="E2437" t="str">
        <f>VLOOKUP(MONTH(Table1_2[[#This Row],[Date]]),Season!$A$1:$B$6,2,1)</f>
        <v>Autmn</v>
      </c>
    </row>
    <row r="2438" spans="1:5" x14ac:dyDescent="0.25">
      <c r="A2438" s="14" t="s">
        <v>13</v>
      </c>
      <c r="B2438" s="14" t="s">
        <v>6</v>
      </c>
      <c r="C2438" s="15">
        <v>44808</v>
      </c>
      <c r="D2438">
        <v>8803.0400000000009</v>
      </c>
      <c r="E2438" t="str">
        <f>VLOOKUP(MONTH(Table1_2[[#This Row],[Date]]),Season!$A$1:$B$6,2,1)</f>
        <v>Autmn</v>
      </c>
    </row>
    <row r="2439" spans="1:5" x14ac:dyDescent="0.25">
      <c r="A2439" s="14" t="s">
        <v>13</v>
      </c>
      <c r="B2439" s="14" t="s">
        <v>6</v>
      </c>
      <c r="C2439" s="15">
        <v>44809</v>
      </c>
      <c r="D2439">
        <v>6233.77</v>
      </c>
      <c r="E2439" t="str">
        <f>VLOOKUP(MONTH(Table1_2[[#This Row],[Date]]),Season!$A$1:$B$6,2,1)</f>
        <v>Autmn</v>
      </c>
    </row>
    <row r="2440" spans="1:5" x14ac:dyDescent="0.25">
      <c r="A2440" s="14" t="s">
        <v>13</v>
      </c>
      <c r="B2440" s="14" t="s">
        <v>6</v>
      </c>
      <c r="C2440" s="15">
        <v>44810</v>
      </c>
      <c r="D2440">
        <v>7035.33</v>
      </c>
      <c r="E2440" t="str">
        <f>VLOOKUP(MONTH(Table1_2[[#This Row],[Date]]),Season!$A$1:$B$6,2,1)</f>
        <v>Autmn</v>
      </c>
    </row>
    <row r="2441" spans="1:5" x14ac:dyDescent="0.25">
      <c r="A2441" s="14" t="s">
        <v>13</v>
      </c>
      <c r="B2441" s="14" t="s">
        <v>6</v>
      </c>
      <c r="C2441" s="15">
        <v>44811</v>
      </c>
      <c r="D2441">
        <v>7598.03</v>
      </c>
      <c r="E2441" t="str">
        <f>VLOOKUP(MONTH(Table1_2[[#This Row],[Date]]),Season!$A$1:$B$6,2,1)</f>
        <v>Autmn</v>
      </c>
    </row>
    <row r="2442" spans="1:5" x14ac:dyDescent="0.25">
      <c r="A2442" s="14" t="s">
        <v>13</v>
      </c>
      <c r="B2442" s="14" t="s">
        <v>6</v>
      </c>
      <c r="C2442" s="15">
        <v>44812</v>
      </c>
      <c r="D2442">
        <v>4210.2299999999996</v>
      </c>
      <c r="E2442" t="str">
        <f>VLOOKUP(MONTH(Table1_2[[#This Row],[Date]]),Season!$A$1:$B$6,2,1)</f>
        <v>Autmn</v>
      </c>
    </row>
    <row r="2443" spans="1:5" x14ac:dyDescent="0.25">
      <c r="A2443" s="14" t="s">
        <v>13</v>
      </c>
      <c r="B2443" s="14" t="s">
        <v>6</v>
      </c>
      <c r="C2443" s="15">
        <v>44813</v>
      </c>
      <c r="D2443">
        <v>3064.95</v>
      </c>
      <c r="E2443" t="str">
        <f>VLOOKUP(MONTH(Table1_2[[#This Row],[Date]]),Season!$A$1:$B$6,2,1)</f>
        <v>Autmn</v>
      </c>
    </row>
    <row r="2444" spans="1:5" x14ac:dyDescent="0.25">
      <c r="A2444" s="14" t="s">
        <v>13</v>
      </c>
      <c r="B2444" s="14" t="s">
        <v>6</v>
      </c>
      <c r="C2444" s="15">
        <v>44814</v>
      </c>
      <c r="D2444">
        <v>5243.7</v>
      </c>
      <c r="E2444" t="str">
        <f>VLOOKUP(MONTH(Table1_2[[#This Row],[Date]]),Season!$A$1:$B$6,2,1)</f>
        <v>Autmn</v>
      </c>
    </row>
    <row r="2445" spans="1:5" x14ac:dyDescent="0.25">
      <c r="A2445" s="14" t="s">
        <v>13</v>
      </c>
      <c r="B2445" s="14" t="s">
        <v>6</v>
      </c>
      <c r="C2445" s="15">
        <v>44815</v>
      </c>
      <c r="D2445">
        <v>8488.91</v>
      </c>
      <c r="E2445" t="str">
        <f>VLOOKUP(MONTH(Table1_2[[#This Row],[Date]]),Season!$A$1:$B$6,2,1)</f>
        <v>Autmn</v>
      </c>
    </row>
    <row r="2446" spans="1:5" x14ac:dyDescent="0.25">
      <c r="A2446" s="14" t="s">
        <v>13</v>
      </c>
      <c r="B2446" s="14" t="s">
        <v>6</v>
      </c>
      <c r="C2446" s="15">
        <v>44816</v>
      </c>
      <c r="D2446">
        <v>2704.36</v>
      </c>
      <c r="E2446" t="str">
        <f>VLOOKUP(MONTH(Table1_2[[#This Row],[Date]]),Season!$A$1:$B$6,2,1)</f>
        <v>Autmn</v>
      </c>
    </row>
    <row r="2447" spans="1:5" x14ac:dyDescent="0.25">
      <c r="A2447" s="14" t="s">
        <v>13</v>
      </c>
      <c r="B2447" s="14" t="s">
        <v>6</v>
      </c>
      <c r="C2447" s="15">
        <v>44817</v>
      </c>
      <c r="D2447">
        <v>7002.05</v>
      </c>
      <c r="E2447" t="str">
        <f>VLOOKUP(MONTH(Table1_2[[#This Row],[Date]]),Season!$A$1:$B$6,2,1)</f>
        <v>Autmn</v>
      </c>
    </row>
    <row r="2448" spans="1:5" x14ac:dyDescent="0.25">
      <c r="A2448" s="14" t="s">
        <v>13</v>
      </c>
      <c r="B2448" s="14" t="s">
        <v>6</v>
      </c>
      <c r="C2448" s="15">
        <v>44818</v>
      </c>
      <c r="D2448">
        <v>9812.64</v>
      </c>
      <c r="E2448" t="str">
        <f>VLOOKUP(MONTH(Table1_2[[#This Row],[Date]]),Season!$A$1:$B$6,2,1)</f>
        <v>Autmn</v>
      </c>
    </row>
    <row r="2449" spans="1:5" x14ac:dyDescent="0.25">
      <c r="A2449" s="14" t="s">
        <v>13</v>
      </c>
      <c r="B2449" s="14" t="s">
        <v>6</v>
      </c>
      <c r="C2449" s="15">
        <v>44819</v>
      </c>
      <c r="D2449">
        <v>7311.62</v>
      </c>
      <c r="E2449" t="str">
        <f>VLOOKUP(MONTH(Table1_2[[#This Row],[Date]]),Season!$A$1:$B$6,2,1)</f>
        <v>Autmn</v>
      </c>
    </row>
    <row r="2450" spans="1:5" x14ac:dyDescent="0.25">
      <c r="A2450" s="14" t="s">
        <v>13</v>
      </c>
      <c r="B2450" s="14" t="s">
        <v>6</v>
      </c>
      <c r="C2450" s="15">
        <v>44820</v>
      </c>
      <c r="D2450">
        <v>6901.85</v>
      </c>
      <c r="E2450" t="str">
        <f>VLOOKUP(MONTH(Table1_2[[#This Row],[Date]]),Season!$A$1:$B$6,2,1)</f>
        <v>Autmn</v>
      </c>
    </row>
    <row r="2451" spans="1:5" x14ac:dyDescent="0.25">
      <c r="A2451" s="14" t="s">
        <v>13</v>
      </c>
      <c r="B2451" s="14" t="s">
        <v>6</v>
      </c>
      <c r="C2451" s="15">
        <v>44821</v>
      </c>
      <c r="D2451">
        <v>1576.26</v>
      </c>
      <c r="E2451" t="str">
        <f>VLOOKUP(MONTH(Table1_2[[#This Row],[Date]]),Season!$A$1:$B$6,2,1)</f>
        <v>Autmn</v>
      </c>
    </row>
    <row r="2452" spans="1:5" x14ac:dyDescent="0.25">
      <c r="A2452" s="14" t="s">
        <v>13</v>
      </c>
      <c r="B2452" s="14" t="s">
        <v>6</v>
      </c>
      <c r="C2452" s="15">
        <v>44822</v>
      </c>
      <c r="D2452">
        <v>8712.57</v>
      </c>
      <c r="E2452" t="str">
        <f>VLOOKUP(MONTH(Table1_2[[#This Row],[Date]]),Season!$A$1:$B$6,2,1)</f>
        <v>Autmn</v>
      </c>
    </row>
    <row r="2453" spans="1:5" x14ac:dyDescent="0.25">
      <c r="A2453" s="14" t="s">
        <v>13</v>
      </c>
      <c r="B2453" s="14" t="s">
        <v>6</v>
      </c>
      <c r="C2453" s="15">
        <v>44823</v>
      </c>
      <c r="D2453">
        <v>4768.62</v>
      </c>
      <c r="E2453" t="str">
        <f>VLOOKUP(MONTH(Table1_2[[#This Row],[Date]]),Season!$A$1:$B$6,2,1)</f>
        <v>Autmn</v>
      </c>
    </row>
    <row r="2454" spans="1:5" x14ac:dyDescent="0.25">
      <c r="A2454" s="14" t="s">
        <v>13</v>
      </c>
      <c r="B2454" s="14" t="s">
        <v>6</v>
      </c>
      <c r="C2454" s="15">
        <v>44824</v>
      </c>
      <c r="D2454">
        <v>7130.05</v>
      </c>
      <c r="E2454" t="str">
        <f>VLOOKUP(MONTH(Table1_2[[#This Row],[Date]]),Season!$A$1:$B$6,2,1)</f>
        <v>Autmn</v>
      </c>
    </row>
    <row r="2455" spans="1:5" x14ac:dyDescent="0.25">
      <c r="A2455" s="14" t="s">
        <v>13</v>
      </c>
      <c r="B2455" s="14" t="s">
        <v>6</v>
      </c>
      <c r="C2455" s="15">
        <v>44825</v>
      </c>
      <c r="D2455">
        <v>8192.7900000000009</v>
      </c>
      <c r="E2455" t="str">
        <f>VLOOKUP(MONTH(Table1_2[[#This Row],[Date]]),Season!$A$1:$B$6,2,1)</f>
        <v>Autmn</v>
      </c>
    </row>
    <row r="2456" spans="1:5" x14ac:dyDescent="0.25">
      <c r="A2456" s="14" t="s">
        <v>13</v>
      </c>
      <c r="B2456" s="14" t="s">
        <v>6</v>
      </c>
      <c r="C2456" s="15">
        <v>44826</v>
      </c>
      <c r="D2456">
        <v>8126.63</v>
      </c>
      <c r="E2456" t="str">
        <f>VLOOKUP(MONTH(Table1_2[[#This Row],[Date]]),Season!$A$1:$B$6,2,1)</f>
        <v>Autmn</v>
      </c>
    </row>
    <row r="2457" spans="1:5" x14ac:dyDescent="0.25">
      <c r="A2457" s="14" t="s">
        <v>13</v>
      </c>
      <c r="B2457" s="14" t="s">
        <v>6</v>
      </c>
      <c r="C2457" s="15">
        <v>44827</v>
      </c>
      <c r="D2457">
        <v>5258.71</v>
      </c>
      <c r="E2457" t="str">
        <f>VLOOKUP(MONTH(Table1_2[[#This Row],[Date]]),Season!$A$1:$B$6,2,1)</f>
        <v>Autmn</v>
      </c>
    </row>
    <row r="2458" spans="1:5" x14ac:dyDescent="0.25">
      <c r="A2458" s="14" t="s">
        <v>13</v>
      </c>
      <c r="B2458" s="14" t="s">
        <v>6</v>
      </c>
      <c r="C2458" s="15">
        <v>44828</v>
      </c>
      <c r="D2458">
        <v>6504.6</v>
      </c>
      <c r="E2458" t="str">
        <f>VLOOKUP(MONTH(Table1_2[[#This Row],[Date]]),Season!$A$1:$B$6,2,1)</f>
        <v>Autmn</v>
      </c>
    </row>
    <row r="2459" spans="1:5" x14ac:dyDescent="0.25">
      <c r="A2459" s="14" t="s">
        <v>13</v>
      </c>
      <c r="B2459" s="14" t="s">
        <v>6</v>
      </c>
      <c r="C2459" s="15">
        <v>44829</v>
      </c>
      <c r="D2459">
        <v>7107.46</v>
      </c>
      <c r="E2459" t="str">
        <f>VLOOKUP(MONTH(Table1_2[[#This Row],[Date]]),Season!$A$1:$B$6,2,1)</f>
        <v>Autmn</v>
      </c>
    </row>
    <row r="2460" spans="1:5" x14ac:dyDescent="0.25">
      <c r="A2460" s="14" t="s">
        <v>13</v>
      </c>
      <c r="B2460" s="14" t="s">
        <v>6</v>
      </c>
      <c r="C2460" s="15">
        <v>44830</v>
      </c>
      <c r="D2460">
        <v>6734.63</v>
      </c>
      <c r="E2460" t="str">
        <f>VLOOKUP(MONTH(Table1_2[[#This Row],[Date]]),Season!$A$1:$B$6,2,1)</f>
        <v>Autmn</v>
      </c>
    </row>
    <row r="2461" spans="1:5" x14ac:dyDescent="0.25">
      <c r="A2461" s="14" t="s">
        <v>13</v>
      </c>
      <c r="B2461" s="14" t="s">
        <v>6</v>
      </c>
      <c r="C2461" s="15">
        <v>44831</v>
      </c>
      <c r="D2461">
        <v>6687.31</v>
      </c>
      <c r="E2461" t="str">
        <f>VLOOKUP(MONTH(Table1_2[[#This Row],[Date]]),Season!$A$1:$B$6,2,1)</f>
        <v>Autmn</v>
      </c>
    </row>
    <row r="2462" spans="1:5" x14ac:dyDescent="0.25">
      <c r="A2462" s="14" t="s">
        <v>13</v>
      </c>
      <c r="B2462" s="14" t="s">
        <v>6</v>
      </c>
      <c r="C2462" s="15">
        <v>44832</v>
      </c>
      <c r="D2462">
        <v>3686.93</v>
      </c>
      <c r="E2462" t="str">
        <f>VLOOKUP(MONTH(Table1_2[[#This Row],[Date]]),Season!$A$1:$B$6,2,1)</f>
        <v>Autmn</v>
      </c>
    </row>
    <row r="2463" spans="1:5" x14ac:dyDescent="0.25">
      <c r="A2463" s="14" t="s">
        <v>13</v>
      </c>
      <c r="B2463" s="14" t="s">
        <v>6</v>
      </c>
      <c r="C2463" s="15">
        <v>44833</v>
      </c>
      <c r="D2463">
        <v>6622.3</v>
      </c>
      <c r="E2463" t="str">
        <f>VLOOKUP(MONTH(Table1_2[[#This Row],[Date]]),Season!$A$1:$B$6,2,1)</f>
        <v>Autmn</v>
      </c>
    </row>
    <row r="2464" spans="1:5" x14ac:dyDescent="0.25">
      <c r="A2464" s="14" t="s">
        <v>13</v>
      </c>
      <c r="B2464" s="14" t="s">
        <v>6</v>
      </c>
      <c r="C2464" s="15">
        <v>44834</v>
      </c>
      <c r="D2464">
        <v>7406.16</v>
      </c>
      <c r="E2464" t="str">
        <f>VLOOKUP(MONTH(Table1_2[[#This Row],[Date]]),Season!$A$1:$B$6,2,1)</f>
        <v>Autmn</v>
      </c>
    </row>
    <row r="2465" spans="1:5" x14ac:dyDescent="0.25">
      <c r="A2465" s="14" t="s">
        <v>13</v>
      </c>
      <c r="B2465" s="14" t="s">
        <v>6</v>
      </c>
      <c r="C2465" s="15">
        <v>44835</v>
      </c>
      <c r="D2465">
        <v>6564.87</v>
      </c>
      <c r="E2465" t="str">
        <f>VLOOKUP(MONTH(Table1_2[[#This Row],[Date]]),Season!$A$1:$B$6,2,1)</f>
        <v>Autmn</v>
      </c>
    </row>
    <row r="2466" spans="1:5" x14ac:dyDescent="0.25">
      <c r="A2466" s="14" t="s">
        <v>13</v>
      </c>
      <c r="B2466" s="14" t="s">
        <v>6</v>
      </c>
      <c r="C2466" s="15">
        <v>44836</v>
      </c>
      <c r="D2466">
        <v>1845.16</v>
      </c>
      <c r="E2466" t="str">
        <f>VLOOKUP(MONTH(Table1_2[[#This Row],[Date]]),Season!$A$1:$B$6,2,1)</f>
        <v>Autmn</v>
      </c>
    </row>
    <row r="2467" spans="1:5" x14ac:dyDescent="0.25">
      <c r="A2467" s="14" t="s">
        <v>13</v>
      </c>
      <c r="B2467" s="14" t="s">
        <v>6</v>
      </c>
      <c r="C2467" s="15">
        <v>44837</v>
      </c>
      <c r="D2467">
        <v>7675.46</v>
      </c>
      <c r="E2467" t="str">
        <f>VLOOKUP(MONTH(Table1_2[[#This Row],[Date]]),Season!$A$1:$B$6,2,1)</f>
        <v>Autmn</v>
      </c>
    </row>
    <row r="2468" spans="1:5" x14ac:dyDescent="0.25">
      <c r="A2468" s="14" t="s">
        <v>13</v>
      </c>
      <c r="B2468" s="14" t="s">
        <v>6</v>
      </c>
      <c r="C2468" s="15">
        <v>44838</v>
      </c>
      <c r="D2468">
        <v>6336.6</v>
      </c>
      <c r="E2468" t="str">
        <f>VLOOKUP(MONTH(Table1_2[[#This Row],[Date]]),Season!$A$1:$B$6,2,1)</f>
        <v>Autmn</v>
      </c>
    </row>
    <row r="2469" spans="1:5" x14ac:dyDescent="0.25">
      <c r="A2469" s="14" t="s">
        <v>13</v>
      </c>
      <c r="B2469" s="14" t="s">
        <v>6</v>
      </c>
      <c r="C2469" s="15">
        <v>44839</v>
      </c>
      <c r="D2469">
        <v>3668.61</v>
      </c>
      <c r="E2469" t="str">
        <f>VLOOKUP(MONTH(Table1_2[[#This Row],[Date]]),Season!$A$1:$B$6,2,1)</f>
        <v>Autmn</v>
      </c>
    </row>
    <row r="2470" spans="1:5" x14ac:dyDescent="0.25">
      <c r="A2470" s="14" t="s">
        <v>13</v>
      </c>
      <c r="B2470" s="14" t="s">
        <v>6</v>
      </c>
      <c r="C2470" s="15">
        <v>44840</v>
      </c>
      <c r="D2470">
        <v>4204.3100000000004</v>
      </c>
      <c r="E2470" t="str">
        <f>VLOOKUP(MONTH(Table1_2[[#This Row],[Date]]),Season!$A$1:$B$6,2,1)</f>
        <v>Autmn</v>
      </c>
    </row>
    <row r="2471" spans="1:5" x14ac:dyDescent="0.25">
      <c r="A2471" s="14" t="s">
        <v>13</v>
      </c>
      <c r="B2471" s="14" t="s">
        <v>6</v>
      </c>
      <c r="C2471" s="15">
        <v>44841</v>
      </c>
      <c r="D2471">
        <v>4567.16</v>
      </c>
      <c r="E2471" t="str">
        <f>VLOOKUP(MONTH(Table1_2[[#This Row],[Date]]),Season!$A$1:$B$6,2,1)</f>
        <v>Autmn</v>
      </c>
    </row>
    <row r="2472" spans="1:5" x14ac:dyDescent="0.25">
      <c r="A2472" s="14" t="s">
        <v>13</v>
      </c>
      <c r="B2472" s="14" t="s">
        <v>6</v>
      </c>
      <c r="C2472" s="15">
        <v>44842</v>
      </c>
      <c r="D2472">
        <v>6646.58</v>
      </c>
      <c r="E2472" t="str">
        <f>VLOOKUP(MONTH(Table1_2[[#This Row],[Date]]),Season!$A$1:$B$6,2,1)</f>
        <v>Autmn</v>
      </c>
    </row>
    <row r="2473" spans="1:5" x14ac:dyDescent="0.25">
      <c r="A2473" s="14" t="s">
        <v>13</v>
      </c>
      <c r="B2473" s="14" t="s">
        <v>6</v>
      </c>
      <c r="C2473" s="15">
        <v>44843</v>
      </c>
      <c r="D2473">
        <v>3036.95</v>
      </c>
      <c r="E2473" t="str">
        <f>VLOOKUP(MONTH(Table1_2[[#This Row],[Date]]),Season!$A$1:$B$6,2,1)</f>
        <v>Autmn</v>
      </c>
    </row>
    <row r="2474" spans="1:5" x14ac:dyDescent="0.25">
      <c r="A2474" s="14" t="s">
        <v>13</v>
      </c>
      <c r="B2474" s="14" t="s">
        <v>6</v>
      </c>
      <c r="C2474" s="15">
        <v>44844</v>
      </c>
      <c r="D2474">
        <v>6416.53</v>
      </c>
      <c r="E2474" t="str">
        <f>VLOOKUP(MONTH(Table1_2[[#This Row],[Date]]),Season!$A$1:$B$6,2,1)</f>
        <v>Autmn</v>
      </c>
    </row>
    <row r="2475" spans="1:5" x14ac:dyDescent="0.25">
      <c r="A2475" s="14" t="s">
        <v>13</v>
      </c>
      <c r="B2475" s="14" t="s">
        <v>6</v>
      </c>
      <c r="C2475" s="15">
        <v>44845</v>
      </c>
      <c r="D2475">
        <v>6337.64</v>
      </c>
      <c r="E2475" t="str">
        <f>VLOOKUP(MONTH(Table1_2[[#This Row],[Date]]),Season!$A$1:$B$6,2,1)</f>
        <v>Autmn</v>
      </c>
    </row>
    <row r="2476" spans="1:5" x14ac:dyDescent="0.25">
      <c r="A2476" s="14" t="s">
        <v>13</v>
      </c>
      <c r="B2476" s="14" t="s">
        <v>6</v>
      </c>
      <c r="C2476" s="15">
        <v>44846</v>
      </c>
      <c r="D2476">
        <v>4689.17</v>
      </c>
      <c r="E2476" t="str">
        <f>VLOOKUP(MONTH(Table1_2[[#This Row],[Date]]),Season!$A$1:$B$6,2,1)</f>
        <v>Autmn</v>
      </c>
    </row>
    <row r="2477" spans="1:5" x14ac:dyDescent="0.25">
      <c r="A2477" s="14" t="s">
        <v>13</v>
      </c>
      <c r="B2477" s="14" t="s">
        <v>6</v>
      </c>
      <c r="C2477" s="15">
        <v>44847</v>
      </c>
      <c r="D2477">
        <v>5498.7</v>
      </c>
      <c r="E2477" t="str">
        <f>VLOOKUP(MONTH(Table1_2[[#This Row],[Date]]),Season!$A$1:$B$6,2,1)</f>
        <v>Autmn</v>
      </c>
    </row>
    <row r="2478" spans="1:5" x14ac:dyDescent="0.25">
      <c r="A2478" s="14" t="s">
        <v>13</v>
      </c>
      <c r="B2478" s="14" t="s">
        <v>6</v>
      </c>
      <c r="C2478" s="15">
        <v>44848</v>
      </c>
      <c r="D2478">
        <v>7261.26</v>
      </c>
      <c r="E2478" t="str">
        <f>VLOOKUP(MONTH(Table1_2[[#This Row],[Date]]),Season!$A$1:$B$6,2,1)</f>
        <v>Autmn</v>
      </c>
    </row>
    <row r="2479" spans="1:5" x14ac:dyDescent="0.25">
      <c r="A2479" s="14" t="s">
        <v>13</v>
      </c>
      <c r="B2479" s="14" t="s">
        <v>6</v>
      </c>
      <c r="C2479" s="15">
        <v>44849</v>
      </c>
      <c r="D2479">
        <v>10033.75</v>
      </c>
      <c r="E2479" t="str">
        <f>VLOOKUP(MONTH(Table1_2[[#This Row],[Date]]),Season!$A$1:$B$6,2,1)</f>
        <v>Autmn</v>
      </c>
    </row>
    <row r="2480" spans="1:5" x14ac:dyDescent="0.25">
      <c r="A2480" s="14" t="s">
        <v>13</v>
      </c>
      <c r="B2480" s="14" t="s">
        <v>6</v>
      </c>
      <c r="C2480" s="15">
        <v>44850</v>
      </c>
      <c r="D2480">
        <v>9838.01</v>
      </c>
      <c r="E2480" t="str">
        <f>VLOOKUP(MONTH(Table1_2[[#This Row],[Date]]),Season!$A$1:$B$6,2,1)</f>
        <v>Autmn</v>
      </c>
    </row>
    <row r="2481" spans="1:5" x14ac:dyDescent="0.25">
      <c r="A2481" s="14" t="s">
        <v>13</v>
      </c>
      <c r="B2481" s="14" t="s">
        <v>6</v>
      </c>
      <c r="C2481" s="15">
        <v>44851</v>
      </c>
      <c r="D2481">
        <v>5976.89</v>
      </c>
      <c r="E2481" t="str">
        <f>VLOOKUP(MONTH(Table1_2[[#This Row],[Date]]),Season!$A$1:$B$6,2,1)</f>
        <v>Autmn</v>
      </c>
    </row>
    <row r="2482" spans="1:5" x14ac:dyDescent="0.25">
      <c r="A2482" s="14" t="s">
        <v>13</v>
      </c>
      <c r="B2482" s="14" t="s">
        <v>6</v>
      </c>
      <c r="C2482" s="15">
        <v>44852</v>
      </c>
      <c r="D2482">
        <v>2529.54</v>
      </c>
      <c r="E2482" t="str">
        <f>VLOOKUP(MONTH(Table1_2[[#This Row],[Date]]),Season!$A$1:$B$6,2,1)</f>
        <v>Autmn</v>
      </c>
    </row>
    <row r="2483" spans="1:5" x14ac:dyDescent="0.25">
      <c r="A2483" s="14" t="s">
        <v>13</v>
      </c>
      <c r="B2483" s="14" t="s">
        <v>6</v>
      </c>
      <c r="C2483" s="15">
        <v>44853</v>
      </c>
      <c r="D2483">
        <v>1960.74</v>
      </c>
      <c r="E2483" t="str">
        <f>VLOOKUP(MONTH(Table1_2[[#This Row],[Date]]),Season!$A$1:$B$6,2,1)</f>
        <v>Autmn</v>
      </c>
    </row>
    <row r="2484" spans="1:5" x14ac:dyDescent="0.25">
      <c r="A2484" s="14" t="s">
        <v>13</v>
      </c>
      <c r="B2484" s="14" t="s">
        <v>6</v>
      </c>
      <c r="C2484" s="15">
        <v>44854</v>
      </c>
      <c r="D2484">
        <v>8201.69</v>
      </c>
      <c r="E2484" t="str">
        <f>VLOOKUP(MONTH(Table1_2[[#This Row],[Date]]),Season!$A$1:$B$6,2,1)</f>
        <v>Autmn</v>
      </c>
    </row>
    <row r="2485" spans="1:5" x14ac:dyDescent="0.25">
      <c r="A2485" s="14" t="s">
        <v>13</v>
      </c>
      <c r="B2485" s="14" t="s">
        <v>6</v>
      </c>
      <c r="C2485" s="15">
        <v>44855</v>
      </c>
      <c r="D2485">
        <v>7683.63</v>
      </c>
      <c r="E2485" t="str">
        <f>VLOOKUP(MONTH(Table1_2[[#This Row],[Date]]),Season!$A$1:$B$6,2,1)</f>
        <v>Autmn</v>
      </c>
    </row>
    <row r="2486" spans="1:5" x14ac:dyDescent="0.25">
      <c r="A2486" s="14" t="s">
        <v>13</v>
      </c>
      <c r="B2486" s="14" t="s">
        <v>6</v>
      </c>
      <c r="C2486" s="15">
        <v>44856</v>
      </c>
      <c r="D2486">
        <v>4533.25</v>
      </c>
      <c r="E2486" t="str">
        <f>VLOOKUP(MONTH(Table1_2[[#This Row],[Date]]),Season!$A$1:$B$6,2,1)</f>
        <v>Autmn</v>
      </c>
    </row>
    <row r="2487" spans="1:5" x14ac:dyDescent="0.25">
      <c r="A2487" s="14" t="s">
        <v>13</v>
      </c>
      <c r="B2487" s="14" t="s">
        <v>6</v>
      </c>
      <c r="C2487" s="15">
        <v>44857</v>
      </c>
      <c r="D2487">
        <v>3843.51</v>
      </c>
      <c r="E2487" t="str">
        <f>VLOOKUP(MONTH(Table1_2[[#This Row],[Date]]),Season!$A$1:$B$6,2,1)</f>
        <v>Autmn</v>
      </c>
    </row>
    <row r="2488" spans="1:5" x14ac:dyDescent="0.25">
      <c r="A2488" s="14" t="s">
        <v>13</v>
      </c>
      <c r="B2488" s="14" t="s">
        <v>6</v>
      </c>
      <c r="C2488" s="15">
        <v>44858</v>
      </c>
      <c r="D2488">
        <v>6331.05</v>
      </c>
      <c r="E2488" t="str">
        <f>VLOOKUP(MONTH(Table1_2[[#This Row],[Date]]),Season!$A$1:$B$6,2,1)</f>
        <v>Autmn</v>
      </c>
    </row>
    <row r="2489" spans="1:5" x14ac:dyDescent="0.25">
      <c r="A2489" s="14" t="s">
        <v>13</v>
      </c>
      <c r="B2489" s="14" t="s">
        <v>6</v>
      </c>
      <c r="C2489" s="15">
        <v>44859</v>
      </c>
      <c r="D2489">
        <v>9070.23</v>
      </c>
      <c r="E2489" t="str">
        <f>VLOOKUP(MONTH(Table1_2[[#This Row],[Date]]),Season!$A$1:$B$6,2,1)</f>
        <v>Autmn</v>
      </c>
    </row>
    <row r="2490" spans="1:5" x14ac:dyDescent="0.25">
      <c r="A2490" s="14" t="s">
        <v>13</v>
      </c>
      <c r="B2490" s="14" t="s">
        <v>6</v>
      </c>
      <c r="C2490" s="15">
        <v>44860</v>
      </c>
      <c r="D2490">
        <v>2043.55</v>
      </c>
      <c r="E2490" t="str">
        <f>VLOOKUP(MONTH(Table1_2[[#This Row],[Date]]),Season!$A$1:$B$6,2,1)</f>
        <v>Autmn</v>
      </c>
    </row>
    <row r="2491" spans="1:5" x14ac:dyDescent="0.25">
      <c r="A2491" s="14" t="s">
        <v>13</v>
      </c>
      <c r="B2491" s="14" t="s">
        <v>6</v>
      </c>
      <c r="C2491" s="15">
        <v>44861</v>
      </c>
      <c r="D2491">
        <v>4283.76</v>
      </c>
      <c r="E2491" t="str">
        <f>VLOOKUP(MONTH(Table1_2[[#This Row],[Date]]),Season!$A$1:$B$6,2,1)</f>
        <v>Autmn</v>
      </c>
    </row>
    <row r="2492" spans="1:5" x14ac:dyDescent="0.25">
      <c r="A2492" s="14" t="s">
        <v>13</v>
      </c>
      <c r="B2492" s="14" t="s">
        <v>6</v>
      </c>
      <c r="C2492" s="15">
        <v>44862</v>
      </c>
      <c r="D2492">
        <v>1385.86</v>
      </c>
      <c r="E2492" t="str">
        <f>VLOOKUP(MONTH(Table1_2[[#This Row],[Date]]),Season!$A$1:$B$6,2,1)</f>
        <v>Autmn</v>
      </c>
    </row>
    <row r="2493" spans="1:5" x14ac:dyDescent="0.25">
      <c r="A2493" s="14" t="s">
        <v>13</v>
      </c>
      <c r="B2493" s="14" t="s">
        <v>6</v>
      </c>
      <c r="C2493" s="15">
        <v>44863</v>
      </c>
      <c r="D2493">
        <v>2318.1799999999998</v>
      </c>
      <c r="E2493" t="str">
        <f>VLOOKUP(MONTH(Table1_2[[#This Row],[Date]]),Season!$A$1:$B$6,2,1)</f>
        <v>Autmn</v>
      </c>
    </row>
    <row r="2494" spans="1:5" x14ac:dyDescent="0.25">
      <c r="A2494" s="14" t="s">
        <v>13</v>
      </c>
      <c r="B2494" s="14" t="s">
        <v>6</v>
      </c>
      <c r="C2494" s="15">
        <v>44864</v>
      </c>
      <c r="D2494">
        <v>8382.67</v>
      </c>
      <c r="E2494" t="str">
        <f>VLOOKUP(MONTH(Table1_2[[#This Row],[Date]]),Season!$A$1:$B$6,2,1)</f>
        <v>Autmn</v>
      </c>
    </row>
    <row r="2495" spans="1:5" x14ac:dyDescent="0.25">
      <c r="A2495" s="14" t="s">
        <v>13</v>
      </c>
      <c r="B2495" s="14" t="s">
        <v>6</v>
      </c>
      <c r="C2495" s="15">
        <v>44865</v>
      </c>
      <c r="D2495">
        <v>7315.12</v>
      </c>
      <c r="E2495" t="str">
        <f>VLOOKUP(MONTH(Table1_2[[#This Row],[Date]]),Season!$A$1:$B$6,2,1)</f>
        <v>Autmn</v>
      </c>
    </row>
    <row r="2496" spans="1:5" x14ac:dyDescent="0.25">
      <c r="A2496" s="14" t="s">
        <v>13</v>
      </c>
      <c r="B2496" s="14" t="s">
        <v>6</v>
      </c>
      <c r="C2496" s="15">
        <v>44866</v>
      </c>
      <c r="D2496">
        <v>1066.29</v>
      </c>
      <c r="E2496" t="str">
        <f>VLOOKUP(MONTH(Table1_2[[#This Row],[Date]]),Season!$A$1:$B$6,2,1)</f>
        <v>Autmn</v>
      </c>
    </row>
    <row r="2497" spans="1:5" x14ac:dyDescent="0.25">
      <c r="A2497" s="14" t="s">
        <v>13</v>
      </c>
      <c r="B2497" s="14" t="s">
        <v>6</v>
      </c>
      <c r="C2497" s="15">
        <v>44867</v>
      </c>
      <c r="D2497">
        <v>2864.25</v>
      </c>
      <c r="E2497" t="str">
        <f>VLOOKUP(MONTH(Table1_2[[#This Row],[Date]]),Season!$A$1:$B$6,2,1)</f>
        <v>Autmn</v>
      </c>
    </row>
    <row r="2498" spans="1:5" x14ac:dyDescent="0.25">
      <c r="A2498" s="14" t="s">
        <v>13</v>
      </c>
      <c r="B2498" s="14" t="s">
        <v>6</v>
      </c>
      <c r="C2498" s="15">
        <v>44868</v>
      </c>
      <c r="D2498">
        <v>7862.42</v>
      </c>
      <c r="E2498" t="str">
        <f>VLOOKUP(MONTH(Table1_2[[#This Row],[Date]]),Season!$A$1:$B$6,2,1)</f>
        <v>Autmn</v>
      </c>
    </row>
    <row r="2499" spans="1:5" x14ac:dyDescent="0.25">
      <c r="A2499" s="14" t="s">
        <v>13</v>
      </c>
      <c r="B2499" s="14" t="s">
        <v>6</v>
      </c>
      <c r="C2499" s="15">
        <v>44869</v>
      </c>
      <c r="D2499">
        <v>2528.3200000000002</v>
      </c>
      <c r="E2499" t="str">
        <f>VLOOKUP(MONTH(Table1_2[[#This Row],[Date]]),Season!$A$1:$B$6,2,1)</f>
        <v>Autmn</v>
      </c>
    </row>
    <row r="2500" spans="1:5" x14ac:dyDescent="0.25">
      <c r="A2500" s="14" t="s">
        <v>13</v>
      </c>
      <c r="B2500" s="14" t="s">
        <v>6</v>
      </c>
      <c r="C2500" s="15">
        <v>44870</v>
      </c>
      <c r="D2500">
        <v>3163.58</v>
      </c>
      <c r="E2500" t="str">
        <f>VLOOKUP(MONTH(Table1_2[[#This Row],[Date]]),Season!$A$1:$B$6,2,1)</f>
        <v>Autmn</v>
      </c>
    </row>
    <row r="2501" spans="1:5" x14ac:dyDescent="0.25">
      <c r="A2501" s="14" t="s">
        <v>13</v>
      </c>
      <c r="B2501" s="14" t="s">
        <v>6</v>
      </c>
      <c r="C2501" s="15">
        <v>44871</v>
      </c>
      <c r="D2501">
        <v>7619.92</v>
      </c>
      <c r="E2501" t="str">
        <f>VLOOKUP(MONTH(Table1_2[[#This Row],[Date]]),Season!$A$1:$B$6,2,1)</f>
        <v>Autmn</v>
      </c>
    </row>
    <row r="2502" spans="1:5" x14ac:dyDescent="0.25">
      <c r="A2502" s="14" t="s">
        <v>13</v>
      </c>
      <c r="B2502" s="14" t="s">
        <v>6</v>
      </c>
      <c r="C2502" s="15">
        <v>44872</v>
      </c>
      <c r="D2502">
        <v>2973.37</v>
      </c>
      <c r="E2502" t="str">
        <f>VLOOKUP(MONTH(Table1_2[[#This Row],[Date]]),Season!$A$1:$B$6,2,1)</f>
        <v>Autmn</v>
      </c>
    </row>
    <row r="2503" spans="1:5" x14ac:dyDescent="0.25">
      <c r="A2503" s="14" t="s">
        <v>13</v>
      </c>
      <c r="B2503" s="14" t="s">
        <v>6</v>
      </c>
      <c r="C2503" s="15">
        <v>44873</v>
      </c>
      <c r="D2503">
        <v>1112.5899999999999</v>
      </c>
      <c r="E2503" t="str">
        <f>VLOOKUP(MONTH(Table1_2[[#This Row],[Date]]),Season!$A$1:$B$6,2,1)</f>
        <v>Autmn</v>
      </c>
    </row>
    <row r="2504" spans="1:5" x14ac:dyDescent="0.25">
      <c r="A2504" s="14" t="s">
        <v>13</v>
      </c>
      <c r="B2504" s="14" t="s">
        <v>6</v>
      </c>
      <c r="C2504" s="15">
        <v>44874</v>
      </c>
      <c r="D2504">
        <v>8137.48</v>
      </c>
      <c r="E2504" t="str">
        <f>VLOOKUP(MONTH(Table1_2[[#This Row],[Date]]),Season!$A$1:$B$6,2,1)</f>
        <v>Autmn</v>
      </c>
    </row>
    <row r="2505" spans="1:5" x14ac:dyDescent="0.25">
      <c r="A2505" s="14" t="s">
        <v>13</v>
      </c>
      <c r="B2505" s="14" t="s">
        <v>6</v>
      </c>
      <c r="C2505" s="15">
        <v>44875</v>
      </c>
      <c r="D2505">
        <v>1382.87</v>
      </c>
      <c r="E2505" t="str">
        <f>VLOOKUP(MONTH(Table1_2[[#This Row],[Date]]),Season!$A$1:$B$6,2,1)</f>
        <v>Autmn</v>
      </c>
    </row>
    <row r="2506" spans="1:5" x14ac:dyDescent="0.25">
      <c r="A2506" s="14" t="s">
        <v>13</v>
      </c>
      <c r="B2506" s="14" t="s">
        <v>6</v>
      </c>
      <c r="C2506" s="15">
        <v>44876</v>
      </c>
      <c r="D2506">
        <v>794.99</v>
      </c>
      <c r="E2506" t="str">
        <f>VLOOKUP(MONTH(Table1_2[[#This Row],[Date]]),Season!$A$1:$B$6,2,1)</f>
        <v>Autmn</v>
      </c>
    </row>
    <row r="2507" spans="1:5" x14ac:dyDescent="0.25">
      <c r="A2507" s="14" t="s">
        <v>13</v>
      </c>
      <c r="B2507" s="14" t="s">
        <v>6</v>
      </c>
      <c r="C2507" s="15">
        <v>44877</v>
      </c>
      <c r="D2507">
        <v>8551.14</v>
      </c>
      <c r="E2507" t="str">
        <f>VLOOKUP(MONTH(Table1_2[[#This Row],[Date]]),Season!$A$1:$B$6,2,1)</f>
        <v>Autmn</v>
      </c>
    </row>
    <row r="2508" spans="1:5" x14ac:dyDescent="0.25">
      <c r="A2508" s="14" t="s">
        <v>13</v>
      </c>
      <c r="B2508" s="14" t="s">
        <v>6</v>
      </c>
      <c r="C2508" s="15">
        <v>44878</v>
      </c>
      <c r="D2508">
        <v>754.77</v>
      </c>
      <c r="E2508" t="str">
        <f>VLOOKUP(MONTH(Table1_2[[#This Row],[Date]]),Season!$A$1:$B$6,2,1)</f>
        <v>Autmn</v>
      </c>
    </row>
    <row r="2509" spans="1:5" x14ac:dyDescent="0.25">
      <c r="A2509" s="14" t="s">
        <v>13</v>
      </c>
      <c r="B2509" s="14" t="s">
        <v>6</v>
      </c>
      <c r="C2509" s="15">
        <v>44879</v>
      </c>
      <c r="D2509">
        <v>5284.76</v>
      </c>
      <c r="E2509" t="str">
        <f>VLOOKUP(MONTH(Table1_2[[#This Row],[Date]]),Season!$A$1:$B$6,2,1)</f>
        <v>Autmn</v>
      </c>
    </row>
    <row r="2510" spans="1:5" x14ac:dyDescent="0.25">
      <c r="A2510" s="14" t="s">
        <v>13</v>
      </c>
      <c r="B2510" s="14" t="s">
        <v>6</v>
      </c>
      <c r="C2510" s="15">
        <v>44880</v>
      </c>
      <c r="D2510">
        <v>5726.7</v>
      </c>
      <c r="E2510" t="str">
        <f>VLOOKUP(MONTH(Table1_2[[#This Row],[Date]]),Season!$A$1:$B$6,2,1)</f>
        <v>Autmn</v>
      </c>
    </row>
    <row r="2511" spans="1:5" x14ac:dyDescent="0.25">
      <c r="A2511" s="14" t="s">
        <v>13</v>
      </c>
      <c r="B2511" s="14" t="s">
        <v>6</v>
      </c>
      <c r="C2511" s="15">
        <v>44881</v>
      </c>
      <c r="D2511">
        <v>1794.49</v>
      </c>
      <c r="E2511" t="str">
        <f>VLOOKUP(MONTH(Table1_2[[#This Row],[Date]]),Season!$A$1:$B$6,2,1)</f>
        <v>Autmn</v>
      </c>
    </row>
    <row r="2512" spans="1:5" x14ac:dyDescent="0.25">
      <c r="A2512" s="14" t="s">
        <v>13</v>
      </c>
      <c r="B2512" s="14" t="s">
        <v>6</v>
      </c>
      <c r="C2512" s="15">
        <v>44882</v>
      </c>
      <c r="D2512">
        <v>1762.08</v>
      </c>
      <c r="E2512" t="str">
        <f>VLOOKUP(MONTH(Table1_2[[#This Row],[Date]]),Season!$A$1:$B$6,2,1)</f>
        <v>Autmn</v>
      </c>
    </row>
    <row r="2513" spans="1:5" x14ac:dyDescent="0.25">
      <c r="A2513" s="14" t="s">
        <v>13</v>
      </c>
      <c r="B2513" s="14" t="s">
        <v>6</v>
      </c>
      <c r="C2513" s="15">
        <v>44883</v>
      </c>
      <c r="D2513">
        <v>4571.6099999999997</v>
      </c>
      <c r="E2513" t="str">
        <f>VLOOKUP(MONTH(Table1_2[[#This Row],[Date]]),Season!$A$1:$B$6,2,1)</f>
        <v>Autmn</v>
      </c>
    </row>
    <row r="2514" spans="1:5" x14ac:dyDescent="0.25">
      <c r="A2514" s="14" t="s">
        <v>13</v>
      </c>
      <c r="B2514" s="14" t="s">
        <v>6</v>
      </c>
      <c r="C2514" s="15">
        <v>44884</v>
      </c>
      <c r="D2514">
        <v>2227.73</v>
      </c>
      <c r="E2514" t="str">
        <f>VLOOKUP(MONTH(Table1_2[[#This Row],[Date]]),Season!$A$1:$B$6,2,1)</f>
        <v>Autmn</v>
      </c>
    </row>
    <row r="2515" spans="1:5" x14ac:dyDescent="0.25">
      <c r="A2515" s="14" t="s">
        <v>13</v>
      </c>
      <c r="B2515" s="14" t="s">
        <v>6</v>
      </c>
      <c r="C2515" s="15">
        <v>44885</v>
      </c>
      <c r="D2515">
        <v>3381.95</v>
      </c>
      <c r="E2515" t="str">
        <f>VLOOKUP(MONTH(Table1_2[[#This Row],[Date]]),Season!$A$1:$B$6,2,1)</f>
        <v>Autmn</v>
      </c>
    </row>
    <row r="2516" spans="1:5" x14ac:dyDescent="0.25">
      <c r="A2516" s="14" t="s">
        <v>13</v>
      </c>
      <c r="B2516" s="14" t="s">
        <v>6</v>
      </c>
      <c r="C2516" s="15">
        <v>44886</v>
      </c>
      <c r="D2516">
        <v>6379.94</v>
      </c>
      <c r="E2516" t="str">
        <f>VLOOKUP(MONTH(Table1_2[[#This Row],[Date]]),Season!$A$1:$B$6,2,1)</f>
        <v>Autmn</v>
      </c>
    </row>
    <row r="2517" spans="1:5" x14ac:dyDescent="0.25">
      <c r="A2517" s="14" t="s">
        <v>13</v>
      </c>
      <c r="B2517" s="14" t="s">
        <v>6</v>
      </c>
      <c r="C2517" s="15">
        <v>44887</v>
      </c>
      <c r="D2517">
        <v>5335.19</v>
      </c>
      <c r="E2517" t="str">
        <f>VLOOKUP(MONTH(Table1_2[[#This Row],[Date]]),Season!$A$1:$B$6,2,1)</f>
        <v>Autmn</v>
      </c>
    </row>
    <row r="2518" spans="1:5" x14ac:dyDescent="0.25">
      <c r="A2518" s="14" t="s">
        <v>13</v>
      </c>
      <c r="B2518" s="14" t="s">
        <v>6</v>
      </c>
      <c r="C2518" s="15">
        <v>44888</v>
      </c>
      <c r="D2518">
        <v>9869.94</v>
      </c>
      <c r="E2518" t="str">
        <f>VLOOKUP(MONTH(Table1_2[[#This Row],[Date]]),Season!$A$1:$B$6,2,1)</f>
        <v>Autmn</v>
      </c>
    </row>
    <row r="2519" spans="1:5" x14ac:dyDescent="0.25">
      <c r="A2519" s="14" t="s">
        <v>13</v>
      </c>
      <c r="B2519" s="14" t="s">
        <v>6</v>
      </c>
      <c r="C2519" s="15">
        <v>44889</v>
      </c>
      <c r="D2519">
        <v>1602.21</v>
      </c>
      <c r="E2519" t="str">
        <f>VLOOKUP(MONTH(Table1_2[[#This Row],[Date]]),Season!$A$1:$B$6,2,1)</f>
        <v>Autmn</v>
      </c>
    </row>
    <row r="2520" spans="1:5" x14ac:dyDescent="0.25">
      <c r="A2520" s="14" t="s">
        <v>13</v>
      </c>
      <c r="B2520" s="14" t="s">
        <v>6</v>
      </c>
      <c r="C2520" s="15">
        <v>44890</v>
      </c>
      <c r="D2520">
        <v>8033.81</v>
      </c>
      <c r="E2520" t="str">
        <f>VLOOKUP(MONTH(Table1_2[[#This Row],[Date]]),Season!$A$1:$B$6,2,1)</f>
        <v>Autmn</v>
      </c>
    </row>
    <row r="2521" spans="1:5" x14ac:dyDescent="0.25">
      <c r="A2521" s="14" t="s">
        <v>13</v>
      </c>
      <c r="B2521" s="14" t="s">
        <v>6</v>
      </c>
      <c r="C2521" s="15">
        <v>44891</v>
      </c>
      <c r="D2521">
        <v>4134.01</v>
      </c>
      <c r="E2521" t="str">
        <f>VLOOKUP(MONTH(Table1_2[[#This Row],[Date]]),Season!$A$1:$B$6,2,1)</f>
        <v>Autmn</v>
      </c>
    </row>
    <row r="2522" spans="1:5" x14ac:dyDescent="0.25">
      <c r="A2522" s="14" t="s">
        <v>13</v>
      </c>
      <c r="B2522" s="14" t="s">
        <v>6</v>
      </c>
      <c r="C2522" s="15">
        <v>44892</v>
      </c>
      <c r="D2522">
        <v>8632.17</v>
      </c>
      <c r="E2522" t="str">
        <f>VLOOKUP(MONTH(Table1_2[[#This Row],[Date]]),Season!$A$1:$B$6,2,1)</f>
        <v>Autmn</v>
      </c>
    </row>
    <row r="2523" spans="1:5" x14ac:dyDescent="0.25">
      <c r="A2523" s="14" t="s">
        <v>13</v>
      </c>
      <c r="B2523" s="14" t="s">
        <v>6</v>
      </c>
      <c r="C2523" s="15">
        <v>44893</v>
      </c>
      <c r="D2523">
        <v>8173.12</v>
      </c>
      <c r="E2523" t="str">
        <f>VLOOKUP(MONTH(Table1_2[[#This Row],[Date]]),Season!$A$1:$B$6,2,1)</f>
        <v>Autmn</v>
      </c>
    </row>
    <row r="2524" spans="1:5" x14ac:dyDescent="0.25">
      <c r="A2524" s="14" t="s">
        <v>13</v>
      </c>
      <c r="B2524" s="14" t="s">
        <v>6</v>
      </c>
      <c r="C2524" s="15">
        <v>44894</v>
      </c>
      <c r="D2524">
        <v>2017.91</v>
      </c>
      <c r="E2524" t="str">
        <f>VLOOKUP(MONTH(Table1_2[[#This Row],[Date]]),Season!$A$1:$B$6,2,1)</f>
        <v>Autmn</v>
      </c>
    </row>
    <row r="2525" spans="1:5" x14ac:dyDescent="0.25">
      <c r="A2525" s="14" t="s">
        <v>13</v>
      </c>
      <c r="B2525" s="14" t="s">
        <v>6</v>
      </c>
      <c r="C2525" s="15">
        <v>44895</v>
      </c>
      <c r="D2525">
        <v>6460.49</v>
      </c>
      <c r="E2525" t="str">
        <f>VLOOKUP(MONTH(Table1_2[[#This Row],[Date]]),Season!$A$1:$B$6,2,1)</f>
        <v>Autmn</v>
      </c>
    </row>
    <row r="2526" spans="1:5" x14ac:dyDescent="0.25">
      <c r="A2526" s="14" t="s">
        <v>13</v>
      </c>
      <c r="B2526" s="14" t="s">
        <v>6</v>
      </c>
      <c r="C2526" s="15">
        <v>44896</v>
      </c>
      <c r="D2526">
        <v>8609.93</v>
      </c>
      <c r="E2526" t="str">
        <f>VLOOKUP(MONTH(Table1_2[[#This Row],[Date]]),Season!$A$1:$B$6,2,1)</f>
        <v>Winter</v>
      </c>
    </row>
    <row r="2527" spans="1:5" x14ac:dyDescent="0.25">
      <c r="A2527" s="14" t="s">
        <v>13</v>
      </c>
      <c r="B2527" s="14" t="s">
        <v>6</v>
      </c>
      <c r="C2527" s="15">
        <v>44897</v>
      </c>
      <c r="D2527">
        <v>8511.57</v>
      </c>
      <c r="E2527" t="str">
        <f>VLOOKUP(MONTH(Table1_2[[#This Row],[Date]]),Season!$A$1:$B$6,2,1)</f>
        <v>Winter</v>
      </c>
    </row>
    <row r="2528" spans="1:5" x14ac:dyDescent="0.25">
      <c r="A2528" s="14" t="s">
        <v>13</v>
      </c>
      <c r="B2528" s="14" t="s">
        <v>6</v>
      </c>
      <c r="C2528" s="15">
        <v>44898</v>
      </c>
      <c r="D2528">
        <v>8626.9</v>
      </c>
      <c r="E2528" t="str">
        <f>VLOOKUP(MONTH(Table1_2[[#This Row],[Date]]),Season!$A$1:$B$6,2,1)</f>
        <v>Winter</v>
      </c>
    </row>
    <row r="2529" spans="1:5" x14ac:dyDescent="0.25">
      <c r="A2529" s="14" t="s">
        <v>13</v>
      </c>
      <c r="B2529" s="14" t="s">
        <v>6</v>
      </c>
      <c r="C2529" s="15">
        <v>44899</v>
      </c>
      <c r="D2529">
        <v>639.53</v>
      </c>
      <c r="E2529" t="str">
        <f>VLOOKUP(MONTH(Table1_2[[#This Row],[Date]]),Season!$A$1:$B$6,2,1)</f>
        <v>Winter</v>
      </c>
    </row>
    <row r="2530" spans="1:5" x14ac:dyDescent="0.25">
      <c r="A2530" s="14" t="s">
        <v>13</v>
      </c>
      <c r="B2530" s="14" t="s">
        <v>6</v>
      </c>
      <c r="C2530" s="15">
        <v>44900</v>
      </c>
      <c r="D2530">
        <v>3166.66</v>
      </c>
      <c r="E2530" t="str">
        <f>VLOOKUP(MONTH(Table1_2[[#This Row],[Date]]),Season!$A$1:$B$6,2,1)</f>
        <v>Winter</v>
      </c>
    </row>
    <row r="2531" spans="1:5" x14ac:dyDescent="0.25">
      <c r="A2531" s="14" t="s">
        <v>13</v>
      </c>
      <c r="B2531" s="14" t="s">
        <v>6</v>
      </c>
      <c r="C2531" s="15">
        <v>44901</v>
      </c>
      <c r="D2531">
        <v>4500.8900000000003</v>
      </c>
      <c r="E2531" t="str">
        <f>VLOOKUP(MONTH(Table1_2[[#This Row],[Date]]),Season!$A$1:$B$6,2,1)</f>
        <v>Winter</v>
      </c>
    </row>
    <row r="2532" spans="1:5" x14ac:dyDescent="0.25">
      <c r="A2532" s="14" t="s">
        <v>13</v>
      </c>
      <c r="B2532" s="14" t="s">
        <v>6</v>
      </c>
      <c r="C2532" s="15">
        <v>44902</v>
      </c>
      <c r="D2532">
        <v>7408.64</v>
      </c>
      <c r="E2532" t="str">
        <f>VLOOKUP(MONTH(Table1_2[[#This Row],[Date]]),Season!$A$1:$B$6,2,1)</f>
        <v>Winter</v>
      </c>
    </row>
    <row r="2533" spans="1:5" x14ac:dyDescent="0.25">
      <c r="A2533" s="14" t="s">
        <v>13</v>
      </c>
      <c r="B2533" s="14" t="s">
        <v>6</v>
      </c>
      <c r="C2533" s="15">
        <v>44903</v>
      </c>
      <c r="D2533">
        <v>1484.32</v>
      </c>
      <c r="E2533" t="str">
        <f>VLOOKUP(MONTH(Table1_2[[#This Row],[Date]]),Season!$A$1:$B$6,2,1)</f>
        <v>Winter</v>
      </c>
    </row>
    <row r="2534" spans="1:5" x14ac:dyDescent="0.25">
      <c r="A2534" s="14" t="s">
        <v>13</v>
      </c>
      <c r="B2534" s="14" t="s">
        <v>6</v>
      </c>
      <c r="C2534" s="15">
        <v>44904</v>
      </c>
      <c r="D2534">
        <v>8094.52</v>
      </c>
      <c r="E2534" t="str">
        <f>VLOOKUP(MONTH(Table1_2[[#This Row],[Date]]),Season!$A$1:$B$6,2,1)</f>
        <v>Winter</v>
      </c>
    </row>
    <row r="2535" spans="1:5" x14ac:dyDescent="0.25">
      <c r="A2535" s="14" t="s">
        <v>13</v>
      </c>
      <c r="B2535" s="14" t="s">
        <v>6</v>
      </c>
      <c r="C2535" s="15">
        <v>44905</v>
      </c>
      <c r="D2535">
        <v>1725.99</v>
      </c>
      <c r="E2535" t="str">
        <f>VLOOKUP(MONTH(Table1_2[[#This Row],[Date]]),Season!$A$1:$B$6,2,1)</f>
        <v>Winter</v>
      </c>
    </row>
    <row r="2536" spans="1:5" x14ac:dyDescent="0.25">
      <c r="A2536" s="14" t="s">
        <v>13</v>
      </c>
      <c r="B2536" s="14" t="s">
        <v>6</v>
      </c>
      <c r="C2536" s="15">
        <v>44906</v>
      </c>
      <c r="D2536">
        <v>770.14</v>
      </c>
      <c r="E2536" t="str">
        <f>VLOOKUP(MONTH(Table1_2[[#This Row],[Date]]),Season!$A$1:$B$6,2,1)</f>
        <v>Winter</v>
      </c>
    </row>
    <row r="2537" spans="1:5" x14ac:dyDescent="0.25">
      <c r="A2537" s="14" t="s">
        <v>13</v>
      </c>
      <c r="B2537" s="14" t="s">
        <v>6</v>
      </c>
      <c r="C2537" s="15">
        <v>44907</v>
      </c>
      <c r="D2537">
        <v>5360.24</v>
      </c>
      <c r="E2537" t="str">
        <f>VLOOKUP(MONTH(Table1_2[[#This Row],[Date]]),Season!$A$1:$B$6,2,1)</f>
        <v>Winter</v>
      </c>
    </row>
    <row r="2538" spans="1:5" x14ac:dyDescent="0.25">
      <c r="A2538" s="14" t="s">
        <v>13</v>
      </c>
      <c r="B2538" s="14" t="s">
        <v>6</v>
      </c>
      <c r="C2538" s="15">
        <v>44908</v>
      </c>
      <c r="D2538">
        <v>3568.29</v>
      </c>
      <c r="E2538" t="str">
        <f>VLOOKUP(MONTH(Table1_2[[#This Row],[Date]]),Season!$A$1:$B$6,2,1)</f>
        <v>Winter</v>
      </c>
    </row>
    <row r="2539" spans="1:5" x14ac:dyDescent="0.25">
      <c r="A2539" s="14" t="s">
        <v>13</v>
      </c>
      <c r="B2539" s="14" t="s">
        <v>6</v>
      </c>
      <c r="C2539" s="15">
        <v>44909</v>
      </c>
      <c r="D2539">
        <v>7295.54</v>
      </c>
      <c r="E2539" t="str">
        <f>VLOOKUP(MONTH(Table1_2[[#This Row],[Date]]),Season!$A$1:$B$6,2,1)</f>
        <v>Winter</v>
      </c>
    </row>
    <row r="2540" spans="1:5" x14ac:dyDescent="0.25">
      <c r="A2540" s="14" t="s">
        <v>13</v>
      </c>
      <c r="B2540" s="14" t="s">
        <v>6</v>
      </c>
      <c r="C2540" s="15">
        <v>44910</v>
      </c>
      <c r="D2540">
        <v>4873.3100000000004</v>
      </c>
      <c r="E2540" t="str">
        <f>VLOOKUP(MONTH(Table1_2[[#This Row],[Date]]),Season!$A$1:$B$6,2,1)</f>
        <v>Winter</v>
      </c>
    </row>
    <row r="2541" spans="1:5" x14ac:dyDescent="0.25">
      <c r="A2541" s="14" t="s">
        <v>13</v>
      </c>
      <c r="B2541" s="14" t="s">
        <v>6</v>
      </c>
      <c r="C2541" s="15">
        <v>44911</v>
      </c>
      <c r="D2541">
        <v>3702.47</v>
      </c>
      <c r="E2541" t="str">
        <f>VLOOKUP(MONTH(Table1_2[[#This Row],[Date]]),Season!$A$1:$B$6,2,1)</f>
        <v>Winter</v>
      </c>
    </row>
    <row r="2542" spans="1:5" x14ac:dyDescent="0.25">
      <c r="A2542" s="14" t="s">
        <v>13</v>
      </c>
      <c r="B2542" s="14" t="s">
        <v>6</v>
      </c>
      <c r="C2542" s="15">
        <v>44912</v>
      </c>
      <c r="D2542">
        <v>9203.74</v>
      </c>
      <c r="E2542" t="str">
        <f>VLOOKUP(MONTH(Table1_2[[#This Row],[Date]]),Season!$A$1:$B$6,2,1)</f>
        <v>Winter</v>
      </c>
    </row>
    <row r="2543" spans="1:5" x14ac:dyDescent="0.25">
      <c r="A2543" s="14" t="s">
        <v>13</v>
      </c>
      <c r="B2543" s="14" t="s">
        <v>6</v>
      </c>
      <c r="C2543" s="15">
        <v>44913</v>
      </c>
      <c r="D2543">
        <v>9171.6299999999992</v>
      </c>
      <c r="E2543" t="str">
        <f>VLOOKUP(MONTH(Table1_2[[#This Row],[Date]]),Season!$A$1:$B$6,2,1)</f>
        <v>Winter</v>
      </c>
    </row>
    <row r="2544" spans="1:5" x14ac:dyDescent="0.25">
      <c r="A2544" s="14" t="s">
        <v>13</v>
      </c>
      <c r="B2544" s="14" t="s">
        <v>6</v>
      </c>
      <c r="C2544" s="15">
        <v>44914</v>
      </c>
      <c r="D2544">
        <v>9429.2999999999993</v>
      </c>
      <c r="E2544" t="str">
        <f>VLOOKUP(MONTH(Table1_2[[#This Row],[Date]]),Season!$A$1:$B$6,2,1)</f>
        <v>Winter</v>
      </c>
    </row>
    <row r="2545" spans="1:5" x14ac:dyDescent="0.25">
      <c r="A2545" s="14" t="s">
        <v>13</v>
      </c>
      <c r="B2545" s="14" t="s">
        <v>6</v>
      </c>
      <c r="C2545" s="15">
        <v>44915</v>
      </c>
      <c r="D2545">
        <v>9402.89</v>
      </c>
      <c r="E2545" t="str">
        <f>VLOOKUP(MONTH(Table1_2[[#This Row],[Date]]),Season!$A$1:$B$6,2,1)</f>
        <v>Winter</v>
      </c>
    </row>
    <row r="2546" spans="1:5" x14ac:dyDescent="0.25">
      <c r="A2546" s="14" t="s">
        <v>13</v>
      </c>
      <c r="B2546" s="14" t="s">
        <v>6</v>
      </c>
      <c r="C2546" s="15">
        <v>44916</v>
      </c>
      <c r="D2546">
        <v>7158.91</v>
      </c>
      <c r="E2546" t="str">
        <f>VLOOKUP(MONTH(Table1_2[[#This Row],[Date]]),Season!$A$1:$B$6,2,1)</f>
        <v>Winter</v>
      </c>
    </row>
    <row r="2547" spans="1:5" x14ac:dyDescent="0.25">
      <c r="A2547" s="14" t="s">
        <v>13</v>
      </c>
      <c r="B2547" s="14" t="s">
        <v>6</v>
      </c>
      <c r="C2547" s="15">
        <v>44917</v>
      </c>
      <c r="D2547">
        <v>6575.8</v>
      </c>
      <c r="E2547" t="str">
        <f>VLOOKUP(MONTH(Table1_2[[#This Row],[Date]]),Season!$A$1:$B$6,2,1)</f>
        <v>Winter</v>
      </c>
    </row>
    <row r="2548" spans="1:5" x14ac:dyDescent="0.25">
      <c r="A2548" s="14" t="s">
        <v>13</v>
      </c>
      <c r="B2548" s="14" t="s">
        <v>6</v>
      </c>
      <c r="C2548" s="15">
        <v>44918</v>
      </c>
      <c r="D2548">
        <v>9161.08</v>
      </c>
      <c r="E2548" t="str">
        <f>VLOOKUP(MONTH(Table1_2[[#This Row],[Date]]),Season!$A$1:$B$6,2,1)</f>
        <v>Winter</v>
      </c>
    </row>
    <row r="2549" spans="1:5" x14ac:dyDescent="0.25">
      <c r="A2549" s="14" t="s">
        <v>13</v>
      </c>
      <c r="B2549" s="14" t="s">
        <v>6</v>
      </c>
      <c r="C2549" s="15">
        <v>44919</v>
      </c>
      <c r="D2549">
        <v>5016.82</v>
      </c>
      <c r="E2549" t="str">
        <f>VLOOKUP(MONTH(Table1_2[[#This Row],[Date]]),Season!$A$1:$B$6,2,1)</f>
        <v>Winter</v>
      </c>
    </row>
    <row r="2550" spans="1:5" x14ac:dyDescent="0.25">
      <c r="A2550" s="14" t="s">
        <v>13</v>
      </c>
      <c r="B2550" s="14" t="s">
        <v>6</v>
      </c>
      <c r="C2550" s="15">
        <v>44920</v>
      </c>
      <c r="D2550">
        <v>1367.9</v>
      </c>
      <c r="E2550" t="str">
        <f>VLOOKUP(MONTH(Table1_2[[#This Row],[Date]]),Season!$A$1:$B$6,2,1)</f>
        <v>Winter</v>
      </c>
    </row>
    <row r="2551" spans="1:5" x14ac:dyDescent="0.25">
      <c r="A2551" s="14" t="s">
        <v>13</v>
      </c>
      <c r="B2551" s="14" t="s">
        <v>6</v>
      </c>
      <c r="C2551" s="15">
        <v>44921</v>
      </c>
      <c r="D2551">
        <v>3193.32</v>
      </c>
      <c r="E2551" t="str">
        <f>VLOOKUP(MONTH(Table1_2[[#This Row],[Date]]),Season!$A$1:$B$6,2,1)</f>
        <v>Winter</v>
      </c>
    </row>
    <row r="2552" spans="1:5" x14ac:dyDescent="0.25">
      <c r="A2552" s="14" t="s">
        <v>13</v>
      </c>
      <c r="B2552" s="14" t="s">
        <v>6</v>
      </c>
      <c r="C2552" s="15">
        <v>44922</v>
      </c>
      <c r="D2552">
        <v>3033.03</v>
      </c>
      <c r="E2552" t="str">
        <f>VLOOKUP(MONTH(Table1_2[[#This Row],[Date]]),Season!$A$1:$B$6,2,1)</f>
        <v>Winter</v>
      </c>
    </row>
    <row r="2553" spans="1:5" x14ac:dyDescent="0.25">
      <c r="A2553" s="14" t="s">
        <v>13</v>
      </c>
      <c r="B2553" s="14" t="s">
        <v>6</v>
      </c>
      <c r="C2553" s="15">
        <v>44923</v>
      </c>
      <c r="D2553">
        <v>7683.01</v>
      </c>
      <c r="E2553" t="str">
        <f>VLOOKUP(MONTH(Table1_2[[#This Row],[Date]]),Season!$A$1:$B$6,2,1)</f>
        <v>Winter</v>
      </c>
    </row>
    <row r="2554" spans="1:5" x14ac:dyDescent="0.25">
      <c r="A2554" s="14" t="s">
        <v>13</v>
      </c>
      <c r="B2554" s="14" t="s">
        <v>6</v>
      </c>
      <c r="C2554" s="15">
        <v>44924</v>
      </c>
      <c r="D2554">
        <v>9806.64</v>
      </c>
      <c r="E2554" t="str">
        <f>VLOOKUP(MONTH(Table1_2[[#This Row],[Date]]),Season!$A$1:$B$6,2,1)</f>
        <v>Winter</v>
      </c>
    </row>
    <row r="2555" spans="1:5" x14ac:dyDescent="0.25">
      <c r="A2555" s="14" t="s">
        <v>13</v>
      </c>
      <c r="B2555" s="14" t="s">
        <v>6</v>
      </c>
      <c r="C2555" s="15">
        <v>44925</v>
      </c>
      <c r="D2555">
        <v>3893.96</v>
      </c>
      <c r="E2555" t="str">
        <f>VLOOKUP(MONTH(Table1_2[[#This Row],[Date]]),Season!$A$1:$B$6,2,1)</f>
        <v>Winter</v>
      </c>
    </row>
    <row r="2556" spans="1:5" x14ac:dyDescent="0.25">
      <c r="A2556" s="14" t="s">
        <v>13</v>
      </c>
      <c r="B2556" s="14" t="s">
        <v>6</v>
      </c>
      <c r="C2556" s="15">
        <v>44926</v>
      </c>
      <c r="D2556">
        <v>5653.34</v>
      </c>
      <c r="E2556" t="str">
        <f>VLOOKUP(MONTH(Table1_2[[#This Row],[Date]]),Season!$A$1:$B$6,2,1)</f>
        <v>Winter</v>
      </c>
    </row>
    <row r="2557" spans="1:5" x14ac:dyDescent="0.25">
      <c r="A2557" s="14" t="s">
        <v>14</v>
      </c>
      <c r="B2557" s="14" t="s">
        <v>7</v>
      </c>
      <c r="C2557" s="15">
        <v>44562</v>
      </c>
      <c r="D2557">
        <v>9038.83</v>
      </c>
      <c r="E2557" t="str">
        <f>VLOOKUP(MONTH(Table1_2[[#This Row],[Date]]),Season!$A$1:$B$6,2,1)</f>
        <v>Winter</v>
      </c>
    </row>
    <row r="2558" spans="1:5" x14ac:dyDescent="0.25">
      <c r="A2558" s="14" t="s">
        <v>14</v>
      </c>
      <c r="B2558" s="14" t="s">
        <v>7</v>
      </c>
      <c r="C2558" s="15">
        <v>44563</v>
      </c>
      <c r="D2558">
        <v>954.37</v>
      </c>
      <c r="E2558" t="str">
        <f>VLOOKUP(MONTH(Table1_2[[#This Row],[Date]]),Season!$A$1:$B$6,2,1)</f>
        <v>Winter</v>
      </c>
    </row>
    <row r="2559" spans="1:5" x14ac:dyDescent="0.25">
      <c r="A2559" s="14" t="s">
        <v>14</v>
      </c>
      <c r="B2559" s="14" t="s">
        <v>7</v>
      </c>
      <c r="C2559" s="15">
        <v>44564</v>
      </c>
      <c r="D2559">
        <v>6541.05</v>
      </c>
      <c r="E2559" t="str">
        <f>VLOOKUP(MONTH(Table1_2[[#This Row],[Date]]),Season!$A$1:$B$6,2,1)</f>
        <v>Winter</v>
      </c>
    </row>
    <row r="2560" spans="1:5" x14ac:dyDescent="0.25">
      <c r="A2560" s="14" t="s">
        <v>14</v>
      </c>
      <c r="B2560" s="14" t="s">
        <v>7</v>
      </c>
      <c r="C2560" s="15">
        <v>44565</v>
      </c>
      <c r="D2560">
        <v>9746.14</v>
      </c>
      <c r="E2560" t="str">
        <f>VLOOKUP(MONTH(Table1_2[[#This Row],[Date]]),Season!$A$1:$B$6,2,1)</f>
        <v>Winter</v>
      </c>
    </row>
    <row r="2561" spans="1:5" x14ac:dyDescent="0.25">
      <c r="A2561" s="14" t="s">
        <v>14</v>
      </c>
      <c r="B2561" s="14" t="s">
        <v>7</v>
      </c>
      <c r="C2561" s="15">
        <v>44566</v>
      </c>
      <c r="D2561">
        <v>5629.73</v>
      </c>
      <c r="E2561" t="str">
        <f>VLOOKUP(MONTH(Table1_2[[#This Row],[Date]]),Season!$A$1:$B$6,2,1)</f>
        <v>Winter</v>
      </c>
    </row>
    <row r="2562" spans="1:5" x14ac:dyDescent="0.25">
      <c r="A2562" s="14" t="s">
        <v>14</v>
      </c>
      <c r="B2562" s="14" t="s">
        <v>7</v>
      </c>
      <c r="C2562" s="15">
        <v>44567</v>
      </c>
      <c r="D2562">
        <v>3851.37</v>
      </c>
      <c r="E2562" t="str">
        <f>VLOOKUP(MONTH(Table1_2[[#This Row],[Date]]),Season!$A$1:$B$6,2,1)</f>
        <v>Winter</v>
      </c>
    </row>
    <row r="2563" spans="1:5" x14ac:dyDescent="0.25">
      <c r="A2563" s="14" t="s">
        <v>14</v>
      </c>
      <c r="B2563" s="14" t="s">
        <v>7</v>
      </c>
      <c r="C2563" s="15">
        <v>44568</v>
      </c>
      <c r="D2563">
        <v>9957.0499999999993</v>
      </c>
      <c r="E2563" t="str">
        <f>VLOOKUP(MONTH(Table1_2[[#This Row],[Date]]),Season!$A$1:$B$6,2,1)</f>
        <v>Winter</v>
      </c>
    </row>
    <row r="2564" spans="1:5" x14ac:dyDescent="0.25">
      <c r="A2564" s="14" t="s">
        <v>14</v>
      </c>
      <c r="B2564" s="14" t="s">
        <v>7</v>
      </c>
      <c r="C2564" s="15">
        <v>44569</v>
      </c>
      <c r="D2564">
        <v>4997.38</v>
      </c>
      <c r="E2564" t="str">
        <f>VLOOKUP(MONTH(Table1_2[[#This Row],[Date]]),Season!$A$1:$B$6,2,1)</f>
        <v>Winter</v>
      </c>
    </row>
    <row r="2565" spans="1:5" x14ac:dyDescent="0.25">
      <c r="A2565" s="14" t="s">
        <v>14</v>
      </c>
      <c r="B2565" s="14" t="s">
        <v>7</v>
      </c>
      <c r="C2565" s="15">
        <v>44570</v>
      </c>
      <c r="D2565">
        <v>9462.5499999999993</v>
      </c>
      <c r="E2565" t="str">
        <f>VLOOKUP(MONTH(Table1_2[[#This Row],[Date]]),Season!$A$1:$B$6,2,1)</f>
        <v>Winter</v>
      </c>
    </row>
    <row r="2566" spans="1:5" x14ac:dyDescent="0.25">
      <c r="A2566" s="14" t="s">
        <v>14</v>
      </c>
      <c r="B2566" s="14" t="s">
        <v>7</v>
      </c>
      <c r="C2566" s="15">
        <v>44571</v>
      </c>
      <c r="D2566">
        <v>3902.32</v>
      </c>
      <c r="E2566" t="str">
        <f>VLOOKUP(MONTH(Table1_2[[#This Row],[Date]]),Season!$A$1:$B$6,2,1)</f>
        <v>Winter</v>
      </c>
    </row>
    <row r="2567" spans="1:5" x14ac:dyDescent="0.25">
      <c r="A2567" s="14" t="s">
        <v>14</v>
      </c>
      <c r="B2567" s="14" t="s">
        <v>7</v>
      </c>
      <c r="C2567" s="15">
        <v>44572</v>
      </c>
      <c r="D2567">
        <v>1000.17</v>
      </c>
      <c r="E2567" t="str">
        <f>VLOOKUP(MONTH(Table1_2[[#This Row],[Date]]),Season!$A$1:$B$6,2,1)</f>
        <v>Winter</v>
      </c>
    </row>
    <row r="2568" spans="1:5" x14ac:dyDescent="0.25">
      <c r="A2568" s="14" t="s">
        <v>14</v>
      </c>
      <c r="B2568" s="14" t="s">
        <v>7</v>
      </c>
      <c r="C2568" s="15">
        <v>44573</v>
      </c>
      <c r="D2568">
        <v>7410.46</v>
      </c>
      <c r="E2568" t="str">
        <f>VLOOKUP(MONTH(Table1_2[[#This Row],[Date]]),Season!$A$1:$B$6,2,1)</f>
        <v>Winter</v>
      </c>
    </row>
    <row r="2569" spans="1:5" x14ac:dyDescent="0.25">
      <c r="A2569" s="14" t="s">
        <v>14</v>
      </c>
      <c r="B2569" s="14" t="s">
        <v>7</v>
      </c>
      <c r="C2569" s="15">
        <v>44574</v>
      </c>
      <c r="D2569">
        <v>1066.01</v>
      </c>
      <c r="E2569" t="str">
        <f>VLOOKUP(MONTH(Table1_2[[#This Row],[Date]]),Season!$A$1:$B$6,2,1)</f>
        <v>Winter</v>
      </c>
    </row>
    <row r="2570" spans="1:5" x14ac:dyDescent="0.25">
      <c r="A2570" s="14" t="s">
        <v>14</v>
      </c>
      <c r="B2570" s="14" t="s">
        <v>7</v>
      </c>
      <c r="C2570" s="15">
        <v>44575</v>
      </c>
      <c r="D2570">
        <v>4919.12</v>
      </c>
      <c r="E2570" t="str">
        <f>VLOOKUP(MONTH(Table1_2[[#This Row],[Date]]),Season!$A$1:$B$6,2,1)</f>
        <v>Winter</v>
      </c>
    </row>
    <row r="2571" spans="1:5" x14ac:dyDescent="0.25">
      <c r="A2571" s="14" t="s">
        <v>14</v>
      </c>
      <c r="B2571" s="14" t="s">
        <v>7</v>
      </c>
      <c r="C2571" s="15">
        <v>44576</v>
      </c>
      <c r="D2571">
        <v>8493.4</v>
      </c>
      <c r="E2571" t="str">
        <f>VLOOKUP(MONTH(Table1_2[[#This Row],[Date]]),Season!$A$1:$B$6,2,1)</f>
        <v>Winter</v>
      </c>
    </row>
    <row r="2572" spans="1:5" x14ac:dyDescent="0.25">
      <c r="A2572" s="14" t="s">
        <v>14</v>
      </c>
      <c r="B2572" s="14" t="s">
        <v>7</v>
      </c>
      <c r="C2572" s="15">
        <v>44577</v>
      </c>
      <c r="D2572">
        <v>2752.62</v>
      </c>
      <c r="E2572" t="str">
        <f>VLOOKUP(MONTH(Table1_2[[#This Row],[Date]]),Season!$A$1:$B$6,2,1)</f>
        <v>Winter</v>
      </c>
    </row>
    <row r="2573" spans="1:5" x14ac:dyDescent="0.25">
      <c r="A2573" s="14" t="s">
        <v>14</v>
      </c>
      <c r="B2573" s="14" t="s">
        <v>7</v>
      </c>
      <c r="C2573" s="15">
        <v>44578</v>
      </c>
      <c r="D2573">
        <v>7109.53</v>
      </c>
      <c r="E2573" t="str">
        <f>VLOOKUP(MONTH(Table1_2[[#This Row],[Date]]),Season!$A$1:$B$6,2,1)</f>
        <v>Winter</v>
      </c>
    </row>
    <row r="2574" spans="1:5" x14ac:dyDescent="0.25">
      <c r="A2574" s="14" t="s">
        <v>14</v>
      </c>
      <c r="B2574" s="14" t="s">
        <v>7</v>
      </c>
      <c r="C2574" s="15">
        <v>44579</v>
      </c>
      <c r="D2574">
        <v>5582.81</v>
      </c>
      <c r="E2574" t="str">
        <f>VLOOKUP(MONTH(Table1_2[[#This Row],[Date]]),Season!$A$1:$B$6,2,1)</f>
        <v>Winter</v>
      </c>
    </row>
    <row r="2575" spans="1:5" x14ac:dyDescent="0.25">
      <c r="A2575" s="14" t="s">
        <v>14</v>
      </c>
      <c r="B2575" s="14" t="s">
        <v>7</v>
      </c>
      <c r="C2575" s="15">
        <v>44580</v>
      </c>
      <c r="D2575">
        <v>8665.42</v>
      </c>
      <c r="E2575" t="str">
        <f>VLOOKUP(MONTH(Table1_2[[#This Row],[Date]]),Season!$A$1:$B$6,2,1)</f>
        <v>Winter</v>
      </c>
    </row>
    <row r="2576" spans="1:5" x14ac:dyDescent="0.25">
      <c r="A2576" s="14" t="s">
        <v>14</v>
      </c>
      <c r="B2576" s="14" t="s">
        <v>7</v>
      </c>
      <c r="C2576" s="15">
        <v>44581</v>
      </c>
      <c r="D2576">
        <v>4534.32</v>
      </c>
      <c r="E2576" t="str">
        <f>VLOOKUP(MONTH(Table1_2[[#This Row],[Date]]),Season!$A$1:$B$6,2,1)</f>
        <v>Winter</v>
      </c>
    </row>
    <row r="2577" spans="1:5" x14ac:dyDescent="0.25">
      <c r="A2577" s="14" t="s">
        <v>14</v>
      </c>
      <c r="B2577" s="14" t="s">
        <v>7</v>
      </c>
      <c r="C2577" s="15">
        <v>44582</v>
      </c>
      <c r="D2577">
        <v>8358.2000000000007</v>
      </c>
      <c r="E2577" t="str">
        <f>VLOOKUP(MONTH(Table1_2[[#This Row],[Date]]),Season!$A$1:$B$6,2,1)</f>
        <v>Winter</v>
      </c>
    </row>
    <row r="2578" spans="1:5" x14ac:dyDescent="0.25">
      <c r="A2578" s="14" t="s">
        <v>14</v>
      </c>
      <c r="B2578" s="14" t="s">
        <v>7</v>
      </c>
      <c r="C2578" s="15">
        <v>44583</v>
      </c>
      <c r="D2578">
        <v>896.9</v>
      </c>
      <c r="E2578" t="str">
        <f>VLOOKUP(MONTH(Table1_2[[#This Row],[Date]]),Season!$A$1:$B$6,2,1)</f>
        <v>Winter</v>
      </c>
    </row>
    <row r="2579" spans="1:5" x14ac:dyDescent="0.25">
      <c r="A2579" s="14" t="s">
        <v>14</v>
      </c>
      <c r="B2579" s="14" t="s">
        <v>7</v>
      </c>
      <c r="C2579" s="15">
        <v>44584</v>
      </c>
      <c r="D2579">
        <v>2473.13</v>
      </c>
      <c r="E2579" t="str">
        <f>VLOOKUP(MONTH(Table1_2[[#This Row],[Date]]),Season!$A$1:$B$6,2,1)</f>
        <v>Winter</v>
      </c>
    </row>
    <row r="2580" spans="1:5" x14ac:dyDescent="0.25">
      <c r="A2580" s="14" t="s">
        <v>14</v>
      </c>
      <c r="B2580" s="14" t="s">
        <v>7</v>
      </c>
      <c r="C2580" s="15">
        <v>44585</v>
      </c>
      <c r="D2580">
        <v>5979.49</v>
      </c>
      <c r="E2580" t="str">
        <f>VLOOKUP(MONTH(Table1_2[[#This Row],[Date]]),Season!$A$1:$B$6,2,1)</f>
        <v>Winter</v>
      </c>
    </row>
    <row r="2581" spans="1:5" x14ac:dyDescent="0.25">
      <c r="A2581" s="14" t="s">
        <v>14</v>
      </c>
      <c r="B2581" s="14" t="s">
        <v>7</v>
      </c>
      <c r="C2581" s="15">
        <v>44586</v>
      </c>
      <c r="D2581">
        <v>1709.45</v>
      </c>
      <c r="E2581" t="str">
        <f>VLOOKUP(MONTH(Table1_2[[#This Row],[Date]]),Season!$A$1:$B$6,2,1)</f>
        <v>Winter</v>
      </c>
    </row>
    <row r="2582" spans="1:5" x14ac:dyDescent="0.25">
      <c r="A2582" s="14" t="s">
        <v>14</v>
      </c>
      <c r="B2582" s="14" t="s">
        <v>7</v>
      </c>
      <c r="C2582" s="15">
        <v>44587</v>
      </c>
      <c r="D2582">
        <v>4715.6499999999996</v>
      </c>
      <c r="E2582" t="str">
        <f>VLOOKUP(MONTH(Table1_2[[#This Row],[Date]]),Season!$A$1:$B$6,2,1)</f>
        <v>Winter</v>
      </c>
    </row>
    <row r="2583" spans="1:5" x14ac:dyDescent="0.25">
      <c r="A2583" s="14" t="s">
        <v>14</v>
      </c>
      <c r="B2583" s="14" t="s">
        <v>7</v>
      </c>
      <c r="C2583" s="15">
        <v>44588</v>
      </c>
      <c r="D2583">
        <v>3566.99</v>
      </c>
      <c r="E2583" t="str">
        <f>VLOOKUP(MONTH(Table1_2[[#This Row],[Date]]),Season!$A$1:$B$6,2,1)</f>
        <v>Winter</v>
      </c>
    </row>
    <row r="2584" spans="1:5" x14ac:dyDescent="0.25">
      <c r="A2584" s="14" t="s">
        <v>14</v>
      </c>
      <c r="B2584" s="14" t="s">
        <v>7</v>
      </c>
      <c r="C2584" s="15">
        <v>44589</v>
      </c>
      <c r="D2584">
        <v>4459.3999999999996</v>
      </c>
      <c r="E2584" t="str">
        <f>VLOOKUP(MONTH(Table1_2[[#This Row],[Date]]),Season!$A$1:$B$6,2,1)</f>
        <v>Winter</v>
      </c>
    </row>
    <row r="2585" spans="1:5" x14ac:dyDescent="0.25">
      <c r="A2585" s="14" t="s">
        <v>14</v>
      </c>
      <c r="B2585" s="14" t="s">
        <v>7</v>
      </c>
      <c r="C2585" s="15">
        <v>44590</v>
      </c>
      <c r="D2585">
        <v>6211.95</v>
      </c>
      <c r="E2585" t="str">
        <f>VLOOKUP(MONTH(Table1_2[[#This Row],[Date]]),Season!$A$1:$B$6,2,1)</f>
        <v>Winter</v>
      </c>
    </row>
    <row r="2586" spans="1:5" x14ac:dyDescent="0.25">
      <c r="A2586" s="14" t="s">
        <v>14</v>
      </c>
      <c r="B2586" s="14" t="s">
        <v>7</v>
      </c>
      <c r="C2586" s="15">
        <v>44591</v>
      </c>
      <c r="D2586">
        <v>8570.9599999999991</v>
      </c>
      <c r="E2586" t="str">
        <f>VLOOKUP(MONTH(Table1_2[[#This Row],[Date]]),Season!$A$1:$B$6,2,1)</f>
        <v>Winter</v>
      </c>
    </row>
    <row r="2587" spans="1:5" x14ac:dyDescent="0.25">
      <c r="A2587" s="14" t="s">
        <v>14</v>
      </c>
      <c r="B2587" s="14" t="s">
        <v>7</v>
      </c>
      <c r="C2587" s="15">
        <v>44592</v>
      </c>
      <c r="D2587">
        <v>9998.19</v>
      </c>
      <c r="E2587" t="str">
        <f>VLOOKUP(MONTH(Table1_2[[#This Row],[Date]]),Season!$A$1:$B$6,2,1)</f>
        <v>Winter</v>
      </c>
    </row>
    <row r="2588" spans="1:5" x14ac:dyDescent="0.25">
      <c r="A2588" s="14" t="s">
        <v>14</v>
      </c>
      <c r="B2588" s="14" t="s">
        <v>7</v>
      </c>
      <c r="C2588" s="15">
        <v>44593</v>
      </c>
      <c r="D2588">
        <v>7141.13</v>
      </c>
      <c r="E2588" t="str">
        <f>VLOOKUP(MONTH(Table1_2[[#This Row],[Date]]),Season!$A$1:$B$6,2,1)</f>
        <v>Winter</v>
      </c>
    </row>
    <row r="2589" spans="1:5" x14ac:dyDescent="0.25">
      <c r="A2589" s="14" t="s">
        <v>14</v>
      </c>
      <c r="B2589" s="14" t="s">
        <v>7</v>
      </c>
      <c r="C2589" s="15">
        <v>44594</v>
      </c>
      <c r="D2589">
        <v>7643.51</v>
      </c>
      <c r="E2589" t="str">
        <f>VLOOKUP(MONTH(Table1_2[[#This Row],[Date]]),Season!$A$1:$B$6,2,1)</f>
        <v>Winter</v>
      </c>
    </row>
    <row r="2590" spans="1:5" x14ac:dyDescent="0.25">
      <c r="A2590" s="14" t="s">
        <v>14</v>
      </c>
      <c r="B2590" s="14" t="s">
        <v>7</v>
      </c>
      <c r="C2590" s="15">
        <v>44595</v>
      </c>
      <c r="D2590">
        <v>8071.53</v>
      </c>
      <c r="E2590" t="str">
        <f>VLOOKUP(MONTH(Table1_2[[#This Row],[Date]]),Season!$A$1:$B$6,2,1)</f>
        <v>Winter</v>
      </c>
    </row>
    <row r="2591" spans="1:5" x14ac:dyDescent="0.25">
      <c r="A2591" s="14" t="s">
        <v>14</v>
      </c>
      <c r="B2591" s="14" t="s">
        <v>7</v>
      </c>
      <c r="C2591" s="15">
        <v>44596</v>
      </c>
      <c r="D2591">
        <v>9832.9</v>
      </c>
      <c r="E2591" t="str">
        <f>VLOOKUP(MONTH(Table1_2[[#This Row],[Date]]),Season!$A$1:$B$6,2,1)</f>
        <v>Winter</v>
      </c>
    </row>
    <row r="2592" spans="1:5" x14ac:dyDescent="0.25">
      <c r="A2592" s="14" t="s">
        <v>14</v>
      </c>
      <c r="B2592" s="14" t="s">
        <v>7</v>
      </c>
      <c r="C2592" s="15">
        <v>44597</v>
      </c>
      <c r="D2592">
        <v>4524.6499999999996</v>
      </c>
      <c r="E2592" t="str">
        <f>VLOOKUP(MONTH(Table1_2[[#This Row],[Date]]),Season!$A$1:$B$6,2,1)</f>
        <v>Winter</v>
      </c>
    </row>
    <row r="2593" spans="1:5" x14ac:dyDescent="0.25">
      <c r="A2593" s="14" t="s">
        <v>14</v>
      </c>
      <c r="B2593" s="14" t="s">
        <v>7</v>
      </c>
      <c r="C2593" s="15">
        <v>44598</v>
      </c>
      <c r="D2593">
        <v>7448.47</v>
      </c>
      <c r="E2593" t="str">
        <f>VLOOKUP(MONTH(Table1_2[[#This Row],[Date]]),Season!$A$1:$B$6,2,1)</f>
        <v>Winter</v>
      </c>
    </row>
    <row r="2594" spans="1:5" x14ac:dyDescent="0.25">
      <c r="A2594" s="14" t="s">
        <v>14</v>
      </c>
      <c r="B2594" s="14" t="s">
        <v>7</v>
      </c>
      <c r="C2594" s="15">
        <v>44599</v>
      </c>
      <c r="D2594">
        <v>5904.43</v>
      </c>
      <c r="E2594" t="str">
        <f>VLOOKUP(MONTH(Table1_2[[#This Row],[Date]]),Season!$A$1:$B$6,2,1)</f>
        <v>Winter</v>
      </c>
    </row>
    <row r="2595" spans="1:5" x14ac:dyDescent="0.25">
      <c r="A2595" s="14" t="s">
        <v>14</v>
      </c>
      <c r="B2595" s="14" t="s">
        <v>7</v>
      </c>
      <c r="C2595" s="15">
        <v>44600</v>
      </c>
      <c r="D2595">
        <v>299.49</v>
      </c>
      <c r="E2595" t="str">
        <f>VLOOKUP(MONTH(Table1_2[[#This Row],[Date]]),Season!$A$1:$B$6,2,1)</f>
        <v>Winter</v>
      </c>
    </row>
    <row r="2596" spans="1:5" x14ac:dyDescent="0.25">
      <c r="A2596" s="14" t="s">
        <v>14</v>
      </c>
      <c r="B2596" s="14" t="s">
        <v>7</v>
      </c>
      <c r="C2596" s="15">
        <v>44601</v>
      </c>
      <c r="D2596">
        <v>631.05999999999995</v>
      </c>
      <c r="E2596" t="str">
        <f>VLOOKUP(MONTH(Table1_2[[#This Row],[Date]]),Season!$A$1:$B$6,2,1)</f>
        <v>Winter</v>
      </c>
    </row>
    <row r="2597" spans="1:5" x14ac:dyDescent="0.25">
      <c r="A2597" s="14" t="s">
        <v>14</v>
      </c>
      <c r="B2597" s="14" t="s">
        <v>7</v>
      </c>
      <c r="C2597" s="15">
        <v>44602</v>
      </c>
      <c r="D2597">
        <v>3183.29</v>
      </c>
      <c r="E2597" t="str">
        <f>VLOOKUP(MONTH(Table1_2[[#This Row],[Date]]),Season!$A$1:$B$6,2,1)</f>
        <v>Winter</v>
      </c>
    </row>
    <row r="2598" spans="1:5" x14ac:dyDescent="0.25">
      <c r="A2598" s="14" t="s">
        <v>14</v>
      </c>
      <c r="B2598" s="14" t="s">
        <v>7</v>
      </c>
      <c r="C2598" s="15">
        <v>44603</v>
      </c>
      <c r="D2598">
        <v>5355.32</v>
      </c>
      <c r="E2598" t="str">
        <f>VLOOKUP(MONTH(Table1_2[[#This Row],[Date]]),Season!$A$1:$B$6,2,1)</f>
        <v>Winter</v>
      </c>
    </row>
    <row r="2599" spans="1:5" x14ac:dyDescent="0.25">
      <c r="A2599" s="14" t="s">
        <v>14</v>
      </c>
      <c r="B2599" s="14" t="s">
        <v>7</v>
      </c>
      <c r="C2599" s="15">
        <v>44604</v>
      </c>
      <c r="D2599">
        <v>8014.83</v>
      </c>
      <c r="E2599" t="str">
        <f>VLOOKUP(MONTH(Table1_2[[#This Row],[Date]]),Season!$A$1:$B$6,2,1)</f>
        <v>Winter</v>
      </c>
    </row>
    <row r="2600" spans="1:5" x14ac:dyDescent="0.25">
      <c r="A2600" s="14" t="s">
        <v>14</v>
      </c>
      <c r="B2600" s="14" t="s">
        <v>7</v>
      </c>
      <c r="C2600" s="15">
        <v>44605</v>
      </c>
      <c r="D2600">
        <v>9317.5499999999993</v>
      </c>
      <c r="E2600" t="str">
        <f>VLOOKUP(MONTH(Table1_2[[#This Row],[Date]]),Season!$A$1:$B$6,2,1)</f>
        <v>Winter</v>
      </c>
    </row>
    <row r="2601" spans="1:5" x14ac:dyDescent="0.25">
      <c r="A2601" s="14" t="s">
        <v>14</v>
      </c>
      <c r="B2601" s="14" t="s">
        <v>7</v>
      </c>
      <c r="C2601" s="15">
        <v>44606</v>
      </c>
      <c r="D2601">
        <v>1881.83</v>
      </c>
      <c r="E2601" t="str">
        <f>VLOOKUP(MONTH(Table1_2[[#This Row],[Date]]),Season!$A$1:$B$6,2,1)</f>
        <v>Winter</v>
      </c>
    </row>
    <row r="2602" spans="1:5" x14ac:dyDescent="0.25">
      <c r="A2602" s="14" t="s">
        <v>14</v>
      </c>
      <c r="B2602" s="14" t="s">
        <v>7</v>
      </c>
      <c r="C2602" s="15">
        <v>44607</v>
      </c>
      <c r="D2602">
        <v>3021.52</v>
      </c>
      <c r="E2602" t="str">
        <f>VLOOKUP(MONTH(Table1_2[[#This Row],[Date]]),Season!$A$1:$B$6,2,1)</f>
        <v>Winter</v>
      </c>
    </row>
    <row r="2603" spans="1:5" x14ac:dyDescent="0.25">
      <c r="A2603" s="14" t="s">
        <v>14</v>
      </c>
      <c r="B2603" s="14" t="s">
        <v>7</v>
      </c>
      <c r="C2603" s="15">
        <v>44608</v>
      </c>
      <c r="D2603">
        <v>1146.25</v>
      </c>
      <c r="E2603" t="str">
        <f>VLOOKUP(MONTH(Table1_2[[#This Row],[Date]]),Season!$A$1:$B$6,2,1)</f>
        <v>Winter</v>
      </c>
    </row>
    <row r="2604" spans="1:5" x14ac:dyDescent="0.25">
      <c r="A2604" s="14" t="s">
        <v>14</v>
      </c>
      <c r="B2604" s="14" t="s">
        <v>7</v>
      </c>
      <c r="C2604" s="15">
        <v>44609</v>
      </c>
      <c r="D2604">
        <v>3894.93</v>
      </c>
      <c r="E2604" t="str">
        <f>VLOOKUP(MONTH(Table1_2[[#This Row],[Date]]),Season!$A$1:$B$6,2,1)</f>
        <v>Winter</v>
      </c>
    </row>
    <row r="2605" spans="1:5" x14ac:dyDescent="0.25">
      <c r="A2605" s="14" t="s">
        <v>14</v>
      </c>
      <c r="B2605" s="14" t="s">
        <v>7</v>
      </c>
      <c r="C2605" s="15">
        <v>44610</v>
      </c>
      <c r="D2605">
        <v>726.1</v>
      </c>
      <c r="E2605" t="str">
        <f>VLOOKUP(MONTH(Table1_2[[#This Row],[Date]]),Season!$A$1:$B$6,2,1)</f>
        <v>Winter</v>
      </c>
    </row>
    <row r="2606" spans="1:5" x14ac:dyDescent="0.25">
      <c r="A2606" s="14" t="s">
        <v>14</v>
      </c>
      <c r="B2606" s="14" t="s">
        <v>7</v>
      </c>
      <c r="C2606" s="15">
        <v>44611</v>
      </c>
      <c r="D2606">
        <v>4895.7700000000004</v>
      </c>
      <c r="E2606" t="str">
        <f>VLOOKUP(MONTH(Table1_2[[#This Row],[Date]]),Season!$A$1:$B$6,2,1)</f>
        <v>Winter</v>
      </c>
    </row>
    <row r="2607" spans="1:5" x14ac:dyDescent="0.25">
      <c r="A2607" s="14" t="s">
        <v>14</v>
      </c>
      <c r="B2607" s="14" t="s">
        <v>7</v>
      </c>
      <c r="C2607" s="15">
        <v>44612</v>
      </c>
      <c r="D2607">
        <v>4747.59</v>
      </c>
      <c r="E2607" t="str">
        <f>VLOOKUP(MONTH(Table1_2[[#This Row],[Date]]),Season!$A$1:$B$6,2,1)</f>
        <v>Winter</v>
      </c>
    </row>
    <row r="2608" spans="1:5" x14ac:dyDescent="0.25">
      <c r="A2608" s="14" t="s">
        <v>14</v>
      </c>
      <c r="B2608" s="14" t="s">
        <v>7</v>
      </c>
      <c r="C2608" s="15">
        <v>44613</v>
      </c>
      <c r="D2608">
        <v>4324.68</v>
      </c>
      <c r="E2608" t="str">
        <f>VLOOKUP(MONTH(Table1_2[[#This Row],[Date]]),Season!$A$1:$B$6,2,1)</f>
        <v>Winter</v>
      </c>
    </row>
    <row r="2609" spans="1:5" x14ac:dyDescent="0.25">
      <c r="A2609" s="14" t="s">
        <v>14</v>
      </c>
      <c r="B2609" s="14" t="s">
        <v>7</v>
      </c>
      <c r="C2609" s="15">
        <v>44614</v>
      </c>
      <c r="D2609">
        <v>1625.01</v>
      </c>
      <c r="E2609" t="str">
        <f>VLOOKUP(MONTH(Table1_2[[#This Row],[Date]]),Season!$A$1:$B$6,2,1)</f>
        <v>Winter</v>
      </c>
    </row>
    <row r="2610" spans="1:5" x14ac:dyDescent="0.25">
      <c r="A2610" s="14" t="s">
        <v>14</v>
      </c>
      <c r="B2610" s="14" t="s">
        <v>7</v>
      </c>
      <c r="C2610" s="15">
        <v>44615</v>
      </c>
      <c r="D2610">
        <v>9793.94</v>
      </c>
      <c r="E2610" t="str">
        <f>VLOOKUP(MONTH(Table1_2[[#This Row],[Date]]),Season!$A$1:$B$6,2,1)</f>
        <v>Winter</v>
      </c>
    </row>
    <row r="2611" spans="1:5" x14ac:dyDescent="0.25">
      <c r="A2611" s="14" t="s">
        <v>14</v>
      </c>
      <c r="B2611" s="14" t="s">
        <v>7</v>
      </c>
      <c r="C2611" s="15">
        <v>44616</v>
      </c>
      <c r="D2611">
        <v>6873.89</v>
      </c>
      <c r="E2611" t="str">
        <f>VLOOKUP(MONTH(Table1_2[[#This Row],[Date]]),Season!$A$1:$B$6,2,1)</f>
        <v>Winter</v>
      </c>
    </row>
    <row r="2612" spans="1:5" x14ac:dyDescent="0.25">
      <c r="A2612" s="14" t="s">
        <v>14</v>
      </c>
      <c r="B2612" s="14" t="s">
        <v>7</v>
      </c>
      <c r="C2612" s="15">
        <v>44617</v>
      </c>
      <c r="D2612">
        <v>316.27</v>
      </c>
      <c r="E2612" t="str">
        <f>VLOOKUP(MONTH(Table1_2[[#This Row],[Date]]),Season!$A$1:$B$6,2,1)</f>
        <v>Winter</v>
      </c>
    </row>
    <row r="2613" spans="1:5" x14ac:dyDescent="0.25">
      <c r="A2613" s="14" t="s">
        <v>14</v>
      </c>
      <c r="B2613" s="14" t="s">
        <v>7</v>
      </c>
      <c r="C2613" s="15">
        <v>44618</v>
      </c>
      <c r="D2613">
        <v>1007.4</v>
      </c>
      <c r="E2613" t="str">
        <f>VLOOKUP(MONTH(Table1_2[[#This Row],[Date]]),Season!$A$1:$B$6,2,1)</f>
        <v>Winter</v>
      </c>
    </row>
    <row r="2614" spans="1:5" x14ac:dyDescent="0.25">
      <c r="A2614" s="14" t="s">
        <v>14</v>
      </c>
      <c r="B2614" s="14" t="s">
        <v>7</v>
      </c>
      <c r="C2614" s="15">
        <v>44619</v>
      </c>
      <c r="D2614">
        <v>7294.2</v>
      </c>
      <c r="E2614" t="str">
        <f>VLOOKUP(MONTH(Table1_2[[#This Row],[Date]]),Season!$A$1:$B$6,2,1)</f>
        <v>Winter</v>
      </c>
    </row>
    <row r="2615" spans="1:5" x14ac:dyDescent="0.25">
      <c r="A2615" s="14" t="s">
        <v>14</v>
      </c>
      <c r="B2615" s="14" t="s">
        <v>7</v>
      </c>
      <c r="C2615" s="15">
        <v>44620</v>
      </c>
      <c r="D2615">
        <v>4586.42</v>
      </c>
      <c r="E2615" t="str">
        <f>VLOOKUP(MONTH(Table1_2[[#This Row],[Date]]),Season!$A$1:$B$6,2,1)</f>
        <v>Winter</v>
      </c>
    </row>
    <row r="2616" spans="1:5" x14ac:dyDescent="0.25">
      <c r="A2616" s="14" t="s">
        <v>14</v>
      </c>
      <c r="B2616" s="14" t="s">
        <v>7</v>
      </c>
      <c r="C2616" s="15">
        <v>44621</v>
      </c>
      <c r="D2616">
        <v>7995.55</v>
      </c>
      <c r="E2616" t="str">
        <f>VLOOKUP(MONTH(Table1_2[[#This Row],[Date]]),Season!$A$1:$B$6,2,1)</f>
        <v>Spring</v>
      </c>
    </row>
    <row r="2617" spans="1:5" x14ac:dyDescent="0.25">
      <c r="A2617" s="14" t="s">
        <v>14</v>
      </c>
      <c r="B2617" s="14" t="s">
        <v>7</v>
      </c>
      <c r="C2617" s="15">
        <v>44622</v>
      </c>
      <c r="D2617">
        <v>7553.04</v>
      </c>
      <c r="E2617" t="str">
        <f>VLOOKUP(MONTH(Table1_2[[#This Row],[Date]]),Season!$A$1:$B$6,2,1)</f>
        <v>Spring</v>
      </c>
    </row>
    <row r="2618" spans="1:5" x14ac:dyDescent="0.25">
      <c r="A2618" s="14" t="s">
        <v>14</v>
      </c>
      <c r="B2618" s="14" t="s">
        <v>7</v>
      </c>
      <c r="C2618" s="15">
        <v>44623</v>
      </c>
      <c r="D2618">
        <v>5683.44</v>
      </c>
      <c r="E2618" t="str">
        <f>VLOOKUP(MONTH(Table1_2[[#This Row],[Date]]),Season!$A$1:$B$6,2,1)</f>
        <v>Spring</v>
      </c>
    </row>
    <row r="2619" spans="1:5" x14ac:dyDescent="0.25">
      <c r="A2619" s="14" t="s">
        <v>14</v>
      </c>
      <c r="B2619" s="14" t="s">
        <v>7</v>
      </c>
      <c r="C2619" s="15">
        <v>44624</v>
      </c>
      <c r="D2619">
        <v>9701.2999999999993</v>
      </c>
      <c r="E2619" t="str">
        <f>VLOOKUP(MONTH(Table1_2[[#This Row],[Date]]),Season!$A$1:$B$6,2,1)</f>
        <v>Spring</v>
      </c>
    </row>
    <row r="2620" spans="1:5" x14ac:dyDescent="0.25">
      <c r="A2620" s="14" t="s">
        <v>14</v>
      </c>
      <c r="B2620" s="14" t="s">
        <v>7</v>
      </c>
      <c r="C2620" s="15">
        <v>44625</v>
      </c>
      <c r="D2620">
        <v>965.08</v>
      </c>
      <c r="E2620" t="str">
        <f>VLOOKUP(MONTH(Table1_2[[#This Row],[Date]]),Season!$A$1:$B$6,2,1)</f>
        <v>Spring</v>
      </c>
    </row>
    <row r="2621" spans="1:5" x14ac:dyDescent="0.25">
      <c r="A2621" s="14" t="s">
        <v>14</v>
      </c>
      <c r="B2621" s="14" t="s">
        <v>7</v>
      </c>
      <c r="C2621" s="15">
        <v>44626</v>
      </c>
      <c r="D2621">
        <v>3169.36</v>
      </c>
      <c r="E2621" t="str">
        <f>VLOOKUP(MONTH(Table1_2[[#This Row],[Date]]),Season!$A$1:$B$6,2,1)</f>
        <v>Spring</v>
      </c>
    </row>
    <row r="2622" spans="1:5" x14ac:dyDescent="0.25">
      <c r="A2622" s="14" t="s">
        <v>14</v>
      </c>
      <c r="B2622" s="14" t="s">
        <v>7</v>
      </c>
      <c r="C2622" s="15">
        <v>44627</v>
      </c>
      <c r="D2622">
        <v>6128.72</v>
      </c>
      <c r="E2622" t="str">
        <f>VLOOKUP(MONTH(Table1_2[[#This Row],[Date]]),Season!$A$1:$B$6,2,1)</f>
        <v>Spring</v>
      </c>
    </row>
    <row r="2623" spans="1:5" x14ac:dyDescent="0.25">
      <c r="A2623" s="14" t="s">
        <v>14</v>
      </c>
      <c r="B2623" s="14" t="s">
        <v>7</v>
      </c>
      <c r="C2623" s="15">
        <v>44628</v>
      </c>
      <c r="D2623">
        <v>4628.24</v>
      </c>
      <c r="E2623" t="str">
        <f>VLOOKUP(MONTH(Table1_2[[#This Row],[Date]]),Season!$A$1:$B$6,2,1)</f>
        <v>Spring</v>
      </c>
    </row>
    <row r="2624" spans="1:5" x14ac:dyDescent="0.25">
      <c r="A2624" s="14" t="s">
        <v>14</v>
      </c>
      <c r="B2624" s="14" t="s">
        <v>7</v>
      </c>
      <c r="C2624" s="15">
        <v>44629</v>
      </c>
      <c r="D2624">
        <v>2793.1</v>
      </c>
      <c r="E2624" t="str">
        <f>VLOOKUP(MONTH(Table1_2[[#This Row],[Date]]),Season!$A$1:$B$6,2,1)</f>
        <v>Spring</v>
      </c>
    </row>
    <row r="2625" spans="1:5" x14ac:dyDescent="0.25">
      <c r="A2625" s="14" t="s">
        <v>14</v>
      </c>
      <c r="B2625" s="14" t="s">
        <v>7</v>
      </c>
      <c r="C2625" s="15">
        <v>44630</v>
      </c>
      <c r="D2625">
        <v>9133.91</v>
      </c>
      <c r="E2625" t="str">
        <f>VLOOKUP(MONTH(Table1_2[[#This Row],[Date]]),Season!$A$1:$B$6,2,1)</f>
        <v>Spring</v>
      </c>
    </row>
    <row r="2626" spans="1:5" x14ac:dyDescent="0.25">
      <c r="A2626" s="14" t="s">
        <v>14</v>
      </c>
      <c r="B2626" s="14" t="s">
        <v>7</v>
      </c>
      <c r="C2626" s="15">
        <v>44631</v>
      </c>
      <c r="D2626">
        <v>6725.11</v>
      </c>
      <c r="E2626" t="str">
        <f>VLOOKUP(MONTH(Table1_2[[#This Row],[Date]]),Season!$A$1:$B$6,2,1)</f>
        <v>Spring</v>
      </c>
    </row>
    <row r="2627" spans="1:5" x14ac:dyDescent="0.25">
      <c r="A2627" s="14" t="s">
        <v>14</v>
      </c>
      <c r="B2627" s="14" t="s">
        <v>7</v>
      </c>
      <c r="C2627" s="15">
        <v>44632</v>
      </c>
      <c r="D2627">
        <v>5786.31</v>
      </c>
      <c r="E2627" t="str">
        <f>VLOOKUP(MONTH(Table1_2[[#This Row],[Date]]),Season!$A$1:$B$6,2,1)</f>
        <v>Spring</v>
      </c>
    </row>
    <row r="2628" spans="1:5" x14ac:dyDescent="0.25">
      <c r="A2628" s="14" t="s">
        <v>14</v>
      </c>
      <c r="B2628" s="14" t="s">
        <v>7</v>
      </c>
      <c r="C2628" s="15">
        <v>44633</v>
      </c>
      <c r="D2628">
        <v>9252.2999999999993</v>
      </c>
      <c r="E2628" t="str">
        <f>VLOOKUP(MONTH(Table1_2[[#This Row],[Date]]),Season!$A$1:$B$6,2,1)</f>
        <v>Spring</v>
      </c>
    </row>
    <row r="2629" spans="1:5" x14ac:dyDescent="0.25">
      <c r="A2629" s="14" t="s">
        <v>14</v>
      </c>
      <c r="B2629" s="14" t="s">
        <v>7</v>
      </c>
      <c r="C2629" s="15">
        <v>44634</v>
      </c>
      <c r="D2629">
        <v>2015.32</v>
      </c>
      <c r="E2629" t="str">
        <f>VLOOKUP(MONTH(Table1_2[[#This Row],[Date]]),Season!$A$1:$B$6,2,1)</f>
        <v>Spring</v>
      </c>
    </row>
    <row r="2630" spans="1:5" x14ac:dyDescent="0.25">
      <c r="A2630" s="14" t="s">
        <v>14</v>
      </c>
      <c r="B2630" s="14" t="s">
        <v>7</v>
      </c>
      <c r="C2630" s="15">
        <v>44635</v>
      </c>
      <c r="D2630">
        <v>7933.45</v>
      </c>
      <c r="E2630" t="str">
        <f>VLOOKUP(MONTH(Table1_2[[#This Row],[Date]]),Season!$A$1:$B$6,2,1)</f>
        <v>Spring</v>
      </c>
    </row>
    <row r="2631" spans="1:5" x14ac:dyDescent="0.25">
      <c r="A2631" s="14" t="s">
        <v>14</v>
      </c>
      <c r="B2631" s="14" t="s">
        <v>7</v>
      </c>
      <c r="C2631" s="15">
        <v>44636</v>
      </c>
      <c r="D2631">
        <v>3065.78</v>
      </c>
      <c r="E2631" t="str">
        <f>VLOOKUP(MONTH(Table1_2[[#This Row],[Date]]),Season!$A$1:$B$6,2,1)</f>
        <v>Spring</v>
      </c>
    </row>
    <row r="2632" spans="1:5" x14ac:dyDescent="0.25">
      <c r="A2632" s="14" t="s">
        <v>14</v>
      </c>
      <c r="B2632" s="14" t="s">
        <v>7</v>
      </c>
      <c r="C2632" s="15">
        <v>44637</v>
      </c>
      <c r="D2632">
        <v>8066.03</v>
      </c>
      <c r="E2632" t="str">
        <f>VLOOKUP(MONTH(Table1_2[[#This Row],[Date]]),Season!$A$1:$B$6,2,1)</f>
        <v>Spring</v>
      </c>
    </row>
    <row r="2633" spans="1:5" x14ac:dyDescent="0.25">
      <c r="A2633" s="14" t="s">
        <v>14</v>
      </c>
      <c r="B2633" s="14" t="s">
        <v>7</v>
      </c>
      <c r="C2633" s="15">
        <v>44638</v>
      </c>
      <c r="D2633">
        <v>8805.7199999999993</v>
      </c>
      <c r="E2633" t="str">
        <f>VLOOKUP(MONTH(Table1_2[[#This Row],[Date]]),Season!$A$1:$B$6,2,1)</f>
        <v>Spring</v>
      </c>
    </row>
    <row r="2634" spans="1:5" x14ac:dyDescent="0.25">
      <c r="A2634" s="14" t="s">
        <v>14</v>
      </c>
      <c r="B2634" s="14" t="s">
        <v>7</v>
      </c>
      <c r="C2634" s="15">
        <v>44639</v>
      </c>
      <c r="D2634">
        <v>3354.01</v>
      </c>
      <c r="E2634" t="str">
        <f>VLOOKUP(MONTH(Table1_2[[#This Row],[Date]]),Season!$A$1:$B$6,2,1)</f>
        <v>Spring</v>
      </c>
    </row>
    <row r="2635" spans="1:5" x14ac:dyDescent="0.25">
      <c r="A2635" s="14" t="s">
        <v>14</v>
      </c>
      <c r="B2635" s="14" t="s">
        <v>7</v>
      </c>
      <c r="C2635" s="15">
        <v>44640</v>
      </c>
      <c r="D2635">
        <v>8670.0499999999993</v>
      </c>
      <c r="E2635" t="str">
        <f>VLOOKUP(MONTH(Table1_2[[#This Row],[Date]]),Season!$A$1:$B$6,2,1)</f>
        <v>Spring</v>
      </c>
    </row>
    <row r="2636" spans="1:5" x14ac:dyDescent="0.25">
      <c r="A2636" s="14" t="s">
        <v>14</v>
      </c>
      <c r="B2636" s="14" t="s">
        <v>7</v>
      </c>
      <c r="C2636" s="15">
        <v>44641</v>
      </c>
      <c r="D2636">
        <v>3088.37</v>
      </c>
      <c r="E2636" t="str">
        <f>VLOOKUP(MONTH(Table1_2[[#This Row],[Date]]),Season!$A$1:$B$6,2,1)</f>
        <v>Spring</v>
      </c>
    </row>
    <row r="2637" spans="1:5" x14ac:dyDescent="0.25">
      <c r="A2637" s="14" t="s">
        <v>14</v>
      </c>
      <c r="B2637" s="14" t="s">
        <v>7</v>
      </c>
      <c r="C2637" s="15">
        <v>44642</v>
      </c>
      <c r="D2637">
        <v>1907.24</v>
      </c>
      <c r="E2637" t="str">
        <f>VLOOKUP(MONTH(Table1_2[[#This Row],[Date]]),Season!$A$1:$B$6,2,1)</f>
        <v>Spring</v>
      </c>
    </row>
    <row r="2638" spans="1:5" x14ac:dyDescent="0.25">
      <c r="A2638" s="14" t="s">
        <v>14</v>
      </c>
      <c r="B2638" s="14" t="s">
        <v>7</v>
      </c>
      <c r="C2638" s="15">
        <v>44643</v>
      </c>
      <c r="D2638">
        <v>8218.0499999999993</v>
      </c>
      <c r="E2638" t="str">
        <f>VLOOKUP(MONTH(Table1_2[[#This Row],[Date]]),Season!$A$1:$B$6,2,1)</f>
        <v>Spring</v>
      </c>
    </row>
    <row r="2639" spans="1:5" x14ac:dyDescent="0.25">
      <c r="A2639" s="14" t="s">
        <v>14</v>
      </c>
      <c r="B2639" s="14" t="s">
        <v>7</v>
      </c>
      <c r="C2639" s="15">
        <v>44644</v>
      </c>
      <c r="D2639">
        <v>4671.49</v>
      </c>
      <c r="E2639" t="str">
        <f>VLOOKUP(MONTH(Table1_2[[#This Row],[Date]]),Season!$A$1:$B$6,2,1)</f>
        <v>Spring</v>
      </c>
    </row>
    <row r="2640" spans="1:5" x14ac:dyDescent="0.25">
      <c r="A2640" s="14" t="s">
        <v>14</v>
      </c>
      <c r="B2640" s="14" t="s">
        <v>7</v>
      </c>
      <c r="C2640" s="15">
        <v>44645</v>
      </c>
      <c r="D2640">
        <v>9566.6200000000008</v>
      </c>
      <c r="E2640" t="str">
        <f>VLOOKUP(MONTH(Table1_2[[#This Row],[Date]]),Season!$A$1:$B$6,2,1)</f>
        <v>Spring</v>
      </c>
    </row>
    <row r="2641" spans="1:5" x14ac:dyDescent="0.25">
      <c r="A2641" s="14" t="s">
        <v>14</v>
      </c>
      <c r="B2641" s="14" t="s">
        <v>7</v>
      </c>
      <c r="C2641" s="15">
        <v>44646</v>
      </c>
      <c r="D2641">
        <v>1545.76</v>
      </c>
      <c r="E2641" t="str">
        <f>VLOOKUP(MONTH(Table1_2[[#This Row],[Date]]),Season!$A$1:$B$6,2,1)</f>
        <v>Spring</v>
      </c>
    </row>
    <row r="2642" spans="1:5" x14ac:dyDescent="0.25">
      <c r="A2642" s="14" t="s">
        <v>14</v>
      </c>
      <c r="B2642" s="14" t="s">
        <v>7</v>
      </c>
      <c r="C2642" s="15">
        <v>44647</v>
      </c>
      <c r="D2642">
        <v>6888.5</v>
      </c>
      <c r="E2642" t="str">
        <f>VLOOKUP(MONTH(Table1_2[[#This Row],[Date]]),Season!$A$1:$B$6,2,1)</f>
        <v>Spring</v>
      </c>
    </row>
    <row r="2643" spans="1:5" x14ac:dyDescent="0.25">
      <c r="A2643" s="14" t="s">
        <v>14</v>
      </c>
      <c r="B2643" s="14" t="s">
        <v>7</v>
      </c>
      <c r="C2643" s="15">
        <v>44648</v>
      </c>
      <c r="D2643">
        <v>5665.66</v>
      </c>
      <c r="E2643" t="str">
        <f>VLOOKUP(MONTH(Table1_2[[#This Row],[Date]]),Season!$A$1:$B$6,2,1)</f>
        <v>Spring</v>
      </c>
    </row>
    <row r="2644" spans="1:5" x14ac:dyDescent="0.25">
      <c r="A2644" s="14" t="s">
        <v>14</v>
      </c>
      <c r="B2644" s="14" t="s">
        <v>7</v>
      </c>
      <c r="C2644" s="15">
        <v>44649</v>
      </c>
      <c r="D2644">
        <v>2678.4</v>
      </c>
      <c r="E2644" t="str">
        <f>VLOOKUP(MONTH(Table1_2[[#This Row],[Date]]),Season!$A$1:$B$6,2,1)</f>
        <v>Spring</v>
      </c>
    </row>
    <row r="2645" spans="1:5" x14ac:dyDescent="0.25">
      <c r="A2645" s="14" t="s">
        <v>14</v>
      </c>
      <c r="B2645" s="14" t="s">
        <v>7</v>
      </c>
      <c r="C2645" s="15">
        <v>44650</v>
      </c>
      <c r="D2645">
        <v>6894.84</v>
      </c>
      <c r="E2645" t="str">
        <f>VLOOKUP(MONTH(Table1_2[[#This Row],[Date]]),Season!$A$1:$B$6,2,1)</f>
        <v>Spring</v>
      </c>
    </row>
    <row r="2646" spans="1:5" x14ac:dyDescent="0.25">
      <c r="A2646" s="14" t="s">
        <v>14</v>
      </c>
      <c r="B2646" s="14" t="s">
        <v>7</v>
      </c>
      <c r="C2646" s="15">
        <v>44651</v>
      </c>
      <c r="D2646">
        <v>5150.01</v>
      </c>
      <c r="E2646" t="str">
        <f>VLOOKUP(MONTH(Table1_2[[#This Row],[Date]]),Season!$A$1:$B$6,2,1)</f>
        <v>Spring</v>
      </c>
    </row>
    <row r="2647" spans="1:5" x14ac:dyDescent="0.25">
      <c r="A2647" s="14" t="s">
        <v>14</v>
      </c>
      <c r="B2647" s="14" t="s">
        <v>7</v>
      </c>
      <c r="C2647" s="15">
        <v>44652</v>
      </c>
      <c r="D2647">
        <v>9708.76</v>
      </c>
      <c r="E2647" t="str">
        <f>VLOOKUP(MONTH(Table1_2[[#This Row],[Date]]),Season!$A$1:$B$6,2,1)</f>
        <v>Spring</v>
      </c>
    </row>
    <row r="2648" spans="1:5" x14ac:dyDescent="0.25">
      <c r="A2648" s="14" t="s">
        <v>14</v>
      </c>
      <c r="B2648" s="14" t="s">
        <v>7</v>
      </c>
      <c r="C2648" s="15">
        <v>44653</v>
      </c>
      <c r="D2648">
        <v>4577.2299999999996</v>
      </c>
      <c r="E2648" t="str">
        <f>VLOOKUP(MONTH(Table1_2[[#This Row],[Date]]),Season!$A$1:$B$6,2,1)</f>
        <v>Spring</v>
      </c>
    </row>
    <row r="2649" spans="1:5" x14ac:dyDescent="0.25">
      <c r="A2649" s="14" t="s">
        <v>14</v>
      </c>
      <c r="B2649" s="14" t="s">
        <v>7</v>
      </c>
      <c r="C2649" s="15">
        <v>44654</v>
      </c>
      <c r="D2649">
        <v>4767.07</v>
      </c>
      <c r="E2649" t="str">
        <f>VLOOKUP(MONTH(Table1_2[[#This Row],[Date]]),Season!$A$1:$B$6,2,1)</f>
        <v>Spring</v>
      </c>
    </row>
    <row r="2650" spans="1:5" x14ac:dyDescent="0.25">
      <c r="A2650" s="14" t="s">
        <v>14</v>
      </c>
      <c r="B2650" s="14" t="s">
        <v>7</v>
      </c>
      <c r="C2650" s="15">
        <v>44655</v>
      </c>
      <c r="D2650">
        <v>2496.27</v>
      </c>
      <c r="E2650" t="str">
        <f>VLOOKUP(MONTH(Table1_2[[#This Row],[Date]]),Season!$A$1:$B$6,2,1)</f>
        <v>Spring</v>
      </c>
    </row>
    <row r="2651" spans="1:5" x14ac:dyDescent="0.25">
      <c r="A2651" s="14" t="s">
        <v>14</v>
      </c>
      <c r="B2651" s="14" t="s">
        <v>7</v>
      </c>
      <c r="C2651" s="15">
        <v>44656</v>
      </c>
      <c r="D2651">
        <v>3511.44</v>
      </c>
      <c r="E2651" t="str">
        <f>VLOOKUP(MONTH(Table1_2[[#This Row],[Date]]),Season!$A$1:$B$6,2,1)</f>
        <v>Spring</v>
      </c>
    </row>
    <row r="2652" spans="1:5" x14ac:dyDescent="0.25">
      <c r="A2652" s="14" t="s">
        <v>14</v>
      </c>
      <c r="B2652" s="14" t="s">
        <v>7</v>
      </c>
      <c r="C2652" s="15">
        <v>44657</v>
      </c>
      <c r="D2652">
        <v>6064.07</v>
      </c>
      <c r="E2652" t="str">
        <f>VLOOKUP(MONTH(Table1_2[[#This Row],[Date]]),Season!$A$1:$B$6,2,1)</f>
        <v>Spring</v>
      </c>
    </row>
    <row r="2653" spans="1:5" x14ac:dyDescent="0.25">
      <c r="A2653" s="14" t="s">
        <v>14</v>
      </c>
      <c r="B2653" s="14" t="s">
        <v>7</v>
      </c>
      <c r="C2653" s="15">
        <v>44658</v>
      </c>
      <c r="D2653">
        <v>1298.4000000000001</v>
      </c>
      <c r="E2653" t="str">
        <f>VLOOKUP(MONTH(Table1_2[[#This Row],[Date]]),Season!$A$1:$B$6,2,1)</f>
        <v>Spring</v>
      </c>
    </row>
    <row r="2654" spans="1:5" x14ac:dyDescent="0.25">
      <c r="A2654" s="14" t="s">
        <v>14</v>
      </c>
      <c r="B2654" s="14" t="s">
        <v>7</v>
      </c>
      <c r="C2654" s="15">
        <v>44659</v>
      </c>
      <c r="D2654">
        <v>969.35</v>
      </c>
      <c r="E2654" t="str">
        <f>VLOOKUP(MONTH(Table1_2[[#This Row],[Date]]),Season!$A$1:$B$6,2,1)</f>
        <v>Spring</v>
      </c>
    </row>
    <row r="2655" spans="1:5" x14ac:dyDescent="0.25">
      <c r="A2655" s="14" t="s">
        <v>14</v>
      </c>
      <c r="B2655" s="14" t="s">
        <v>7</v>
      </c>
      <c r="C2655" s="15">
        <v>44660</v>
      </c>
      <c r="D2655">
        <v>7436.19</v>
      </c>
      <c r="E2655" t="str">
        <f>VLOOKUP(MONTH(Table1_2[[#This Row],[Date]]),Season!$A$1:$B$6,2,1)</f>
        <v>Spring</v>
      </c>
    </row>
    <row r="2656" spans="1:5" x14ac:dyDescent="0.25">
      <c r="A2656" s="14" t="s">
        <v>14</v>
      </c>
      <c r="B2656" s="14" t="s">
        <v>7</v>
      </c>
      <c r="C2656" s="15">
        <v>44661</v>
      </c>
      <c r="D2656">
        <v>3944.76</v>
      </c>
      <c r="E2656" t="str">
        <f>VLOOKUP(MONTH(Table1_2[[#This Row],[Date]]),Season!$A$1:$B$6,2,1)</f>
        <v>Spring</v>
      </c>
    </row>
    <row r="2657" spans="1:5" x14ac:dyDescent="0.25">
      <c r="A2657" s="14" t="s">
        <v>14</v>
      </c>
      <c r="B2657" s="14" t="s">
        <v>7</v>
      </c>
      <c r="C2657" s="15">
        <v>44662</v>
      </c>
      <c r="D2657">
        <v>9797.01</v>
      </c>
      <c r="E2657" t="str">
        <f>VLOOKUP(MONTH(Table1_2[[#This Row],[Date]]),Season!$A$1:$B$6,2,1)</f>
        <v>Spring</v>
      </c>
    </row>
    <row r="2658" spans="1:5" x14ac:dyDescent="0.25">
      <c r="A2658" s="14" t="s">
        <v>14</v>
      </c>
      <c r="B2658" s="14" t="s">
        <v>7</v>
      </c>
      <c r="C2658" s="15">
        <v>44663</v>
      </c>
      <c r="D2658">
        <v>2737.47</v>
      </c>
      <c r="E2658" t="str">
        <f>VLOOKUP(MONTH(Table1_2[[#This Row],[Date]]),Season!$A$1:$B$6,2,1)</f>
        <v>Spring</v>
      </c>
    </row>
    <row r="2659" spans="1:5" x14ac:dyDescent="0.25">
      <c r="A2659" s="14" t="s">
        <v>14</v>
      </c>
      <c r="B2659" s="14" t="s">
        <v>7</v>
      </c>
      <c r="C2659" s="15">
        <v>44664</v>
      </c>
      <c r="D2659">
        <v>4639.8599999999997</v>
      </c>
      <c r="E2659" t="str">
        <f>VLOOKUP(MONTH(Table1_2[[#This Row],[Date]]),Season!$A$1:$B$6,2,1)</f>
        <v>Spring</v>
      </c>
    </row>
    <row r="2660" spans="1:5" x14ac:dyDescent="0.25">
      <c r="A2660" s="14" t="s">
        <v>14</v>
      </c>
      <c r="B2660" s="14" t="s">
        <v>7</v>
      </c>
      <c r="C2660" s="15">
        <v>44665</v>
      </c>
      <c r="D2660">
        <v>1590.89</v>
      </c>
      <c r="E2660" t="str">
        <f>VLOOKUP(MONTH(Table1_2[[#This Row],[Date]]),Season!$A$1:$B$6,2,1)</f>
        <v>Spring</v>
      </c>
    </row>
    <row r="2661" spans="1:5" x14ac:dyDescent="0.25">
      <c r="A2661" s="14" t="s">
        <v>14</v>
      </c>
      <c r="B2661" s="14" t="s">
        <v>7</v>
      </c>
      <c r="C2661" s="15">
        <v>44666</v>
      </c>
      <c r="D2661">
        <v>3967</v>
      </c>
      <c r="E2661" t="str">
        <f>VLOOKUP(MONTH(Table1_2[[#This Row],[Date]]),Season!$A$1:$B$6,2,1)</f>
        <v>Spring</v>
      </c>
    </row>
    <row r="2662" spans="1:5" x14ac:dyDescent="0.25">
      <c r="A2662" s="14" t="s">
        <v>14</v>
      </c>
      <c r="B2662" s="14" t="s">
        <v>7</v>
      </c>
      <c r="C2662" s="15">
        <v>44667</v>
      </c>
      <c r="D2662">
        <v>3001.54</v>
      </c>
      <c r="E2662" t="str">
        <f>VLOOKUP(MONTH(Table1_2[[#This Row],[Date]]),Season!$A$1:$B$6,2,1)</f>
        <v>Spring</v>
      </c>
    </row>
    <row r="2663" spans="1:5" x14ac:dyDescent="0.25">
      <c r="A2663" s="14" t="s">
        <v>14</v>
      </c>
      <c r="B2663" s="14" t="s">
        <v>7</v>
      </c>
      <c r="C2663" s="15">
        <v>44668</v>
      </c>
      <c r="D2663">
        <v>9597.18</v>
      </c>
      <c r="E2663" t="str">
        <f>VLOOKUP(MONTH(Table1_2[[#This Row],[Date]]),Season!$A$1:$B$6,2,1)</f>
        <v>Spring</v>
      </c>
    </row>
    <row r="2664" spans="1:5" x14ac:dyDescent="0.25">
      <c r="A2664" s="14" t="s">
        <v>14</v>
      </c>
      <c r="B2664" s="14" t="s">
        <v>7</v>
      </c>
      <c r="C2664" s="15">
        <v>44669</v>
      </c>
      <c r="D2664">
        <v>9795</v>
      </c>
      <c r="E2664" t="str">
        <f>VLOOKUP(MONTH(Table1_2[[#This Row],[Date]]),Season!$A$1:$B$6,2,1)</f>
        <v>Spring</v>
      </c>
    </row>
    <row r="2665" spans="1:5" x14ac:dyDescent="0.25">
      <c r="A2665" s="14" t="s">
        <v>14</v>
      </c>
      <c r="B2665" s="14" t="s">
        <v>7</v>
      </c>
      <c r="C2665" s="15">
        <v>44670</v>
      </c>
      <c r="D2665">
        <v>5199.88</v>
      </c>
      <c r="E2665" t="str">
        <f>VLOOKUP(MONTH(Table1_2[[#This Row],[Date]]),Season!$A$1:$B$6,2,1)</f>
        <v>Spring</v>
      </c>
    </row>
    <row r="2666" spans="1:5" x14ac:dyDescent="0.25">
      <c r="A2666" s="14" t="s">
        <v>14</v>
      </c>
      <c r="B2666" s="14" t="s">
        <v>7</v>
      </c>
      <c r="C2666" s="15">
        <v>44671</v>
      </c>
      <c r="D2666">
        <v>2252.86</v>
      </c>
      <c r="E2666" t="str">
        <f>VLOOKUP(MONTH(Table1_2[[#This Row],[Date]]),Season!$A$1:$B$6,2,1)</f>
        <v>Spring</v>
      </c>
    </row>
    <row r="2667" spans="1:5" x14ac:dyDescent="0.25">
      <c r="A2667" s="14" t="s">
        <v>14</v>
      </c>
      <c r="B2667" s="14" t="s">
        <v>7</v>
      </c>
      <c r="C2667" s="15">
        <v>44672</v>
      </c>
      <c r="D2667">
        <v>2854.58</v>
      </c>
      <c r="E2667" t="str">
        <f>VLOOKUP(MONTH(Table1_2[[#This Row],[Date]]),Season!$A$1:$B$6,2,1)</f>
        <v>Spring</v>
      </c>
    </row>
    <row r="2668" spans="1:5" x14ac:dyDescent="0.25">
      <c r="A2668" s="14" t="s">
        <v>14</v>
      </c>
      <c r="B2668" s="14" t="s">
        <v>7</v>
      </c>
      <c r="C2668" s="15">
        <v>44673</v>
      </c>
      <c r="D2668">
        <v>6791.75</v>
      </c>
      <c r="E2668" t="str">
        <f>VLOOKUP(MONTH(Table1_2[[#This Row],[Date]]),Season!$A$1:$B$6,2,1)</f>
        <v>Spring</v>
      </c>
    </row>
    <row r="2669" spans="1:5" x14ac:dyDescent="0.25">
      <c r="A2669" s="14" t="s">
        <v>14</v>
      </c>
      <c r="B2669" s="14" t="s">
        <v>7</v>
      </c>
      <c r="C2669" s="15">
        <v>44674</v>
      </c>
      <c r="D2669">
        <v>5884.37</v>
      </c>
      <c r="E2669" t="str">
        <f>VLOOKUP(MONTH(Table1_2[[#This Row],[Date]]),Season!$A$1:$B$6,2,1)</f>
        <v>Spring</v>
      </c>
    </row>
    <row r="2670" spans="1:5" x14ac:dyDescent="0.25">
      <c r="A2670" s="14" t="s">
        <v>14</v>
      </c>
      <c r="B2670" s="14" t="s">
        <v>7</v>
      </c>
      <c r="C2670" s="15">
        <v>44675</v>
      </c>
      <c r="D2670">
        <v>10019.82</v>
      </c>
      <c r="E2670" t="str">
        <f>VLOOKUP(MONTH(Table1_2[[#This Row],[Date]]),Season!$A$1:$B$6,2,1)</f>
        <v>Spring</v>
      </c>
    </row>
    <row r="2671" spans="1:5" x14ac:dyDescent="0.25">
      <c r="A2671" s="14" t="s">
        <v>14</v>
      </c>
      <c r="B2671" s="14" t="s">
        <v>7</v>
      </c>
      <c r="C2671" s="15">
        <v>44676</v>
      </c>
      <c r="D2671">
        <v>2532.7600000000002</v>
      </c>
      <c r="E2671" t="str">
        <f>VLOOKUP(MONTH(Table1_2[[#This Row],[Date]]),Season!$A$1:$B$6,2,1)</f>
        <v>Spring</v>
      </c>
    </row>
    <row r="2672" spans="1:5" x14ac:dyDescent="0.25">
      <c r="A2672" s="14" t="s">
        <v>14</v>
      </c>
      <c r="B2672" s="14" t="s">
        <v>7</v>
      </c>
      <c r="C2672" s="15">
        <v>44677</v>
      </c>
      <c r="D2672">
        <v>7266.96</v>
      </c>
      <c r="E2672" t="str">
        <f>VLOOKUP(MONTH(Table1_2[[#This Row],[Date]]),Season!$A$1:$B$6,2,1)</f>
        <v>Spring</v>
      </c>
    </row>
    <row r="2673" spans="1:5" x14ac:dyDescent="0.25">
      <c r="A2673" s="14" t="s">
        <v>14</v>
      </c>
      <c r="B2673" s="14" t="s">
        <v>7</v>
      </c>
      <c r="C2673" s="15">
        <v>44678</v>
      </c>
      <c r="D2673">
        <v>7252.45</v>
      </c>
      <c r="E2673" t="str">
        <f>VLOOKUP(MONTH(Table1_2[[#This Row],[Date]]),Season!$A$1:$B$6,2,1)</f>
        <v>Spring</v>
      </c>
    </row>
    <row r="2674" spans="1:5" x14ac:dyDescent="0.25">
      <c r="A2674" s="14" t="s">
        <v>14</v>
      </c>
      <c r="B2674" s="14" t="s">
        <v>7</v>
      </c>
      <c r="C2674" s="15">
        <v>44679</v>
      </c>
      <c r="D2674">
        <v>7117.87</v>
      </c>
      <c r="E2674" t="str">
        <f>VLOOKUP(MONTH(Table1_2[[#This Row],[Date]]),Season!$A$1:$B$6,2,1)</f>
        <v>Spring</v>
      </c>
    </row>
    <row r="2675" spans="1:5" x14ac:dyDescent="0.25">
      <c r="A2675" s="14" t="s">
        <v>14</v>
      </c>
      <c r="B2675" s="14" t="s">
        <v>7</v>
      </c>
      <c r="C2675" s="15">
        <v>44680</v>
      </c>
      <c r="D2675">
        <v>7271.37</v>
      </c>
      <c r="E2675" t="str">
        <f>VLOOKUP(MONTH(Table1_2[[#This Row],[Date]]),Season!$A$1:$B$6,2,1)</f>
        <v>Spring</v>
      </c>
    </row>
    <row r="2676" spans="1:5" x14ac:dyDescent="0.25">
      <c r="A2676" s="14" t="s">
        <v>14</v>
      </c>
      <c r="B2676" s="14" t="s">
        <v>7</v>
      </c>
      <c r="C2676" s="15">
        <v>44681</v>
      </c>
      <c r="D2676">
        <v>325.13</v>
      </c>
      <c r="E2676" t="str">
        <f>VLOOKUP(MONTH(Table1_2[[#This Row],[Date]]),Season!$A$1:$B$6,2,1)</f>
        <v>Spring</v>
      </c>
    </row>
    <row r="2677" spans="1:5" x14ac:dyDescent="0.25">
      <c r="A2677" s="14" t="s">
        <v>14</v>
      </c>
      <c r="B2677" s="14" t="s">
        <v>7</v>
      </c>
      <c r="C2677" s="15">
        <v>44682</v>
      </c>
      <c r="D2677">
        <v>1791.13</v>
      </c>
      <c r="E2677" t="str">
        <f>VLOOKUP(MONTH(Table1_2[[#This Row],[Date]]),Season!$A$1:$B$6,2,1)</f>
        <v>Spring</v>
      </c>
    </row>
    <row r="2678" spans="1:5" x14ac:dyDescent="0.25">
      <c r="A2678" s="14" t="s">
        <v>14</v>
      </c>
      <c r="B2678" s="14" t="s">
        <v>7</v>
      </c>
      <c r="C2678" s="15">
        <v>44683</v>
      </c>
      <c r="D2678">
        <v>7115.32</v>
      </c>
      <c r="E2678" t="str">
        <f>VLOOKUP(MONTH(Table1_2[[#This Row],[Date]]),Season!$A$1:$B$6,2,1)</f>
        <v>Spring</v>
      </c>
    </row>
    <row r="2679" spans="1:5" x14ac:dyDescent="0.25">
      <c r="A2679" s="14" t="s">
        <v>14</v>
      </c>
      <c r="B2679" s="14" t="s">
        <v>7</v>
      </c>
      <c r="C2679" s="15">
        <v>44684</v>
      </c>
      <c r="D2679">
        <v>3609.51</v>
      </c>
      <c r="E2679" t="str">
        <f>VLOOKUP(MONTH(Table1_2[[#This Row],[Date]]),Season!$A$1:$B$6,2,1)</f>
        <v>Spring</v>
      </c>
    </row>
    <row r="2680" spans="1:5" x14ac:dyDescent="0.25">
      <c r="A2680" s="14" t="s">
        <v>14</v>
      </c>
      <c r="B2680" s="14" t="s">
        <v>7</v>
      </c>
      <c r="C2680" s="15">
        <v>44685</v>
      </c>
      <c r="D2680">
        <v>6627.35</v>
      </c>
      <c r="E2680" t="str">
        <f>VLOOKUP(MONTH(Table1_2[[#This Row],[Date]]),Season!$A$1:$B$6,2,1)</f>
        <v>Spring</v>
      </c>
    </row>
    <row r="2681" spans="1:5" x14ac:dyDescent="0.25">
      <c r="A2681" s="14" t="s">
        <v>14</v>
      </c>
      <c r="B2681" s="14" t="s">
        <v>7</v>
      </c>
      <c r="C2681" s="15">
        <v>44686</v>
      </c>
      <c r="D2681">
        <v>9767.69</v>
      </c>
      <c r="E2681" t="str">
        <f>VLOOKUP(MONTH(Table1_2[[#This Row],[Date]]),Season!$A$1:$B$6,2,1)</f>
        <v>Spring</v>
      </c>
    </row>
    <row r="2682" spans="1:5" x14ac:dyDescent="0.25">
      <c r="A2682" s="14" t="s">
        <v>14</v>
      </c>
      <c r="B2682" s="14" t="s">
        <v>7</v>
      </c>
      <c r="C2682" s="15">
        <v>44687</v>
      </c>
      <c r="D2682">
        <v>4783.82</v>
      </c>
      <c r="E2682" t="str">
        <f>VLOOKUP(MONTH(Table1_2[[#This Row],[Date]]),Season!$A$1:$B$6,2,1)</f>
        <v>Spring</v>
      </c>
    </row>
    <row r="2683" spans="1:5" x14ac:dyDescent="0.25">
      <c r="A2683" s="14" t="s">
        <v>14</v>
      </c>
      <c r="B2683" s="14" t="s">
        <v>7</v>
      </c>
      <c r="C2683" s="15">
        <v>44688</v>
      </c>
      <c r="D2683">
        <v>2237.9</v>
      </c>
      <c r="E2683" t="str">
        <f>VLOOKUP(MONTH(Table1_2[[#This Row],[Date]]),Season!$A$1:$B$6,2,1)</f>
        <v>Spring</v>
      </c>
    </row>
    <row r="2684" spans="1:5" x14ac:dyDescent="0.25">
      <c r="A2684" s="14" t="s">
        <v>14</v>
      </c>
      <c r="B2684" s="14" t="s">
        <v>7</v>
      </c>
      <c r="C2684" s="15">
        <v>44689</v>
      </c>
      <c r="D2684">
        <v>7286.83</v>
      </c>
      <c r="E2684" t="str">
        <f>VLOOKUP(MONTH(Table1_2[[#This Row],[Date]]),Season!$A$1:$B$6,2,1)</f>
        <v>Spring</v>
      </c>
    </row>
    <row r="2685" spans="1:5" x14ac:dyDescent="0.25">
      <c r="A2685" s="14" t="s">
        <v>14</v>
      </c>
      <c r="B2685" s="14" t="s">
        <v>7</v>
      </c>
      <c r="C2685" s="15">
        <v>44690</v>
      </c>
      <c r="D2685">
        <v>2250.7600000000002</v>
      </c>
      <c r="E2685" t="str">
        <f>VLOOKUP(MONTH(Table1_2[[#This Row],[Date]]),Season!$A$1:$B$6,2,1)</f>
        <v>Spring</v>
      </c>
    </row>
    <row r="2686" spans="1:5" x14ac:dyDescent="0.25">
      <c r="A2686" s="14" t="s">
        <v>14</v>
      </c>
      <c r="B2686" s="14" t="s">
        <v>7</v>
      </c>
      <c r="C2686" s="15">
        <v>44691</v>
      </c>
      <c r="D2686">
        <v>6469.64</v>
      </c>
      <c r="E2686" t="str">
        <f>VLOOKUP(MONTH(Table1_2[[#This Row],[Date]]),Season!$A$1:$B$6,2,1)</f>
        <v>Spring</v>
      </c>
    </row>
    <row r="2687" spans="1:5" x14ac:dyDescent="0.25">
      <c r="A2687" s="14" t="s">
        <v>14</v>
      </c>
      <c r="B2687" s="14" t="s">
        <v>7</v>
      </c>
      <c r="C2687" s="15">
        <v>44692</v>
      </c>
      <c r="D2687">
        <v>9136.4500000000007</v>
      </c>
      <c r="E2687" t="str">
        <f>VLOOKUP(MONTH(Table1_2[[#This Row],[Date]]),Season!$A$1:$B$6,2,1)</f>
        <v>Spring</v>
      </c>
    </row>
    <row r="2688" spans="1:5" x14ac:dyDescent="0.25">
      <c r="A2688" s="14" t="s">
        <v>14</v>
      </c>
      <c r="B2688" s="14" t="s">
        <v>7</v>
      </c>
      <c r="C2688" s="15">
        <v>44693</v>
      </c>
      <c r="D2688">
        <v>1247.1199999999999</v>
      </c>
      <c r="E2688" t="str">
        <f>VLOOKUP(MONTH(Table1_2[[#This Row],[Date]]),Season!$A$1:$B$6,2,1)</f>
        <v>Spring</v>
      </c>
    </row>
    <row r="2689" spans="1:5" x14ac:dyDescent="0.25">
      <c r="A2689" s="14" t="s">
        <v>14</v>
      </c>
      <c r="B2689" s="14" t="s">
        <v>7</v>
      </c>
      <c r="C2689" s="15">
        <v>44694</v>
      </c>
      <c r="D2689">
        <v>6887.02</v>
      </c>
      <c r="E2689" t="str">
        <f>VLOOKUP(MONTH(Table1_2[[#This Row],[Date]]),Season!$A$1:$B$6,2,1)</f>
        <v>Spring</v>
      </c>
    </row>
    <row r="2690" spans="1:5" x14ac:dyDescent="0.25">
      <c r="A2690" s="14" t="s">
        <v>14</v>
      </c>
      <c r="B2690" s="14" t="s">
        <v>7</v>
      </c>
      <c r="C2690" s="15">
        <v>44695</v>
      </c>
      <c r="D2690">
        <v>2099.94</v>
      </c>
      <c r="E2690" t="str">
        <f>VLOOKUP(MONTH(Table1_2[[#This Row],[Date]]),Season!$A$1:$B$6,2,1)</f>
        <v>Spring</v>
      </c>
    </row>
    <row r="2691" spans="1:5" x14ac:dyDescent="0.25">
      <c r="A2691" s="14" t="s">
        <v>14</v>
      </c>
      <c r="B2691" s="14" t="s">
        <v>7</v>
      </c>
      <c r="C2691" s="15">
        <v>44696</v>
      </c>
      <c r="D2691">
        <v>9653.74</v>
      </c>
      <c r="E2691" t="str">
        <f>VLOOKUP(MONTH(Table1_2[[#This Row],[Date]]),Season!$A$1:$B$6,2,1)</f>
        <v>Spring</v>
      </c>
    </row>
    <row r="2692" spans="1:5" x14ac:dyDescent="0.25">
      <c r="A2692" s="14" t="s">
        <v>14</v>
      </c>
      <c r="B2692" s="14" t="s">
        <v>7</v>
      </c>
      <c r="C2692" s="15">
        <v>44697</v>
      </c>
      <c r="D2692">
        <v>747.88</v>
      </c>
      <c r="E2692" t="str">
        <f>VLOOKUP(MONTH(Table1_2[[#This Row],[Date]]),Season!$A$1:$B$6,2,1)</f>
        <v>Spring</v>
      </c>
    </row>
    <row r="2693" spans="1:5" x14ac:dyDescent="0.25">
      <c r="A2693" s="14" t="s">
        <v>14</v>
      </c>
      <c r="B2693" s="14" t="s">
        <v>7</v>
      </c>
      <c r="C2693" s="15">
        <v>44698</v>
      </c>
      <c r="D2693">
        <v>2783.55</v>
      </c>
      <c r="E2693" t="str">
        <f>VLOOKUP(MONTH(Table1_2[[#This Row],[Date]]),Season!$A$1:$B$6,2,1)</f>
        <v>Spring</v>
      </c>
    </row>
    <row r="2694" spans="1:5" x14ac:dyDescent="0.25">
      <c r="A2694" s="14" t="s">
        <v>14</v>
      </c>
      <c r="B2694" s="14" t="s">
        <v>7</v>
      </c>
      <c r="C2694" s="15">
        <v>44699</v>
      </c>
      <c r="D2694">
        <v>890.46</v>
      </c>
      <c r="E2694" t="str">
        <f>VLOOKUP(MONTH(Table1_2[[#This Row],[Date]]),Season!$A$1:$B$6,2,1)</f>
        <v>Spring</v>
      </c>
    </row>
    <row r="2695" spans="1:5" x14ac:dyDescent="0.25">
      <c r="A2695" s="14" t="s">
        <v>14</v>
      </c>
      <c r="B2695" s="14" t="s">
        <v>7</v>
      </c>
      <c r="C2695" s="15">
        <v>44700</v>
      </c>
      <c r="D2695">
        <v>766.47</v>
      </c>
      <c r="E2695" t="str">
        <f>VLOOKUP(MONTH(Table1_2[[#This Row],[Date]]),Season!$A$1:$B$6,2,1)</f>
        <v>Spring</v>
      </c>
    </row>
    <row r="2696" spans="1:5" x14ac:dyDescent="0.25">
      <c r="A2696" s="14" t="s">
        <v>14</v>
      </c>
      <c r="B2696" s="14" t="s">
        <v>7</v>
      </c>
      <c r="C2696" s="15">
        <v>44701</v>
      </c>
      <c r="D2696">
        <v>4896.53</v>
      </c>
      <c r="E2696" t="str">
        <f>VLOOKUP(MONTH(Table1_2[[#This Row],[Date]]),Season!$A$1:$B$6,2,1)</f>
        <v>Spring</v>
      </c>
    </row>
    <row r="2697" spans="1:5" x14ac:dyDescent="0.25">
      <c r="A2697" s="14" t="s">
        <v>14</v>
      </c>
      <c r="B2697" s="14" t="s">
        <v>7</v>
      </c>
      <c r="C2697" s="15">
        <v>44702</v>
      </c>
      <c r="D2697">
        <v>3317.77</v>
      </c>
      <c r="E2697" t="str">
        <f>VLOOKUP(MONTH(Table1_2[[#This Row],[Date]]),Season!$A$1:$B$6,2,1)</f>
        <v>Spring</v>
      </c>
    </row>
    <row r="2698" spans="1:5" x14ac:dyDescent="0.25">
      <c r="A2698" s="14" t="s">
        <v>14</v>
      </c>
      <c r="B2698" s="14" t="s">
        <v>7</v>
      </c>
      <c r="C2698" s="15">
        <v>44703</v>
      </c>
      <c r="D2698">
        <v>3130.69</v>
      </c>
      <c r="E2698" t="str">
        <f>VLOOKUP(MONTH(Table1_2[[#This Row],[Date]]),Season!$A$1:$B$6,2,1)</f>
        <v>Spring</v>
      </c>
    </row>
    <row r="2699" spans="1:5" x14ac:dyDescent="0.25">
      <c r="A2699" s="14" t="s">
        <v>14</v>
      </c>
      <c r="B2699" s="14" t="s">
        <v>7</v>
      </c>
      <c r="C2699" s="15">
        <v>44704</v>
      </c>
      <c r="D2699">
        <v>4783.79</v>
      </c>
      <c r="E2699" t="str">
        <f>VLOOKUP(MONTH(Table1_2[[#This Row],[Date]]),Season!$A$1:$B$6,2,1)</f>
        <v>Spring</v>
      </c>
    </row>
    <row r="2700" spans="1:5" x14ac:dyDescent="0.25">
      <c r="A2700" s="14" t="s">
        <v>14</v>
      </c>
      <c r="B2700" s="14" t="s">
        <v>7</v>
      </c>
      <c r="C2700" s="15">
        <v>44705</v>
      </c>
      <c r="D2700">
        <v>4525.22</v>
      </c>
      <c r="E2700" t="str">
        <f>VLOOKUP(MONTH(Table1_2[[#This Row],[Date]]),Season!$A$1:$B$6,2,1)</f>
        <v>Spring</v>
      </c>
    </row>
    <row r="2701" spans="1:5" x14ac:dyDescent="0.25">
      <c r="A2701" s="14" t="s">
        <v>14</v>
      </c>
      <c r="B2701" s="14" t="s">
        <v>7</v>
      </c>
      <c r="C2701" s="15">
        <v>44706</v>
      </c>
      <c r="D2701">
        <v>3083.15</v>
      </c>
      <c r="E2701" t="str">
        <f>VLOOKUP(MONTH(Table1_2[[#This Row],[Date]]),Season!$A$1:$B$6,2,1)</f>
        <v>Spring</v>
      </c>
    </row>
    <row r="2702" spans="1:5" x14ac:dyDescent="0.25">
      <c r="A2702" s="14" t="s">
        <v>14</v>
      </c>
      <c r="B2702" s="14" t="s">
        <v>7</v>
      </c>
      <c r="C2702" s="15">
        <v>44707</v>
      </c>
      <c r="D2702">
        <v>3611.03</v>
      </c>
      <c r="E2702" t="str">
        <f>VLOOKUP(MONTH(Table1_2[[#This Row],[Date]]),Season!$A$1:$B$6,2,1)</f>
        <v>Spring</v>
      </c>
    </row>
    <row r="2703" spans="1:5" x14ac:dyDescent="0.25">
      <c r="A2703" s="14" t="s">
        <v>14</v>
      </c>
      <c r="B2703" s="14" t="s">
        <v>7</v>
      </c>
      <c r="C2703" s="15">
        <v>44708</v>
      </c>
      <c r="D2703">
        <v>717.21</v>
      </c>
      <c r="E2703" t="str">
        <f>VLOOKUP(MONTH(Table1_2[[#This Row],[Date]]),Season!$A$1:$B$6,2,1)</f>
        <v>Spring</v>
      </c>
    </row>
    <row r="2704" spans="1:5" x14ac:dyDescent="0.25">
      <c r="A2704" s="14" t="s">
        <v>14</v>
      </c>
      <c r="B2704" s="14" t="s">
        <v>7</v>
      </c>
      <c r="C2704" s="15">
        <v>44709</v>
      </c>
      <c r="D2704">
        <v>6056.58</v>
      </c>
      <c r="E2704" t="str">
        <f>VLOOKUP(MONTH(Table1_2[[#This Row],[Date]]),Season!$A$1:$B$6,2,1)</f>
        <v>Spring</v>
      </c>
    </row>
    <row r="2705" spans="1:5" x14ac:dyDescent="0.25">
      <c r="A2705" s="14" t="s">
        <v>14</v>
      </c>
      <c r="B2705" s="14" t="s">
        <v>7</v>
      </c>
      <c r="C2705" s="15">
        <v>44710</v>
      </c>
      <c r="D2705">
        <v>4489.18</v>
      </c>
      <c r="E2705" t="str">
        <f>VLOOKUP(MONTH(Table1_2[[#This Row],[Date]]),Season!$A$1:$B$6,2,1)</f>
        <v>Spring</v>
      </c>
    </row>
    <row r="2706" spans="1:5" x14ac:dyDescent="0.25">
      <c r="A2706" s="14" t="s">
        <v>14</v>
      </c>
      <c r="B2706" s="14" t="s">
        <v>7</v>
      </c>
      <c r="C2706" s="15">
        <v>44711</v>
      </c>
      <c r="D2706">
        <v>2727.1</v>
      </c>
      <c r="E2706" t="str">
        <f>VLOOKUP(MONTH(Table1_2[[#This Row],[Date]]),Season!$A$1:$B$6,2,1)</f>
        <v>Spring</v>
      </c>
    </row>
    <row r="2707" spans="1:5" x14ac:dyDescent="0.25">
      <c r="A2707" s="14" t="s">
        <v>14</v>
      </c>
      <c r="B2707" s="14" t="s">
        <v>7</v>
      </c>
      <c r="C2707" s="15">
        <v>44712</v>
      </c>
      <c r="D2707">
        <v>4051.63</v>
      </c>
      <c r="E2707" t="str">
        <f>VLOOKUP(MONTH(Table1_2[[#This Row],[Date]]),Season!$A$1:$B$6,2,1)</f>
        <v>Spring</v>
      </c>
    </row>
    <row r="2708" spans="1:5" x14ac:dyDescent="0.25">
      <c r="A2708" s="14" t="s">
        <v>14</v>
      </c>
      <c r="B2708" s="14" t="s">
        <v>7</v>
      </c>
      <c r="C2708" s="15">
        <v>44713</v>
      </c>
      <c r="D2708">
        <v>3623.94</v>
      </c>
      <c r="E2708" t="str">
        <f>VLOOKUP(MONTH(Table1_2[[#This Row],[Date]]),Season!$A$1:$B$6,2,1)</f>
        <v>Summer</v>
      </c>
    </row>
    <row r="2709" spans="1:5" x14ac:dyDescent="0.25">
      <c r="A2709" s="14" t="s">
        <v>14</v>
      </c>
      <c r="B2709" s="14" t="s">
        <v>7</v>
      </c>
      <c r="C2709" s="15">
        <v>44714</v>
      </c>
      <c r="D2709">
        <v>8423.7199999999993</v>
      </c>
      <c r="E2709" t="str">
        <f>VLOOKUP(MONTH(Table1_2[[#This Row],[Date]]),Season!$A$1:$B$6,2,1)</f>
        <v>Summer</v>
      </c>
    </row>
    <row r="2710" spans="1:5" x14ac:dyDescent="0.25">
      <c r="A2710" s="14" t="s">
        <v>14</v>
      </c>
      <c r="B2710" s="14" t="s">
        <v>7</v>
      </c>
      <c r="C2710" s="15">
        <v>44715</v>
      </c>
      <c r="D2710">
        <v>7166.09</v>
      </c>
      <c r="E2710" t="str">
        <f>VLOOKUP(MONTH(Table1_2[[#This Row],[Date]]),Season!$A$1:$B$6,2,1)</f>
        <v>Summer</v>
      </c>
    </row>
    <row r="2711" spans="1:5" x14ac:dyDescent="0.25">
      <c r="A2711" s="14" t="s">
        <v>14</v>
      </c>
      <c r="B2711" s="14" t="s">
        <v>7</v>
      </c>
      <c r="C2711" s="15">
        <v>44716</v>
      </c>
      <c r="D2711">
        <v>2226.15</v>
      </c>
      <c r="E2711" t="str">
        <f>VLOOKUP(MONTH(Table1_2[[#This Row],[Date]]),Season!$A$1:$B$6,2,1)</f>
        <v>Summer</v>
      </c>
    </row>
    <row r="2712" spans="1:5" x14ac:dyDescent="0.25">
      <c r="A2712" s="14" t="s">
        <v>14</v>
      </c>
      <c r="B2712" s="14" t="s">
        <v>7</v>
      </c>
      <c r="C2712" s="15">
        <v>44717</v>
      </c>
      <c r="D2712">
        <v>2252.67</v>
      </c>
      <c r="E2712" t="str">
        <f>VLOOKUP(MONTH(Table1_2[[#This Row],[Date]]),Season!$A$1:$B$6,2,1)</f>
        <v>Summer</v>
      </c>
    </row>
    <row r="2713" spans="1:5" x14ac:dyDescent="0.25">
      <c r="A2713" s="14" t="s">
        <v>14</v>
      </c>
      <c r="B2713" s="14" t="s">
        <v>7</v>
      </c>
      <c r="C2713" s="15">
        <v>44718</v>
      </c>
      <c r="D2713">
        <v>2136.1799999999998</v>
      </c>
      <c r="E2713" t="str">
        <f>VLOOKUP(MONTH(Table1_2[[#This Row],[Date]]),Season!$A$1:$B$6,2,1)</f>
        <v>Summer</v>
      </c>
    </row>
    <row r="2714" spans="1:5" x14ac:dyDescent="0.25">
      <c r="A2714" s="14" t="s">
        <v>14</v>
      </c>
      <c r="B2714" s="14" t="s">
        <v>7</v>
      </c>
      <c r="C2714" s="15">
        <v>44719</v>
      </c>
      <c r="D2714">
        <v>9723.07</v>
      </c>
      <c r="E2714" t="str">
        <f>VLOOKUP(MONTH(Table1_2[[#This Row],[Date]]),Season!$A$1:$B$6,2,1)</f>
        <v>Summer</v>
      </c>
    </row>
    <row r="2715" spans="1:5" x14ac:dyDescent="0.25">
      <c r="A2715" s="14" t="s">
        <v>14</v>
      </c>
      <c r="B2715" s="14" t="s">
        <v>7</v>
      </c>
      <c r="C2715" s="15">
        <v>44720</v>
      </c>
      <c r="D2715">
        <v>6292.68</v>
      </c>
      <c r="E2715" t="str">
        <f>VLOOKUP(MONTH(Table1_2[[#This Row],[Date]]),Season!$A$1:$B$6,2,1)</f>
        <v>Summer</v>
      </c>
    </row>
    <row r="2716" spans="1:5" x14ac:dyDescent="0.25">
      <c r="A2716" s="14" t="s">
        <v>14</v>
      </c>
      <c r="B2716" s="14" t="s">
        <v>7</v>
      </c>
      <c r="C2716" s="15">
        <v>44721</v>
      </c>
      <c r="D2716">
        <v>576.70000000000005</v>
      </c>
      <c r="E2716" t="str">
        <f>VLOOKUP(MONTH(Table1_2[[#This Row],[Date]]),Season!$A$1:$B$6,2,1)</f>
        <v>Summer</v>
      </c>
    </row>
    <row r="2717" spans="1:5" x14ac:dyDescent="0.25">
      <c r="A2717" s="14" t="s">
        <v>14</v>
      </c>
      <c r="B2717" s="14" t="s">
        <v>7</v>
      </c>
      <c r="C2717" s="15">
        <v>44722</v>
      </c>
      <c r="D2717">
        <v>9289.0400000000009</v>
      </c>
      <c r="E2717" t="str">
        <f>VLOOKUP(MONTH(Table1_2[[#This Row],[Date]]),Season!$A$1:$B$6,2,1)</f>
        <v>Summer</v>
      </c>
    </row>
    <row r="2718" spans="1:5" x14ac:dyDescent="0.25">
      <c r="A2718" s="14" t="s">
        <v>14</v>
      </c>
      <c r="B2718" s="14" t="s">
        <v>7</v>
      </c>
      <c r="C2718" s="15">
        <v>44723</v>
      </c>
      <c r="D2718">
        <v>158.34</v>
      </c>
      <c r="E2718" t="str">
        <f>VLOOKUP(MONTH(Table1_2[[#This Row],[Date]]),Season!$A$1:$B$6,2,1)</f>
        <v>Summer</v>
      </c>
    </row>
    <row r="2719" spans="1:5" x14ac:dyDescent="0.25">
      <c r="A2719" s="14" t="s">
        <v>14</v>
      </c>
      <c r="B2719" s="14" t="s">
        <v>7</v>
      </c>
      <c r="C2719" s="15">
        <v>44724</v>
      </c>
      <c r="D2719">
        <v>172.83</v>
      </c>
      <c r="E2719" t="str">
        <f>VLOOKUP(MONTH(Table1_2[[#This Row],[Date]]),Season!$A$1:$B$6,2,1)</f>
        <v>Summer</v>
      </c>
    </row>
    <row r="2720" spans="1:5" x14ac:dyDescent="0.25">
      <c r="A2720" s="14" t="s">
        <v>14</v>
      </c>
      <c r="B2720" s="14" t="s">
        <v>7</v>
      </c>
      <c r="C2720" s="15">
        <v>44725</v>
      </c>
      <c r="D2720">
        <v>3689.09</v>
      </c>
      <c r="E2720" t="str">
        <f>VLOOKUP(MONTH(Table1_2[[#This Row],[Date]]),Season!$A$1:$B$6,2,1)</f>
        <v>Summer</v>
      </c>
    </row>
    <row r="2721" spans="1:5" x14ac:dyDescent="0.25">
      <c r="A2721" s="14" t="s">
        <v>14</v>
      </c>
      <c r="B2721" s="14" t="s">
        <v>7</v>
      </c>
      <c r="C2721" s="15">
        <v>44726</v>
      </c>
      <c r="D2721">
        <v>2251.1</v>
      </c>
      <c r="E2721" t="str">
        <f>VLOOKUP(MONTH(Table1_2[[#This Row],[Date]]),Season!$A$1:$B$6,2,1)</f>
        <v>Summer</v>
      </c>
    </row>
    <row r="2722" spans="1:5" x14ac:dyDescent="0.25">
      <c r="A2722" s="14" t="s">
        <v>14</v>
      </c>
      <c r="B2722" s="14" t="s">
        <v>7</v>
      </c>
      <c r="C2722" s="15">
        <v>44727</v>
      </c>
      <c r="D2722">
        <v>5497.25</v>
      </c>
      <c r="E2722" t="str">
        <f>VLOOKUP(MONTH(Table1_2[[#This Row],[Date]]),Season!$A$1:$B$6,2,1)</f>
        <v>Summer</v>
      </c>
    </row>
    <row r="2723" spans="1:5" x14ac:dyDescent="0.25">
      <c r="A2723" s="14" t="s">
        <v>14</v>
      </c>
      <c r="B2723" s="14" t="s">
        <v>7</v>
      </c>
      <c r="C2723" s="15">
        <v>44728</v>
      </c>
      <c r="D2723">
        <v>4328.97</v>
      </c>
      <c r="E2723" t="str">
        <f>VLOOKUP(MONTH(Table1_2[[#This Row],[Date]]),Season!$A$1:$B$6,2,1)</f>
        <v>Summer</v>
      </c>
    </row>
    <row r="2724" spans="1:5" x14ac:dyDescent="0.25">
      <c r="A2724" s="14" t="s">
        <v>14</v>
      </c>
      <c r="B2724" s="14" t="s">
        <v>7</v>
      </c>
      <c r="C2724" s="15">
        <v>44729</v>
      </c>
      <c r="D2724">
        <v>175.23</v>
      </c>
      <c r="E2724" t="str">
        <f>VLOOKUP(MONTH(Table1_2[[#This Row],[Date]]),Season!$A$1:$B$6,2,1)</f>
        <v>Summer</v>
      </c>
    </row>
    <row r="2725" spans="1:5" x14ac:dyDescent="0.25">
      <c r="A2725" s="14" t="s">
        <v>14</v>
      </c>
      <c r="B2725" s="14" t="s">
        <v>7</v>
      </c>
      <c r="C2725" s="15">
        <v>44730</v>
      </c>
      <c r="D2725">
        <v>3034.05</v>
      </c>
      <c r="E2725" t="str">
        <f>VLOOKUP(MONTH(Table1_2[[#This Row],[Date]]),Season!$A$1:$B$6,2,1)</f>
        <v>Summer</v>
      </c>
    </row>
    <row r="2726" spans="1:5" x14ac:dyDescent="0.25">
      <c r="A2726" s="14" t="s">
        <v>14</v>
      </c>
      <c r="B2726" s="14" t="s">
        <v>7</v>
      </c>
      <c r="C2726" s="15">
        <v>44731</v>
      </c>
      <c r="D2726">
        <v>2398.09</v>
      </c>
      <c r="E2726" t="str">
        <f>VLOOKUP(MONTH(Table1_2[[#This Row],[Date]]),Season!$A$1:$B$6,2,1)</f>
        <v>Summer</v>
      </c>
    </row>
    <row r="2727" spans="1:5" x14ac:dyDescent="0.25">
      <c r="A2727" s="14" t="s">
        <v>14</v>
      </c>
      <c r="B2727" s="14" t="s">
        <v>7</v>
      </c>
      <c r="C2727" s="15">
        <v>44732</v>
      </c>
      <c r="D2727">
        <v>8182.35</v>
      </c>
      <c r="E2727" t="str">
        <f>VLOOKUP(MONTH(Table1_2[[#This Row],[Date]]),Season!$A$1:$B$6,2,1)</f>
        <v>Summer</v>
      </c>
    </row>
    <row r="2728" spans="1:5" x14ac:dyDescent="0.25">
      <c r="A2728" s="14" t="s">
        <v>14</v>
      </c>
      <c r="B2728" s="14" t="s">
        <v>7</v>
      </c>
      <c r="C2728" s="15">
        <v>44733</v>
      </c>
      <c r="D2728">
        <v>5503.84</v>
      </c>
      <c r="E2728" t="str">
        <f>VLOOKUP(MONTH(Table1_2[[#This Row],[Date]]),Season!$A$1:$B$6,2,1)</f>
        <v>Summer</v>
      </c>
    </row>
    <row r="2729" spans="1:5" x14ac:dyDescent="0.25">
      <c r="A2729" s="14" t="s">
        <v>14</v>
      </c>
      <c r="B2729" s="14" t="s">
        <v>7</v>
      </c>
      <c r="C2729" s="15">
        <v>44734</v>
      </c>
      <c r="D2729">
        <v>6664.55</v>
      </c>
      <c r="E2729" t="str">
        <f>VLOOKUP(MONTH(Table1_2[[#This Row],[Date]]),Season!$A$1:$B$6,2,1)</f>
        <v>Summer</v>
      </c>
    </row>
    <row r="2730" spans="1:5" x14ac:dyDescent="0.25">
      <c r="A2730" s="14" t="s">
        <v>14</v>
      </c>
      <c r="B2730" s="14" t="s">
        <v>7</v>
      </c>
      <c r="C2730" s="15">
        <v>44735</v>
      </c>
      <c r="D2730">
        <v>2577.69</v>
      </c>
      <c r="E2730" t="str">
        <f>VLOOKUP(MONTH(Table1_2[[#This Row],[Date]]),Season!$A$1:$B$6,2,1)</f>
        <v>Summer</v>
      </c>
    </row>
    <row r="2731" spans="1:5" x14ac:dyDescent="0.25">
      <c r="A2731" s="14" t="s">
        <v>14</v>
      </c>
      <c r="B2731" s="14" t="s">
        <v>7</v>
      </c>
      <c r="C2731" s="15">
        <v>44736</v>
      </c>
      <c r="D2731">
        <v>6526.89</v>
      </c>
      <c r="E2731" t="str">
        <f>VLOOKUP(MONTH(Table1_2[[#This Row],[Date]]),Season!$A$1:$B$6,2,1)</f>
        <v>Summer</v>
      </c>
    </row>
    <row r="2732" spans="1:5" x14ac:dyDescent="0.25">
      <c r="A2732" s="14" t="s">
        <v>14</v>
      </c>
      <c r="B2732" s="14" t="s">
        <v>7</v>
      </c>
      <c r="C2732" s="15">
        <v>44737</v>
      </c>
      <c r="D2732">
        <v>3785.85</v>
      </c>
      <c r="E2732" t="str">
        <f>VLOOKUP(MONTH(Table1_2[[#This Row],[Date]]),Season!$A$1:$B$6,2,1)</f>
        <v>Summer</v>
      </c>
    </row>
    <row r="2733" spans="1:5" x14ac:dyDescent="0.25">
      <c r="A2733" s="14" t="s">
        <v>14</v>
      </c>
      <c r="B2733" s="14" t="s">
        <v>7</v>
      </c>
      <c r="C2733" s="15">
        <v>44738</v>
      </c>
      <c r="D2733">
        <v>7712.28</v>
      </c>
      <c r="E2733" t="str">
        <f>VLOOKUP(MONTH(Table1_2[[#This Row],[Date]]),Season!$A$1:$B$6,2,1)</f>
        <v>Summer</v>
      </c>
    </row>
    <row r="2734" spans="1:5" x14ac:dyDescent="0.25">
      <c r="A2734" s="14" t="s">
        <v>14</v>
      </c>
      <c r="B2734" s="14" t="s">
        <v>7</v>
      </c>
      <c r="C2734" s="15">
        <v>44739</v>
      </c>
      <c r="D2734">
        <v>9135.64</v>
      </c>
      <c r="E2734" t="str">
        <f>VLOOKUP(MONTH(Table1_2[[#This Row],[Date]]),Season!$A$1:$B$6,2,1)</f>
        <v>Summer</v>
      </c>
    </row>
    <row r="2735" spans="1:5" x14ac:dyDescent="0.25">
      <c r="A2735" s="14" t="s">
        <v>14</v>
      </c>
      <c r="B2735" s="14" t="s">
        <v>7</v>
      </c>
      <c r="C2735" s="15">
        <v>44740</v>
      </c>
      <c r="D2735">
        <v>1877.85</v>
      </c>
      <c r="E2735" t="str">
        <f>VLOOKUP(MONTH(Table1_2[[#This Row],[Date]]),Season!$A$1:$B$6,2,1)</f>
        <v>Summer</v>
      </c>
    </row>
    <row r="2736" spans="1:5" x14ac:dyDescent="0.25">
      <c r="A2736" s="14" t="s">
        <v>14</v>
      </c>
      <c r="B2736" s="14" t="s">
        <v>7</v>
      </c>
      <c r="C2736" s="15">
        <v>44741</v>
      </c>
      <c r="D2736">
        <v>7140.79</v>
      </c>
      <c r="E2736" t="str">
        <f>VLOOKUP(MONTH(Table1_2[[#This Row],[Date]]),Season!$A$1:$B$6,2,1)</f>
        <v>Summer</v>
      </c>
    </row>
    <row r="2737" spans="1:5" x14ac:dyDescent="0.25">
      <c r="A2737" s="14" t="s">
        <v>14</v>
      </c>
      <c r="B2737" s="14" t="s">
        <v>7</v>
      </c>
      <c r="C2737" s="15">
        <v>44742</v>
      </c>
      <c r="D2737">
        <v>9704.44</v>
      </c>
      <c r="E2737" t="str">
        <f>VLOOKUP(MONTH(Table1_2[[#This Row],[Date]]),Season!$A$1:$B$6,2,1)</f>
        <v>Summer</v>
      </c>
    </row>
    <row r="2738" spans="1:5" x14ac:dyDescent="0.25">
      <c r="A2738" s="14" t="s">
        <v>14</v>
      </c>
      <c r="B2738" s="14" t="s">
        <v>7</v>
      </c>
      <c r="C2738" s="15">
        <v>44743</v>
      </c>
      <c r="D2738">
        <v>3790.75</v>
      </c>
      <c r="E2738" t="str">
        <f>VLOOKUP(MONTH(Table1_2[[#This Row],[Date]]),Season!$A$1:$B$6,2,1)</f>
        <v>Summer</v>
      </c>
    </row>
    <row r="2739" spans="1:5" x14ac:dyDescent="0.25">
      <c r="A2739" s="14" t="s">
        <v>14</v>
      </c>
      <c r="B2739" s="14" t="s">
        <v>7</v>
      </c>
      <c r="C2739" s="15">
        <v>44744</v>
      </c>
      <c r="D2739">
        <v>2920.8</v>
      </c>
      <c r="E2739" t="str">
        <f>VLOOKUP(MONTH(Table1_2[[#This Row],[Date]]),Season!$A$1:$B$6,2,1)</f>
        <v>Summer</v>
      </c>
    </row>
    <row r="2740" spans="1:5" x14ac:dyDescent="0.25">
      <c r="A2740" s="14" t="s">
        <v>14</v>
      </c>
      <c r="B2740" s="14" t="s">
        <v>7</v>
      </c>
      <c r="C2740" s="15">
        <v>44745</v>
      </c>
      <c r="D2740">
        <v>6963.1</v>
      </c>
      <c r="E2740" t="str">
        <f>VLOOKUP(MONTH(Table1_2[[#This Row],[Date]]),Season!$A$1:$B$6,2,1)</f>
        <v>Summer</v>
      </c>
    </row>
    <row r="2741" spans="1:5" x14ac:dyDescent="0.25">
      <c r="A2741" s="14" t="s">
        <v>14</v>
      </c>
      <c r="B2741" s="14" t="s">
        <v>7</v>
      </c>
      <c r="C2741" s="15">
        <v>44746</v>
      </c>
      <c r="D2741">
        <v>1302.6300000000001</v>
      </c>
      <c r="E2741" t="str">
        <f>VLOOKUP(MONTH(Table1_2[[#This Row],[Date]]),Season!$A$1:$B$6,2,1)</f>
        <v>Summer</v>
      </c>
    </row>
    <row r="2742" spans="1:5" x14ac:dyDescent="0.25">
      <c r="A2742" s="14" t="s">
        <v>14</v>
      </c>
      <c r="B2742" s="14" t="s">
        <v>7</v>
      </c>
      <c r="C2742" s="15">
        <v>44747</v>
      </c>
      <c r="D2742">
        <v>6301.84</v>
      </c>
      <c r="E2742" t="str">
        <f>VLOOKUP(MONTH(Table1_2[[#This Row],[Date]]),Season!$A$1:$B$6,2,1)</f>
        <v>Summer</v>
      </c>
    </row>
    <row r="2743" spans="1:5" x14ac:dyDescent="0.25">
      <c r="A2743" s="14" t="s">
        <v>14</v>
      </c>
      <c r="B2743" s="14" t="s">
        <v>7</v>
      </c>
      <c r="C2743" s="15">
        <v>44748</v>
      </c>
      <c r="D2743">
        <v>935.43</v>
      </c>
      <c r="E2743" t="str">
        <f>VLOOKUP(MONTH(Table1_2[[#This Row],[Date]]),Season!$A$1:$B$6,2,1)</f>
        <v>Summer</v>
      </c>
    </row>
    <row r="2744" spans="1:5" x14ac:dyDescent="0.25">
      <c r="A2744" s="14" t="s">
        <v>14</v>
      </c>
      <c r="B2744" s="14" t="s">
        <v>7</v>
      </c>
      <c r="C2744" s="15">
        <v>44749</v>
      </c>
      <c r="D2744">
        <v>5361.72</v>
      </c>
      <c r="E2744" t="str">
        <f>VLOOKUP(MONTH(Table1_2[[#This Row],[Date]]),Season!$A$1:$B$6,2,1)</f>
        <v>Summer</v>
      </c>
    </row>
    <row r="2745" spans="1:5" x14ac:dyDescent="0.25">
      <c r="A2745" s="14" t="s">
        <v>14</v>
      </c>
      <c r="B2745" s="14" t="s">
        <v>7</v>
      </c>
      <c r="C2745" s="15">
        <v>44750</v>
      </c>
      <c r="D2745">
        <v>2916.69</v>
      </c>
      <c r="E2745" t="str">
        <f>VLOOKUP(MONTH(Table1_2[[#This Row],[Date]]),Season!$A$1:$B$6,2,1)</f>
        <v>Summer</v>
      </c>
    </row>
    <row r="2746" spans="1:5" x14ac:dyDescent="0.25">
      <c r="A2746" s="14" t="s">
        <v>14</v>
      </c>
      <c r="B2746" s="14" t="s">
        <v>7</v>
      </c>
      <c r="C2746" s="15">
        <v>44751</v>
      </c>
      <c r="D2746">
        <v>9556.4599999999991</v>
      </c>
      <c r="E2746" t="str">
        <f>VLOOKUP(MONTH(Table1_2[[#This Row],[Date]]),Season!$A$1:$B$6,2,1)</f>
        <v>Summer</v>
      </c>
    </row>
    <row r="2747" spans="1:5" x14ac:dyDescent="0.25">
      <c r="A2747" s="14" t="s">
        <v>14</v>
      </c>
      <c r="B2747" s="14" t="s">
        <v>7</v>
      </c>
      <c r="C2747" s="15">
        <v>44752</v>
      </c>
      <c r="D2747">
        <v>2083.3200000000002</v>
      </c>
      <c r="E2747" t="str">
        <f>VLOOKUP(MONTH(Table1_2[[#This Row],[Date]]),Season!$A$1:$B$6,2,1)</f>
        <v>Summer</v>
      </c>
    </row>
    <row r="2748" spans="1:5" x14ac:dyDescent="0.25">
      <c r="A2748" s="14" t="s">
        <v>14</v>
      </c>
      <c r="B2748" s="14" t="s">
        <v>7</v>
      </c>
      <c r="C2748" s="15">
        <v>44753</v>
      </c>
      <c r="D2748">
        <v>7310.46</v>
      </c>
      <c r="E2748" t="str">
        <f>VLOOKUP(MONTH(Table1_2[[#This Row],[Date]]),Season!$A$1:$B$6,2,1)</f>
        <v>Summer</v>
      </c>
    </row>
    <row r="2749" spans="1:5" x14ac:dyDescent="0.25">
      <c r="A2749" s="14" t="s">
        <v>14</v>
      </c>
      <c r="B2749" s="14" t="s">
        <v>7</v>
      </c>
      <c r="C2749" s="15">
        <v>44754</v>
      </c>
      <c r="D2749">
        <v>7513.19</v>
      </c>
      <c r="E2749" t="str">
        <f>VLOOKUP(MONTH(Table1_2[[#This Row],[Date]]),Season!$A$1:$B$6,2,1)</f>
        <v>Summer</v>
      </c>
    </row>
    <row r="2750" spans="1:5" x14ac:dyDescent="0.25">
      <c r="A2750" s="14" t="s">
        <v>14</v>
      </c>
      <c r="B2750" s="14" t="s">
        <v>7</v>
      </c>
      <c r="C2750" s="15">
        <v>44755</v>
      </c>
      <c r="D2750">
        <v>8128.02</v>
      </c>
      <c r="E2750" t="str">
        <f>VLOOKUP(MONTH(Table1_2[[#This Row],[Date]]),Season!$A$1:$B$6,2,1)</f>
        <v>Summer</v>
      </c>
    </row>
    <row r="2751" spans="1:5" x14ac:dyDescent="0.25">
      <c r="A2751" s="14" t="s">
        <v>14</v>
      </c>
      <c r="B2751" s="14" t="s">
        <v>7</v>
      </c>
      <c r="C2751" s="15">
        <v>44756</v>
      </c>
      <c r="D2751">
        <v>6183.41</v>
      </c>
      <c r="E2751" t="str">
        <f>VLOOKUP(MONTH(Table1_2[[#This Row],[Date]]),Season!$A$1:$B$6,2,1)</f>
        <v>Summer</v>
      </c>
    </row>
    <row r="2752" spans="1:5" x14ac:dyDescent="0.25">
      <c r="A2752" s="14" t="s">
        <v>14</v>
      </c>
      <c r="B2752" s="14" t="s">
        <v>7</v>
      </c>
      <c r="C2752" s="15">
        <v>44757</v>
      </c>
      <c r="D2752">
        <v>2728.06</v>
      </c>
      <c r="E2752" t="str">
        <f>VLOOKUP(MONTH(Table1_2[[#This Row],[Date]]),Season!$A$1:$B$6,2,1)</f>
        <v>Summer</v>
      </c>
    </row>
    <row r="2753" spans="1:5" x14ac:dyDescent="0.25">
      <c r="A2753" s="14" t="s">
        <v>14</v>
      </c>
      <c r="B2753" s="14" t="s">
        <v>7</v>
      </c>
      <c r="C2753" s="15">
        <v>44758</v>
      </c>
      <c r="D2753">
        <v>6946.65</v>
      </c>
      <c r="E2753" t="str">
        <f>VLOOKUP(MONTH(Table1_2[[#This Row],[Date]]),Season!$A$1:$B$6,2,1)</f>
        <v>Summer</v>
      </c>
    </row>
    <row r="2754" spans="1:5" x14ac:dyDescent="0.25">
      <c r="A2754" s="14" t="s">
        <v>14</v>
      </c>
      <c r="B2754" s="14" t="s">
        <v>7</v>
      </c>
      <c r="C2754" s="15">
        <v>44759</v>
      </c>
      <c r="D2754">
        <v>4323.18</v>
      </c>
      <c r="E2754" t="str">
        <f>VLOOKUP(MONTH(Table1_2[[#This Row],[Date]]),Season!$A$1:$B$6,2,1)</f>
        <v>Summer</v>
      </c>
    </row>
    <row r="2755" spans="1:5" x14ac:dyDescent="0.25">
      <c r="A2755" s="14" t="s">
        <v>14</v>
      </c>
      <c r="B2755" s="14" t="s">
        <v>7</v>
      </c>
      <c r="C2755" s="15">
        <v>44760</v>
      </c>
      <c r="D2755">
        <v>4374.34</v>
      </c>
      <c r="E2755" t="str">
        <f>VLOOKUP(MONTH(Table1_2[[#This Row],[Date]]),Season!$A$1:$B$6,2,1)</f>
        <v>Summer</v>
      </c>
    </row>
    <row r="2756" spans="1:5" x14ac:dyDescent="0.25">
      <c r="A2756" s="14" t="s">
        <v>14</v>
      </c>
      <c r="B2756" s="14" t="s">
        <v>7</v>
      </c>
      <c r="C2756" s="15">
        <v>44761</v>
      </c>
      <c r="D2756">
        <v>6175.19</v>
      </c>
      <c r="E2756" t="str">
        <f>VLOOKUP(MONTH(Table1_2[[#This Row],[Date]]),Season!$A$1:$B$6,2,1)</f>
        <v>Summer</v>
      </c>
    </row>
    <row r="2757" spans="1:5" x14ac:dyDescent="0.25">
      <c r="A2757" s="14" t="s">
        <v>14</v>
      </c>
      <c r="B2757" s="14" t="s">
        <v>7</v>
      </c>
      <c r="C2757" s="15">
        <v>44762</v>
      </c>
      <c r="D2757">
        <v>5236.8999999999996</v>
      </c>
      <c r="E2757" t="str">
        <f>VLOOKUP(MONTH(Table1_2[[#This Row],[Date]]),Season!$A$1:$B$6,2,1)</f>
        <v>Summer</v>
      </c>
    </row>
    <row r="2758" spans="1:5" x14ac:dyDescent="0.25">
      <c r="A2758" s="14" t="s">
        <v>14</v>
      </c>
      <c r="B2758" s="14" t="s">
        <v>7</v>
      </c>
      <c r="C2758" s="15">
        <v>44763</v>
      </c>
      <c r="D2758">
        <v>8447.2199999999993</v>
      </c>
      <c r="E2758" t="str">
        <f>VLOOKUP(MONTH(Table1_2[[#This Row],[Date]]),Season!$A$1:$B$6,2,1)</f>
        <v>Summer</v>
      </c>
    </row>
    <row r="2759" spans="1:5" x14ac:dyDescent="0.25">
      <c r="A2759" s="14" t="s">
        <v>14</v>
      </c>
      <c r="B2759" s="14" t="s">
        <v>7</v>
      </c>
      <c r="C2759" s="15">
        <v>44764</v>
      </c>
      <c r="D2759">
        <v>1761.49</v>
      </c>
      <c r="E2759" t="str">
        <f>VLOOKUP(MONTH(Table1_2[[#This Row],[Date]]),Season!$A$1:$B$6,2,1)</f>
        <v>Summer</v>
      </c>
    </row>
    <row r="2760" spans="1:5" x14ac:dyDescent="0.25">
      <c r="A2760" s="14" t="s">
        <v>14</v>
      </c>
      <c r="B2760" s="14" t="s">
        <v>7</v>
      </c>
      <c r="C2760" s="15">
        <v>44765</v>
      </c>
      <c r="D2760">
        <v>1719.76</v>
      </c>
      <c r="E2760" t="str">
        <f>VLOOKUP(MONTH(Table1_2[[#This Row],[Date]]),Season!$A$1:$B$6,2,1)</f>
        <v>Summer</v>
      </c>
    </row>
    <row r="2761" spans="1:5" x14ac:dyDescent="0.25">
      <c r="A2761" s="14" t="s">
        <v>14</v>
      </c>
      <c r="B2761" s="14" t="s">
        <v>7</v>
      </c>
      <c r="C2761" s="15">
        <v>44766</v>
      </c>
      <c r="D2761">
        <v>2026.09</v>
      </c>
      <c r="E2761" t="str">
        <f>VLOOKUP(MONTH(Table1_2[[#This Row],[Date]]),Season!$A$1:$B$6,2,1)</f>
        <v>Summer</v>
      </c>
    </row>
    <row r="2762" spans="1:5" x14ac:dyDescent="0.25">
      <c r="A2762" s="14" t="s">
        <v>14</v>
      </c>
      <c r="B2762" s="14" t="s">
        <v>7</v>
      </c>
      <c r="C2762" s="15">
        <v>44767</v>
      </c>
      <c r="D2762">
        <v>4661.82</v>
      </c>
      <c r="E2762" t="str">
        <f>VLOOKUP(MONTH(Table1_2[[#This Row],[Date]]),Season!$A$1:$B$6,2,1)</f>
        <v>Summer</v>
      </c>
    </row>
    <row r="2763" spans="1:5" x14ac:dyDescent="0.25">
      <c r="A2763" s="14" t="s">
        <v>14</v>
      </c>
      <c r="B2763" s="14" t="s">
        <v>7</v>
      </c>
      <c r="C2763" s="15">
        <v>44768</v>
      </c>
      <c r="D2763">
        <v>8195.67</v>
      </c>
      <c r="E2763" t="str">
        <f>VLOOKUP(MONTH(Table1_2[[#This Row],[Date]]),Season!$A$1:$B$6,2,1)</f>
        <v>Summer</v>
      </c>
    </row>
    <row r="2764" spans="1:5" x14ac:dyDescent="0.25">
      <c r="A2764" s="14" t="s">
        <v>14</v>
      </c>
      <c r="B2764" s="14" t="s">
        <v>7</v>
      </c>
      <c r="C2764" s="15">
        <v>44769</v>
      </c>
      <c r="D2764">
        <v>4715.75</v>
      </c>
      <c r="E2764" t="str">
        <f>VLOOKUP(MONTH(Table1_2[[#This Row],[Date]]),Season!$A$1:$B$6,2,1)</f>
        <v>Summer</v>
      </c>
    </row>
    <row r="2765" spans="1:5" x14ac:dyDescent="0.25">
      <c r="A2765" s="14" t="s">
        <v>14</v>
      </c>
      <c r="B2765" s="14" t="s">
        <v>7</v>
      </c>
      <c r="C2765" s="15">
        <v>44770</v>
      </c>
      <c r="D2765">
        <v>6802.71</v>
      </c>
      <c r="E2765" t="str">
        <f>VLOOKUP(MONTH(Table1_2[[#This Row],[Date]]),Season!$A$1:$B$6,2,1)</f>
        <v>Summer</v>
      </c>
    </row>
    <row r="2766" spans="1:5" x14ac:dyDescent="0.25">
      <c r="A2766" s="14" t="s">
        <v>14</v>
      </c>
      <c r="B2766" s="14" t="s">
        <v>7</v>
      </c>
      <c r="C2766" s="15">
        <v>44771</v>
      </c>
      <c r="D2766">
        <v>7381.88</v>
      </c>
      <c r="E2766" t="str">
        <f>VLOOKUP(MONTH(Table1_2[[#This Row],[Date]]),Season!$A$1:$B$6,2,1)</f>
        <v>Summer</v>
      </c>
    </row>
    <row r="2767" spans="1:5" x14ac:dyDescent="0.25">
      <c r="A2767" s="14" t="s">
        <v>14</v>
      </c>
      <c r="B2767" s="14" t="s">
        <v>7</v>
      </c>
      <c r="C2767" s="15">
        <v>44772</v>
      </c>
      <c r="D2767">
        <v>1858.65</v>
      </c>
      <c r="E2767" t="str">
        <f>VLOOKUP(MONTH(Table1_2[[#This Row],[Date]]),Season!$A$1:$B$6,2,1)</f>
        <v>Summer</v>
      </c>
    </row>
    <row r="2768" spans="1:5" x14ac:dyDescent="0.25">
      <c r="A2768" s="14" t="s">
        <v>14</v>
      </c>
      <c r="B2768" s="14" t="s">
        <v>7</v>
      </c>
      <c r="C2768" s="15">
        <v>44773</v>
      </c>
      <c r="D2768">
        <v>136.47</v>
      </c>
      <c r="E2768" t="str">
        <f>VLOOKUP(MONTH(Table1_2[[#This Row],[Date]]),Season!$A$1:$B$6,2,1)</f>
        <v>Summer</v>
      </c>
    </row>
    <row r="2769" spans="1:5" x14ac:dyDescent="0.25">
      <c r="A2769" s="14" t="s">
        <v>14</v>
      </c>
      <c r="B2769" s="14" t="s">
        <v>7</v>
      </c>
      <c r="C2769" s="15">
        <v>44774</v>
      </c>
      <c r="D2769">
        <v>5525.14</v>
      </c>
      <c r="E2769" t="str">
        <f>VLOOKUP(MONTH(Table1_2[[#This Row],[Date]]),Season!$A$1:$B$6,2,1)</f>
        <v>Summer</v>
      </c>
    </row>
    <row r="2770" spans="1:5" x14ac:dyDescent="0.25">
      <c r="A2770" s="14" t="s">
        <v>14</v>
      </c>
      <c r="B2770" s="14" t="s">
        <v>7</v>
      </c>
      <c r="C2770" s="15">
        <v>44775</v>
      </c>
      <c r="D2770">
        <v>3978.46</v>
      </c>
      <c r="E2770" t="str">
        <f>VLOOKUP(MONTH(Table1_2[[#This Row],[Date]]),Season!$A$1:$B$6,2,1)</f>
        <v>Summer</v>
      </c>
    </row>
    <row r="2771" spans="1:5" x14ac:dyDescent="0.25">
      <c r="A2771" s="14" t="s">
        <v>14</v>
      </c>
      <c r="B2771" s="14" t="s">
        <v>7</v>
      </c>
      <c r="C2771" s="15">
        <v>44776</v>
      </c>
      <c r="D2771">
        <v>7598.45</v>
      </c>
      <c r="E2771" t="str">
        <f>VLOOKUP(MONTH(Table1_2[[#This Row],[Date]]),Season!$A$1:$B$6,2,1)</f>
        <v>Summer</v>
      </c>
    </row>
    <row r="2772" spans="1:5" x14ac:dyDescent="0.25">
      <c r="A2772" s="14" t="s">
        <v>14</v>
      </c>
      <c r="B2772" s="14" t="s">
        <v>7</v>
      </c>
      <c r="C2772" s="15">
        <v>44777</v>
      </c>
      <c r="D2772">
        <v>8124.57</v>
      </c>
      <c r="E2772" t="str">
        <f>VLOOKUP(MONTH(Table1_2[[#This Row],[Date]]),Season!$A$1:$B$6,2,1)</f>
        <v>Summer</v>
      </c>
    </row>
    <row r="2773" spans="1:5" x14ac:dyDescent="0.25">
      <c r="A2773" s="14" t="s">
        <v>14</v>
      </c>
      <c r="B2773" s="14" t="s">
        <v>7</v>
      </c>
      <c r="C2773" s="15">
        <v>44778</v>
      </c>
      <c r="D2773">
        <v>8413.09</v>
      </c>
      <c r="E2773" t="str">
        <f>VLOOKUP(MONTH(Table1_2[[#This Row],[Date]]),Season!$A$1:$B$6,2,1)</f>
        <v>Summer</v>
      </c>
    </row>
    <row r="2774" spans="1:5" x14ac:dyDescent="0.25">
      <c r="A2774" s="14" t="s">
        <v>14</v>
      </c>
      <c r="B2774" s="14" t="s">
        <v>7</v>
      </c>
      <c r="C2774" s="15">
        <v>44779</v>
      </c>
      <c r="D2774">
        <v>2421.64</v>
      </c>
      <c r="E2774" t="str">
        <f>VLOOKUP(MONTH(Table1_2[[#This Row],[Date]]),Season!$A$1:$B$6,2,1)</f>
        <v>Summer</v>
      </c>
    </row>
    <row r="2775" spans="1:5" x14ac:dyDescent="0.25">
      <c r="A2775" s="14" t="s">
        <v>14</v>
      </c>
      <c r="B2775" s="14" t="s">
        <v>7</v>
      </c>
      <c r="C2775" s="15">
        <v>44780</v>
      </c>
      <c r="D2775">
        <v>3777.9</v>
      </c>
      <c r="E2775" t="str">
        <f>VLOOKUP(MONTH(Table1_2[[#This Row],[Date]]),Season!$A$1:$B$6,2,1)</f>
        <v>Summer</v>
      </c>
    </row>
    <row r="2776" spans="1:5" x14ac:dyDescent="0.25">
      <c r="A2776" s="14" t="s">
        <v>14</v>
      </c>
      <c r="B2776" s="14" t="s">
        <v>7</v>
      </c>
      <c r="C2776" s="15">
        <v>44781</v>
      </c>
      <c r="D2776">
        <v>2605.34</v>
      </c>
      <c r="E2776" t="str">
        <f>VLOOKUP(MONTH(Table1_2[[#This Row],[Date]]),Season!$A$1:$B$6,2,1)</f>
        <v>Summer</v>
      </c>
    </row>
    <row r="2777" spans="1:5" x14ac:dyDescent="0.25">
      <c r="A2777" s="14" t="s">
        <v>14</v>
      </c>
      <c r="B2777" s="14" t="s">
        <v>7</v>
      </c>
      <c r="C2777" s="15">
        <v>44782</v>
      </c>
      <c r="D2777">
        <v>4151.1400000000003</v>
      </c>
      <c r="E2777" t="str">
        <f>VLOOKUP(MONTH(Table1_2[[#This Row],[Date]]),Season!$A$1:$B$6,2,1)</f>
        <v>Summer</v>
      </c>
    </row>
    <row r="2778" spans="1:5" x14ac:dyDescent="0.25">
      <c r="A2778" s="14" t="s">
        <v>14</v>
      </c>
      <c r="B2778" s="14" t="s">
        <v>7</v>
      </c>
      <c r="C2778" s="15">
        <v>44783</v>
      </c>
      <c r="D2778">
        <v>5966.92</v>
      </c>
      <c r="E2778" t="str">
        <f>VLOOKUP(MONTH(Table1_2[[#This Row],[Date]]),Season!$A$1:$B$6,2,1)</f>
        <v>Summer</v>
      </c>
    </row>
    <row r="2779" spans="1:5" x14ac:dyDescent="0.25">
      <c r="A2779" s="14" t="s">
        <v>14</v>
      </c>
      <c r="B2779" s="14" t="s">
        <v>7</v>
      </c>
      <c r="C2779" s="15">
        <v>44784</v>
      </c>
      <c r="D2779">
        <v>2954.01</v>
      </c>
      <c r="E2779" t="str">
        <f>VLOOKUP(MONTH(Table1_2[[#This Row],[Date]]),Season!$A$1:$B$6,2,1)</f>
        <v>Summer</v>
      </c>
    </row>
    <row r="2780" spans="1:5" x14ac:dyDescent="0.25">
      <c r="A2780" s="14" t="s">
        <v>14</v>
      </c>
      <c r="B2780" s="14" t="s">
        <v>7</v>
      </c>
      <c r="C2780" s="15">
        <v>44785</v>
      </c>
      <c r="D2780">
        <v>5735.52</v>
      </c>
      <c r="E2780" t="str">
        <f>VLOOKUP(MONTH(Table1_2[[#This Row],[Date]]),Season!$A$1:$B$6,2,1)</f>
        <v>Summer</v>
      </c>
    </row>
    <row r="2781" spans="1:5" x14ac:dyDescent="0.25">
      <c r="A2781" s="14" t="s">
        <v>14</v>
      </c>
      <c r="B2781" s="14" t="s">
        <v>7</v>
      </c>
      <c r="C2781" s="15">
        <v>44786</v>
      </c>
      <c r="D2781">
        <v>4672.0200000000004</v>
      </c>
      <c r="E2781" t="str">
        <f>VLOOKUP(MONTH(Table1_2[[#This Row],[Date]]),Season!$A$1:$B$6,2,1)</f>
        <v>Summer</v>
      </c>
    </row>
    <row r="2782" spans="1:5" x14ac:dyDescent="0.25">
      <c r="A2782" s="14" t="s">
        <v>14</v>
      </c>
      <c r="B2782" s="14" t="s">
        <v>7</v>
      </c>
      <c r="C2782" s="15">
        <v>44787</v>
      </c>
      <c r="D2782">
        <v>6822.22</v>
      </c>
      <c r="E2782" t="str">
        <f>VLOOKUP(MONTH(Table1_2[[#This Row],[Date]]),Season!$A$1:$B$6,2,1)</f>
        <v>Summer</v>
      </c>
    </row>
    <row r="2783" spans="1:5" x14ac:dyDescent="0.25">
      <c r="A2783" s="14" t="s">
        <v>14</v>
      </c>
      <c r="B2783" s="14" t="s">
        <v>7</v>
      </c>
      <c r="C2783" s="15">
        <v>44788</v>
      </c>
      <c r="D2783">
        <v>6562.61</v>
      </c>
      <c r="E2783" t="str">
        <f>VLOOKUP(MONTH(Table1_2[[#This Row],[Date]]),Season!$A$1:$B$6,2,1)</f>
        <v>Summer</v>
      </c>
    </row>
    <row r="2784" spans="1:5" x14ac:dyDescent="0.25">
      <c r="A2784" s="14" t="s">
        <v>14</v>
      </c>
      <c r="B2784" s="14" t="s">
        <v>7</v>
      </c>
      <c r="C2784" s="15">
        <v>44789</v>
      </c>
      <c r="D2784">
        <v>129.74</v>
      </c>
      <c r="E2784" t="str">
        <f>VLOOKUP(MONTH(Table1_2[[#This Row],[Date]]),Season!$A$1:$B$6,2,1)</f>
        <v>Summer</v>
      </c>
    </row>
    <row r="2785" spans="1:5" x14ac:dyDescent="0.25">
      <c r="A2785" s="14" t="s">
        <v>14</v>
      </c>
      <c r="B2785" s="14" t="s">
        <v>7</v>
      </c>
      <c r="C2785" s="15">
        <v>44790</v>
      </c>
      <c r="D2785">
        <v>3123.54</v>
      </c>
      <c r="E2785" t="str">
        <f>VLOOKUP(MONTH(Table1_2[[#This Row],[Date]]),Season!$A$1:$B$6,2,1)</f>
        <v>Summer</v>
      </c>
    </row>
    <row r="2786" spans="1:5" x14ac:dyDescent="0.25">
      <c r="A2786" s="14" t="s">
        <v>14</v>
      </c>
      <c r="B2786" s="14" t="s">
        <v>7</v>
      </c>
      <c r="C2786" s="15">
        <v>44791</v>
      </c>
      <c r="D2786">
        <v>7639.77</v>
      </c>
      <c r="E2786" t="str">
        <f>VLOOKUP(MONTH(Table1_2[[#This Row],[Date]]),Season!$A$1:$B$6,2,1)</f>
        <v>Summer</v>
      </c>
    </row>
    <row r="2787" spans="1:5" x14ac:dyDescent="0.25">
      <c r="A2787" s="14" t="s">
        <v>14</v>
      </c>
      <c r="B2787" s="14" t="s">
        <v>7</v>
      </c>
      <c r="C2787" s="15">
        <v>44792</v>
      </c>
      <c r="D2787">
        <v>608.73</v>
      </c>
      <c r="E2787" t="str">
        <f>VLOOKUP(MONTH(Table1_2[[#This Row],[Date]]),Season!$A$1:$B$6,2,1)</f>
        <v>Summer</v>
      </c>
    </row>
    <row r="2788" spans="1:5" x14ac:dyDescent="0.25">
      <c r="A2788" s="14" t="s">
        <v>14</v>
      </c>
      <c r="B2788" s="14" t="s">
        <v>7</v>
      </c>
      <c r="C2788" s="15">
        <v>44793</v>
      </c>
      <c r="D2788">
        <v>5568.79</v>
      </c>
      <c r="E2788" t="str">
        <f>VLOOKUP(MONTH(Table1_2[[#This Row],[Date]]),Season!$A$1:$B$6,2,1)</f>
        <v>Summer</v>
      </c>
    </row>
    <row r="2789" spans="1:5" x14ac:dyDescent="0.25">
      <c r="A2789" s="14" t="s">
        <v>14</v>
      </c>
      <c r="B2789" s="14" t="s">
        <v>7</v>
      </c>
      <c r="C2789" s="15">
        <v>44794</v>
      </c>
      <c r="D2789">
        <v>3827.01</v>
      </c>
      <c r="E2789" t="str">
        <f>VLOOKUP(MONTH(Table1_2[[#This Row],[Date]]),Season!$A$1:$B$6,2,1)</f>
        <v>Summer</v>
      </c>
    </row>
    <row r="2790" spans="1:5" x14ac:dyDescent="0.25">
      <c r="A2790" s="14" t="s">
        <v>14</v>
      </c>
      <c r="B2790" s="14" t="s">
        <v>7</v>
      </c>
      <c r="C2790" s="15">
        <v>44795</v>
      </c>
      <c r="D2790">
        <v>9106.09</v>
      </c>
      <c r="E2790" t="str">
        <f>VLOOKUP(MONTH(Table1_2[[#This Row],[Date]]),Season!$A$1:$B$6,2,1)</f>
        <v>Summer</v>
      </c>
    </row>
    <row r="2791" spans="1:5" x14ac:dyDescent="0.25">
      <c r="A2791" s="14" t="s">
        <v>14</v>
      </c>
      <c r="B2791" s="14" t="s">
        <v>7</v>
      </c>
      <c r="C2791" s="15">
        <v>44796</v>
      </c>
      <c r="D2791">
        <v>9082.74</v>
      </c>
      <c r="E2791" t="str">
        <f>VLOOKUP(MONTH(Table1_2[[#This Row],[Date]]),Season!$A$1:$B$6,2,1)</f>
        <v>Summer</v>
      </c>
    </row>
    <row r="2792" spans="1:5" x14ac:dyDescent="0.25">
      <c r="A2792" s="14" t="s">
        <v>14</v>
      </c>
      <c r="B2792" s="14" t="s">
        <v>7</v>
      </c>
      <c r="C2792" s="15">
        <v>44797</v>
      </c>
      <c r="D2792">
        <v>5832.65</v>
      </c>
      <c r="E2792" t="str">
        <f>VLOOKUP(MONTH(Table1_2[[#This Row],[Date]]),Season!$A$1:$B$6,2,1)</f>
        <v>Summer</v>
      </c>
    </row>
    <row r="2793" spans="1:5" x14ac:dyDescent="0.25">
      <c r="A2793" s="14" t="s">
        <v>14</v>
      </c>
      <c r="B2793" s="14" t="s">
        <v>7</v>
      </c>
      <c r="C2793" s="15">
        <v>44798</v>
      </c>
      <c r="D2793">
        <v>5422.61</v>
      </c>
      <c r="E2793" t="str">
        <f>VLOOKUP(MONTH(Table1_2[[#This Row],[Date]]),Season!$A$1:$B$6,2,1)</f>
        <v>Summer</v>
      </c>
    </row>
    <row r="2794" spans="1:5" x14ac:dyDescent="0.25">
      <c r="A2794" s="14" t="s">
        <v>14</v>
      </c>
      <c r="B2794" s="14" t="s">
        <v>7</v>
      </c>
      <c r="C2794" s="15">
        <v>44799</v>
      </c>
      <c r="D2794">
        <v>6520.24</v>
      </c>
      <c r="E2794" t="str">
        <f>VLOOKUP(MONTH(Table1_2[[#This Row],[Date]]),Season!$A$1:$B$6,2,1)</f>
        <v>Summer</v>
      </c>
    </row>
    <row r="2795" spans="1:5" x14ac:dyDescent="0.25">
      <c r="A2795" s="14" t="s">
        <v>14</v>
      </c>
      <c r="B2795" s="14" t="s">
        <v>7</v>
      </c>
      <c r="C2795" s="15">
        <v>44800</v>
      </c>
      <c r="D2795">
        <v>9602</v>
      </c>
      <c r="E2795" t="str">
        <f>VLOOKUP(MONTH(Table1_2[[#This Row],[Date]]),Season!$A$1:$B$6,2,1)</f>
        <v>Summer</v>
      </c>
    </row>
    <row r="2796" spans="1:5" x14ac:dyDescent="0.25">
      <c r="A2796" s="14" t="s">
        <v>14</v>
      </c>
      <c r="B2796" s="14" t="s">
        <v>7</v>
      </c>
      <c r="C2796" s="15">
        <v>44801</v>
      </c>
      <c r="D2796">
        <v>2892.73</v>
      </c>
      <c r="E2796" t="str">
        <f>VLOOKUP(MONTH(Table1_2[[#This Row],[Date]]),Season!$A$1:$B$6,2,1)</f>
        <v>Summer</v>
      </c>
    </row>
    <row r="2797" spans="1:5" x14ac:dyDescent="0.25">
      <c r="A2797" s="14" t="s">
        <v>14</v>
      </c>
      <c r="B2797" s="14" t="s">
        <v>7</v>
      </c>
      <c r="C2797" s="15">
        <v>44802</v>
      </c>
      <c r="D2797">
        <v>8052.65</v>
      </c>
      <c r="E2797" t="str">
        <f>VLOOKUP(MONTH(Table1_2[[#This Row],[Date]]),Season!$A$1:$B$6,2,1)</f>
        <v>Summer</v>
      </c>
    </row>
    <row r="2798" spans="1:5" x14ac:dyDescent="0.25">
      <c r="A2798" s="14" t="s">
        <v>14</v>
      </c>
      <c r="B2798" s="14" t="s">
        <v>7</v>
      </c>
      <c r="C2798" s="15">
        <v>44803</v>
      </c>
      <c r="D2798">
        <v>9423.32</v>
      </c>
      <c r="E2798" t="str">
        <f>VLOOKUP(MONTH(Table1_2[[#This Row],[Date]]),Season!$A$1:$B$6,2,1)</f>
        <v>Summer</v>
      </c>
    </row>
    <row r="2799" spans="1:5" x14ac:dyDescent="0.25">
      <c r="A2799" s="14" t="s">
        <v>14</v>
      </c>
      <c r="B2799" s="14" t="s">
        <v>7</v>
      </c>
      <c r="C2799" s="15">
        <v>44804</v>
      </c>
      <c r="D2799">
        <v>502.25</v>
      </c>
      <c r="E2799" t="str">
        <f>VLOOKUP(MONTH(Table1_2[[#This Row],[Date]]),Season!$A$1:$B$6,2,1)</f>
        <v>Summer</v>
      </c>
    </row>
    <row r="2800" spans="1:5" x14ac:dyDescent="0.25">
      <c r="A2800" s="14" t="s">
        <v>14</v>
      </c>
      <c r="B2800" s="14" t="s">
        <v>7</v>
      </c>
      <c r="C2800" s="15">
        <v>44805</v>
      </c>
      <c r="D2800">
        <v>8050.51</v>
      </c>
      <c r="E2800" t="str">
        <f>VLOOKUP(MONTH(Table1_2[[#This Row],[Date]]),Season!$A$1:$B$6,2,1)</f>
        <v>Autmn</v>
      </c>
    </row>
    <row r="2801" spans="1:5" x14ac:dyDescent="0.25">
      <c r="A2801" s="14" t="s">
        <v>14</v>
      </c>
      <c r="B2801" s="14" t="s">
        <v>7</v>
      </c>
      <c r="C2801" s="15">
        <v>44806</v>
      </c>
      <c r="D2801">
        <v>7527.65</v>
      </c>
      <c r="E2801" t="str">
        <f>VLOOKUP(MONTH(Table1_2[[#This Row],[Date]]),Season!$A$1:$B$6,2,1)</f>
        <v>Autmn</v>
      </c>
    </row>
    <row r="2802" spans="1:5" x14ac:dyDescent="0.25">
      <c r="A2802" s="14" t="s">
        <v>14</v>
      </c>
      <c r="B2802" s="14" t="s">
        <v>7</v>
      </c>
      <c r="C2802" s="15">
        <v>44807</v>
      </c>
      <c r="D2802">
        <v>7707.16</v>
      </c>
      <c r="E2802" t="str">
        <f>VLOOKUP(MONTH(Table1_2[[#This Row],[Date]]),Season!$A$1:$B$6,2,1)</f>
        <v>Autmn</v>
      </c>
    </row>
    <row r="2803" spans="1:5" x14ac:dyDescent="0.25">
      <c r="A2803" s="14" t="s">
        <v>14</v>
      </c>
      <c r="B2803" s="14" t="s">
        <v>7</v>
      </c>
      <c r="C2803" s="15">
        <v>44808</v>
      </c>
      <c r="D2803">
        <v>6326.22</v>
      </c>
      <c r="E2803" t="str">
        <f>VLOOKUP(MONTH(Table1_2[[#This Row],[Date]]),Season!$A$1:$B$6,2,1)</f>
        <v>Autmn</v>
      </c>
    </row>
    <row r="2804" spans="1:5" x14ac:dyDescent="0.25">
      <c r="A2804" s="14" t="s">
        <v>14</v>
      </c>
      <c r="B2804" s="14" t="s">
        <v>7</v>
      </c>
      <c r="C2804" s="15">
        <v>44809</v>
      </c>
      <c r="D2804">
        <v>4436.29</v>
      </c>
      <c r="E2804" t="str">
        <f>VLOOKUP(MONTH(Table1_2[[#This Row],[Date]]),Season!$A$1:$B$6,2,1)</f>
        <v>Autmn</v>
      </c>
    </row>
    <row r="2805" spans="1:5" x14ac:dyDescent="0.25">
      <c r="A2805" s="14" t="s">
        <v>14</v>
      </c>
      <c r="B2805" s="14" t="s">
        <v>7</v>
      </c>
      <c r="C2805" s="15">
        <v>44810</v>
      </c>
      <c r="D2805">
        <v>7568.13</v>
      </c>
      <c r="E2805" t="str">
        <f>VLOOKUP(MONTH(Table1_2[[#This Row],[Date]]),Season!$A$1:$B$6,2,1)</f>
        <v>Autmn</v>
      </c>
    </row>
    <row r="2806" spans="1:5" x14ac:dyDescent="0.25">
      <c r="A2806" s="14" t="s">
        <v>14</v>
      </c>
      <c r="B2806" s="14" t="s">
        <v>7</v>
      </c>
      <c r="C2806" s="15">
        <v>44811</v>
      </c>
      <c r="D2806">
        <v>1453.19</v>
      </c>
      <c r="E2806" t="str">
        <f>VLOOKUP(MONTH(Table1_2[[#This Row],[Date]]),Season!$A$1:$B$6,2,1)</f>
        <v>Autmn</v>
      </c>
    </row>
    <row r="2807" spans="1:5" x14ac:dyDescent="0.25">
      <c r="A2807" s="14" t="s">
        <v>14</v>
      </c>
      <c r="B2807" s="14" t="s">
        <v>7</v>
      </c>
      <c r="C2807" s="15">
        <v>44812</v>
      </c>
      <c r="D2807">
        <v>7898.72</v>
      </c>
      <c r="E2807" t="str">
        <f>VLOOKUP(MONTH(Table1_2[[#This Row],[Date]]),Season!$A$1:$B$6,2,1)</f>
        <v>Autmn</v>
      </c>
    </row>
    <row r="2808" spans="1:5" x14ac:dyDescent="0.25">
      <c r="A2808" s="14" t="s">
        <v>14</v>
      </c>
      <c r="B2808" s="14" t="s">
        <v>7</v>
      </c>
      <c r="C2808" s="15">
        <v>44813</v>
      </c>
      <c r="D2808">
        <v>389.93</v>
      </c>
      <c r="E2808" t="str">
        <f>VLOOKUP(MONTH(Table1_2[[#This Row],[Date]]),Season!$A$1:$B$6,2,1)</f>
        <v>Autmn</v>
      </c>
    </row>
    <row r="2809" spans="1:5" x14ac:dyDescent="0.25">
      <c r="A2809" s="14" t="s">
        <v>14</v>
      </c>
      <c r="B2809" s="14" t="s">
        <v>7</v>
      </c>
      <c r="C2809" s="15">
        <v>44814</v>
      </c>
      <c r="D2809">
        <v>2066.5700000000002</v>
      </c>
      <c r="E2809" t="str">
        <f>VLOOKUP(MONTH(Table1_2[[#This Row],[Date]]),Season!$A$1:$B$6,2,1)</f>
        <v>Autmn</v>
      </c>
    </row>
    <row r="2810" spans="1:5" x14ac:dyDescent="0.25">
      <c r="A2810" s="14" t="s">
        <v>14</v>
      </c>
      <c r="B2810" s="14" t="s">
        <v>7</v>
      </c>
      <c r="C2810" s="15">
        <v>44815</v>
      </c>
      <c r="D2810">
        <v>3072.23</v>
      </c>
      <c r="E2810" t="str">
        <f>VLOOKUP(MONTH(Table1_2[[#This Row],[Date]]),Season!$A$1:$B$6,2,1)</f>
        <v>Autmn</v>
      </c>
    </row>
    <row r="2811" spans="1:5" x14ac:dyDescent="0.25">
      <c r="A2811" s="14" t="s">
        <v>14</v>
      </c>
      <c r="B2811" s="14" t="s">
        <v>7</v>
      </c>
      <c r="C2811" s="15">
        <v>44816</v>
      </c>
      <c r="D2811">
        <v>8164.86</v>
      </c>
      <c r="E2811" t="str">
        <f>VLOOKUP(MONTH(Table1_2[[#This Row],[Date]]),Season!$A$1:$B$6,2,1)</f>
        <v>Autmn</v>
      </c>
    </row>
    <row r="2812" spans="1:5" x14ac:dyDescent="0.25">
      <c r="A2812" s="14" t="s">
        <v>14</v>
      </c>
      <c r="B2812" s="14" t="s">
        <v>7</v>
      </c>
      <c r="C2812" s="15">
        <v>44817</v>
      </c>
      <c r="D2812">
        <v>4344.6899999999996</v>
      </c>
      <c r="E2812" t="str">
        <f>VLOOKUP(MONTH(Table1_2[[#This Row],[Date]]),Season!$A$1:$B$6,2,1)</f>
        <v>Autmn</v>
      </c>
    </row>
    <row r="2813" spans="1:5" x14ac:dyDescent="0.25">
      <c r="A2813" s="14" t="s">
        <v>14</v>
      </c>
      <c r="B2813" s="14" t="s">
        <v>7</v>
      </c>
      <c r="C2813" s="15">
        <v>44818</v>
      </c>
      <c r="D2813">
        <v>1418.92</v>
      </c>
      <c r="E2813" t="str">
        <f>VLOOKUP(MONTH(Table1_2[[#This Row],[Date]]),Season!$A$1:$B$6,2,1)</f>
        <v>Autmn</v>
      </c>
    </row>
    <row r="2814" spans="1:5" x14ac:dyDescent="0.25">
      <c r="A2814" s="14" t="s">
        <v>14</v>
      </c>
      <c r="B2814" s="14" t="s">
        <v>7</v>
      </c>
      <c r="C2814" s="15">
        <v>44819</v>
      </c>
      <c r="D2814">
        <v>9483.85</v>
      </c>
      <c r="E2814" t="str">
        <f>VLOOKUP(MONTH(Table1_2[[#This Row],[Date]]),Season!$A$1:$B$6,2,1)</f>
        <v>Autmn</v>
      </c>
    </row>
    <row r="2815" spans="1:5" x14ac:dyDescent="0.25">
      <c r="A2815" s="14" t="s">
        <v>14</v>
      </c>
      <c r="B2815" s="14" t="s">
        <v>7</v>
      </c>
      <c r="C2815" s="15">
        <v>44820</v>
      </c>
      <c r="D2815">
        <v>1562.19</v>
      </c>
      <c r="E2815" t="str">
        <f>VLOOKUP(MONTH(Table1_2[[#This Row],[Date]]),Season!$A$1:$B$6,2,1)</f>
        <v>Autmn</v>
      </c>
    </row>
    <row r="2816" spans="1:5" x14ac:dyDescent="0.25">
      <c r="A2816" s="14" t="s">
        <v>14</v>
      </c>
      <c r="B2816" s="14" t="s">
        <v>7</v>
      </c>
      <c r="C2816" s="15">
        <v>44821</v>
      </c>
      <c r="D2816">
        <v>5398.33</v>
      </c>
      <c r="E2816" t="str">
        <f>VLOOKUP(MONTH(Table1_2[[#This Row],[Date]]),Season!$A$1:$B$6,2,1)</f>
        <v>Autmn</v>
      </c>
    </row>
    <row r="2817" spans="1:5" x14ac:dyDescent="0.25">
      <c r="A2817" s="14" t="s">
        <v>14</v>
      </c>
      <c r="B2817" s="14" t="s">
        <v>7</v>
      </c>
      <c r="C2817" s="15">
        <v>44822</v>
      </c>
      <c r="D2817">
        <v>4520.57</v>
      </c>
      <c r="E2817" t="str">
        <f>VLOOKUP(MONTH(Table1_2[[#This Row],[Date]]),Season!$A$1:$B$6,2,1)</f>
        <v>Autmn</v>
      </c>
    </row>
    <row r="2818" spans="1:5" x14ac:dyDescent="0.25">
      <c r="A2818" s="14" t="s">
        <v>14</v>
      </c>
      <c r="B2818" s="14" t="s">
        <v>7</v>
      </c>
      <c r="C2818" s="15">
        <v>44823</v>
      </c>
      <c r="D2818">
        <v>9006.56</v>
      </c>
      <c r="E2818" t="str">
        <f>VLOOKUP(MONTH(Table1_2[[#This Row],[Date]]),Season!$A$1:$B$6,2,1)</f>
        <v>Autmn</v>
      </c>
    </row>
    <row r="2819" spans="1:5" x14ac:dyDescent="0.25">
      <c r="A2819" s="14" t="s">
        <v>14</v>
      </c>
      <c r="B2819" s="14" t="s">
        <v>7</v>
      </c>
      <c r="C2819" s="15">
        <v>44824</v>
      </c>
      <c r="D2819">
        <v>8923.9599999999991</v>
      </c>
      <c r="E2819" t="str">
        <f>VLOOKUP(MONTH(Table1_2[[#This Row],[Date]]),Season!$A$1:$B$6,2,1)</f>
        <v>Autmn</v>
      </c>
    </row>
    <row r="2820" spans="1:5" x14ac:dyDescent="0.25">
      <c r="A2820" s="14" t="s">
        <v>14</v>
      </c>
      <c r="B2820" s="14" t="s">
        <v>7</v>
      </c>
      <c r="C2820" s="15">
        <v>44825</v>
      </c>
      <c r="D2820">
        <v>2079.1</v>
      </c>
      <c r="E2820" t="str">
        <f>VLOOKUP(MONTH(Table1_2[[#This Row],[Date]]),Season!$A$1:$B$6,2,1)</f>
        <v>Autmn</v>
      </c>
    </row>
    <row r="2821" spans="1:5" x14ac:dyDescent="0.25">
      <c r="A2821" s="14" t="s">
        <v>14</v>
      </c>
      <c r="B2821" s="14" t="s">
        <v>7</v>
      </c>
      <c r="C2821" s="15">
        <v>44826</v>
      </c>
      <c r="D2821">
        <v>6252.04</v>
      </c>
      <c r="E2821" t="str">
        <f>VLOOKUP(MONTH(Table1_2[[#This Row],[Date]]),Season!$A$1:$B$6,2,1)</f>
        <v>Autmn</v>
      </c>
    </row>
    <row r="2822" spans="1:5" x14ac:dyDescent="0.25">
      <c r="A2822" s="14" t="s">
        <v>14</v>
      </c>
      <c r="B2822" s="14" t="s">
        <v>7</v>
      </c>
      <c r="C2822" s="15">
        <v>44827</v>
      </c>
      <c r="D2822">
        <v>4734.71</v>
      </c>
      <c r="E2822" t="str">
        <f>VLOOKUP(MONTH(Table1_2[[#This Row],[Date]]),Season!$A$1:$B$6,2,1)</f>
        <v>Autmn</v>
      </c>
    </row>
    <row r="2823" spans="1:5" x14ac:dyDescent="0.25">
      <c r="A2823" s="14" t="s">
        <v>14</v>
      </c>
      <c r="B2823" s="14" t="s">
        <v>7</v>
      </c>
      <c r="C2823" s="15">
        <v>44828</v>
      </c>
      <c r="D2823">
        <v>9472.16</v>
      </c>
      <c r="E2823" t="str">
        <f>VLOOKUP(MONTH(Table1_2[[#This Row],[Date]]),Season!$A$1:$B$6,2,1)</f>
        <v>Autmn</v>
      </c>
    </row>
    <row r="2824" spans="1:5" x14ac:dyDescent="0.25">
      <c r="A2824" s="14" t="s">
        <v>14</v>
      </c>
      <c r="B2824" s="14" t="s">
        <v>7</v>
      </c>
      <c r="C2824" s="15">
        <v>44829</v>
      </c>
      <c r="D2824">
        <v>5297.03</v>
      </c>
      <c r="E2824" t="str">
        <f>VLOOKUP(MONTH(Table1_2[[#This Row],[Date]]),Season!$A$1:$B$6,2,1)</f>
        <v>Autmn</v>
      </c>
    </row>
    <row r="2825" spans="1:5" x14ac:dyDescent="0.25">
      <c r="A2825" s="14" t="s">
        <v>14</v>
      </c>
      <c r="B2825" s="14" t="s">
        <v>7</v>
      </c>
      <c r="C2825" s="15">
        <v>44830</v>
      </c>
      <c r="D2825">
        <v>2445.12</v>
      </c>
      <c r="E2825" t="str">
        <f>VLOOKUP(MONTH(Table1_2[[#This Row],[Date]]),Season!$A$1:$B$6,2,1)</f>
        <v>Autmn</v>
      </c>
    </row>
    <row r="2826" spans="1:5" x14ac:dyDescent="0.25">
      <c r="A2826" s="14" t="s">
        <v>14</v>
      </c>
      <c r="B2826" s="14" t="s">
        <v>7</v>
      </c>
      <c r="C2826" s="15">
        <v>44831</v>
      </c>
      <c r="D2826">
        <v>1384.21</v>
      </c>
      <c r="E2826" t="str">
        <f>VLOOKUP(MONTH(Table1_2[[#This Row],[Date]]),Season!$A$1:$B$6,2,1)</f>
        <v>Autmn</v>
      </c>
    </row>
    <row r="2827" spans="1:5" x14ac:dyDescent="0.25">
      <c r="A2827" s="14" t="s">
        <v>14</v>
      </c>
      <c r="B2827" s="14" t="s">
        <v>7</v>
      </c>
      <c r="C2827" s="15">
        <v>44832</v>
      </c>
      <c r="D2827">
        <v>5823.17</v>
      </c>
      <c r="E2827" t="str">
        <f>VLOOKUP(MONTH(Table1_2[[#This Row],[Date]]),Season!$A$1:$B$6,2,1)</f>
        <v>Autmn</v>
      </c>
    </row>
    <row r="2828" spans="1:5" x14ac:dyDescent="0.25">
      <c r="A2828" s="14" t="s">
        <v>14</v>
      </c>
      <c r="B2828" s="14" t="s">
        <v>7</v>
      </c>
      <c r="C2828" s="15">
        <v>44833</v>
      </c>
      <c r="D2828">
        <v>505.01</v>
      </c>
      <c r="E2828" t="str">
        <f>VLOOKUP(MONTH(Table1_2[[#This Row],[Date]]),Season!$A$1:$B$6,2,1)</f>
        <v>Autmn</v>
      </c>
    </row>
    <row r="2829" spans="1:5" x14ac:dyDescent="0.25">
      <c r="A2829" s="14" t="s">
        <v>14</v>
      </c>
      <c r="B2829" s="14" t="s">
        <v>7</v>
      </c>
      <c r="C2829" s="15">
        <v>44834</v>
      </c>
      <c r="D2829">
        <v>5793.68</v>
      </c>
      <c r="E2829" t="str">
        <f>VLOOKUP(MONTH(Table1_2[[#This Row],[Date]]),Season!$A$1:$B$6,2,1)</f>
        <v>Autmn</v>
      </c>
    </row>
    <row r="2830" spans="1:5" x14ac:dyDescent="0.25">
      <c r="A2830" s="14" t="s">
        <v>14</v>
      </c>
      <c r="B2830" s="14" t="s">
        <v>7</v>
      </c>
      <c r="C2830" s="15">
        <v>44835</v>
      </c>
      <c r="D2830">
        <v>10012.32</v>
      </c>
      <c r="E2830" t="str">
        <f>VLOOKUP(MONTH(Table1_2[[#This Row],[Date]]),Season!$A$1:$B$6,2,1)</f>
        <v>Autmn</v>
      </c>
    </row>
    <row r="2831" spans="1:5" x14ac:dyDescent="0.25">
      <c r="A2831" s="14" t="s">
        <v>14</v>
      </c>
      <c r="B2831" s="14" t="s">
        <v>7</v>
      </c>
      <c r="C2831" s="15">
        <v>44836</v>
      </c>
      <c r="D2831">
        <v>6697.83</v>
      </c>
      <c r="E2831" t="str">
        <f>VLOOKUP(MONTH(Table1_2[[#This Row],[Date]]),Season!$A$1:$B$6,2,1)</f>
        <v>Autmn</v>
      </c>
    </row>
    <row r="2832" spans="1:5" x14ac:dyDescent="0.25">
      <c r="A2832" s="14" t="s">
        <v>14</v>
      </c>
      <c r="B2832" s="14" t="s">
        <v>7</v>
      </c>
      <c r="C2832" s="15">
        <v>44837</v>
      </c>
      <c r="D2832">
        <v>8232.2000000000007</v>
      </c>
      <c r="E2832" t="str">
        <f>VLOOKUP(MONTH(Table1_2[[#This Row],[Date]]),Season!$A$1:$B$6,2,1)</f>
        <v>Autmn</v>
      </c>
    </row>
    <row r="2833" spans="1:5" x14ac:dyDescent="0.25">
      <c r="A2833" s="14" t="s">
        <v>14</v>
      </c>
      <c r="B2833" s="14" t="s">
        <v>7</v>
      </c>
      <c r="C2833" s="15">
        <v>44838</v>
      </c>
      <c r="D2833">
        <v>10065.23</v>
      </c>
      <c r="E2833" t="str">
        <f>VLOOKUP(MONTH(Table1_2[[#This Row],[Date]]),Season!$A$1:$B$6,2,1)</f>
        <v>Autmn</v>
      </c>
    </row>
    <row r="2834" spans="1:5" x14ac:dyDescent="0.25">
      <c r="A2834" s="14" t="s">
        <v>14</v>
      </c>
      <c r="B2834" s="14" t="s">
        <v>7</v>
      </c>
      <c r="C2834" s="15">
        <v>44839</v>
      </c>
      <c r="D2834">
        <v>2932.17</v>
      </c>
      <c r="E2834" t="str">
        <f>VLOOKUP(MONTH(Table1_2[[#This Row],[Date]]),Season!$A$1:$B$6,2,1)</f>
        <v>Autmn</v>
      </c>
    </row>
    <row r="2835" spans="1:5" x14ac:dyDescent="0.25">
      <c r="A2835" s="14" t="s">
        <v>14</v>
      </c>
      <c r="B2835" s="14" t="s">
        <v>7</v>
      </c>
      <c r="C2835" s="15">
        <v>44840</v>
      </c>
      <c r="D2835">
        <v>3514.15</v>
      </c>
      <c r="E2835" t="str">
        <f>VLOOKUP(MONTH(Table1_2[[#This Row],[Date]]),Season!$A$1:$B$6,2,1)</f>
        <v>Autmn</v>
      </c>
    </row>
    <row r="2836" spans="1:5" x14ac:dyDescent="0.25">
      <c r="A2836" s="14" t="s">
        <v>14</v>
      </c>
      <c r="B2836" s="14" t="s">
        <v>7</v>
      </c>
      <c r="C2836" s="15">
        <v>44841</v>
      </c>
      <c r="D2836">
        <v>9264.89</v>
      </c>
      <c r="E2836" t="str">
        <f>VLOOKUP(MONTH(Table1_2[[#This Row],[Date]]),Season!$A$1:$B$6,2,1)</f>
        <v>Autmn</v>
      </c>
    </row>
    <row r="2837" spans="1:5" x14ac:dyDescent="0.25">
      <c r="A2837" s="14" t="s">
        <v>14</v>
      </c>
      <c r="B2837" s="14" t="s">
        <v>7</v>
      </c>
      <c r="C2837" s="15">
        <v>44842</v>
      </c>
      <c r="D2837">
        <v>2228.0300000000002</v>
      </c>
      <c r="E2837" t="str">
        <f>VLOOKUP(MONTH(Table1_2[[#This Row],[Date]]),Season!$A$1:$B$6,2,1)</f>
        <v>Autmn</v>
      </c>
    </row>
    <row r="2838" spans="1:5" x14ac:dyDescent="0.25">
      <c r="A2838" s="14" t="s">
        <v>14</v>
      </c>
      <c r="B2838" s="14" t="s">
        <v>7</v>
      </c>
      <c r="C2838" s="15">
        <v>44843</v>
      </c>
      <c r="D2838">
        <v>2049.06</v>
      </c>
      <c r="E2838" t="str">
        <f>VLOOKUP(MONTH(Table1_2[[#This Row],[Date]]),Season!$A$1:$B$6,2,1)</f>
        <v>Autmn</v>
      </c>
    </row>
    <row r="2839" spans="1:5" x14ac:dyDescent="0.25">
      <c r="A2839" s="14" t="s">
        <v>14</v>
      </c>
      <c r="B2839" s="14" t="s">
        <v>7</v>
      </c>
      <c r="C2839" s="15">
        <v>44844</v>
      </c>
      <c r="D2839">
        <v>1985.79</v>
      </c>
      <c r="E2839" t="str">
        <f>VLOOKUP(MONTH(Table1_2[[#This Row],[Date]]),Season!$A$1:$B$6,2,1)</f>
        <v>Autmn</v>
      </c>
    </row>
    <row r="2840" spans="1:5" x14ac:dyDescent="0.25">
      <c r="A2840" s="14" t="s">
        <v>14</v>
      </c>
      <c r="B2840" s="14" t="s">
        <v>7</v>
      </c>
      <c r="C2840" s="15">
        <v>44845</v>
      </c>
      <c r="D2840">
        <v>5797.23</v>
      </c>
      <c r="E2840" t="str">
        <f>VLOOKUP(MONTH(Table1_2[[#This Row],[Date]]),Season!$A$1:$B$6,2,1)</f>
        <v>Autmn</v>
      </c>
    </row>
    <row r="2841" spans="1:5" x14ac:dyDescent="0.25">
      <c r="A2841" s="14" t="s">
        <v>14</v>
      </c>
      <c r="B2841" s="14" t="s">
        <v>7</v>
      </c>
      <c r="C2841" s="15">
        <v>44846</v>
      </c>
      <c r="D2841">
        <v>2590.4</v>
      </c>
      <c r="E2841" t="str">
        <f>VLOOKUP(MONTH(Table1_2[[#This Row],[Date]]),Season!$A$1:$B$6,2,1)</f>
        <v>Autmn</v>
      </c>
    </row>
    <row r="2842" spans="1:5" x14ac:dyDescent="0.25">
      <c r="A2842" s="14" t="s">
        <v>14</v>
      </c>
      <c r="B2842" s="14" t="s">
        <v>7</v>
      </c>
      <c r="C2842" s="15">
        <v>44847</v>
      </c>
      <c r="D2842">
        <v>6379.06</v>
      </c>
      <c r="E2842" t="str">
        <f>VLOOKUP(MONTH(Table1_2[[#This Row],[Date]]),Season!$A$1:$B$6,2,1)</f>
        <v>Autmn</v>
      </c>
    </row>
    <row r="2843" spans="1:5" x14ac:dyDescent="0.25">
      <c r="A2843" s="14" t="s">
        <v>14</v>
      </c>
      <c r="B2843" s="14" t="s">
        <v>7</v>
      </c>
      <c r="C2843" s="15">
        <v>44848</v>
      </c>
      <c r="D2843">
        <v>4709.5</v>
      </c>
      <c r="E2843" t="str">
        <f>VLOOKUP(MONTH(Table1_2[[#This Row],[Date]]),Season!$A$1:$B$6,2,1)</f>
        <v>Autmn</v>
      </c>
    </row>
    <row r="2844" spans="1:5" x14ac:dyDescent="0.25">
      <c r="A2844" s="14" t="s">
        <v>14</v>
      </c>
      <c r="B2844" s="14" t="s">
        <v>7</v>
      </c>
      <c r="C2844" s="15">
        <v>44849</v>
      </c>
      <c r="D2844">
        <v>4059.13</v>
      </c>
      <c r="E2844" t="str">
        <f>VLOOKUP(MONTH(Table1_2[[#This Row],[Date]]),Season!$A$1:$B$6,2,1)</f>
        <v>Autmn</v>
      </c>
    </row>
    <row r="2845" spans="1:5" x14ac:dyDescent="0.25">
      <c r="A2845" s="14" t="s">
        <v>14</v>
      </c>
      <c r="B2845" s="14" t="s">
        <v>7</v>
      </c>
      <c r="C2845" s="15">
        <v>44850</v>
      </c>
      <c r="D2845">
        <v>3753.49</v>
      </c>
      <c r="E2845" t="str">
        <f>VLOOKUP(MONTH(Table1_2[[#This Row],[Date]]),Season!$A$1:$B$6,2,1)</f>
        <v>Autmn</v>
      </c>
    </row>
    <row r="2846" spans="1:5" x14ac:dyDescent="0.25">
      <c r="A2846" s="14" t="s">
        <v>14</v>
      </c>
      <c r="B2846" s="14" t="s">
        <v>7</v>
      </c>
      <c r="C2846" s="15">
        <v>44851</v>
      </c>
      <c r="D2846">
        <v>9736</v>
      </c>
      <c r="E2846" t="str">
        <f>VLOOKUP(MONTH(Table1_2[[#This Row],[Date]]),Season!$A$1:$B$6,2,1)</f>
        <v>Autmn</v>
      </c>
    </row>
    <row r="2847" spans="1:5" x14ac:dyDescent="0.25">
      <c r="A2847" s="14" t="s">
        <v>14</v>
      </c>
      <c r="B2847" s="14" t="s">
        <v>7</v>
      </c>
      <c r="C2847" s="15">
        <v>44852</v>
      </c>
      <c r="D2847">
        <v>769.56</v>
      </c>
      <c r="E2847" t="str">
        <f>VLOOKUP(MONTH(Table1_2[[#This Row],[Date]]),Season!$A$1:$B$6,2,1)</f>
        <v>Autmn</v>
      </c>
    </row>
    <row r="2848" spans="1:5" x14ac:dyDescent="0.25">
      <c r="A2848" s="14" t="s">
        <v>14</v>
      </c>
      <c r="B2848" s="14" t="s">
        <v>7</v>
      </c>
      <c r="C2848" s="15">
        <v>44853</v>
      </c>
      <c r="D2848">
        <v>4019.5</v>
      </c>
      <c r="E2848" t="str">
        <f>VLOOKUP(MONTH(Table1_2[[#This Row],[Date]]),Season!$A$1:$B$6,2,1)</f>
        <v>Autmn</v>
      </c>
    </row>
    <row r="2849" spans="1:5" x14ac:dyDescent="0.25">
      <c r="A2849" s="14" t="s">
        <v>14</v>
      </c>
      <c r="B2849" s="14" t="s">
        <v>7</v>
      </c>
      <c r="C2849" s="15">
        <v>44854</v>
      </c>
      <c r="D2849">
        <v>4372.51</v>
      </c>
      <c r="E2849" t="str">
        <f>VLOOKUP(MONTH(Table1_2[[#This Row],[Date]]),Season!$A$1:$B$6,2,1)</f>
        <v>Autmn</v>
      </c>
    </row>
    <row r="2850" spans="1:5" x14ac:dyDescent="0.25">
      <c r="A2850" s="14" t="s">
        <v>14</v>
      </c>
      <c r="B2850" s="14" t="s">
        <v>7</v>
      </c>
      <c r="C2850" s="15">
        <v>44855</v>
      </c>
      <c r="D2850">
        <v>5331.38</v>
      </c>
      <c r="E2850" t="str">
        <f>VLOOKUP(MONTH(Table1_2[[#This Row],[Date]]),Season!$A$1:$B$6,2,1)</f>
        <v>Autmn</v>
      </c>
    </row>
    <row r="2851" spans="1:5" x14ac:dyDescent="0.25">
      <c r="A2851" s="14" t="s">
        <v>14</v>
      </c>
      <c r="B2851" s="14" t="s">
        <v>7</v>
      </c>
      <c r="C2851" s="15">
        <v>44856</v>
      </c>
      <c r="D2851">
        <v>4057.73</v>
      </c>
      <c r="E2851" t="str">
        <f>VLOOKUP(MONTH(Table1_2[[#This Row],[Date]]),Season!$A$1:$B$6,2,1)</f>
        <v>Autmn</v>
      </c>
    </row>
    <row r="2852" spans="1:5" x14ac:dyDescent="0.25">
      <c r="A2852" s="14" t="s">
        <v>14</v>
      </c>
      <c r="B2852" s="14" t="s">
        <v>7</v>
      </c>
      <c r="C2852" s="15">
        <v>44857</v>
      </c>
      <c r="D2852">
        <v>9887.27</v>
      </c>
      <c r="E2852" t="str">
        <f>VLOOKUP(MONTH(Table1_2[[#This Row],[Date]]),Season!$A$1:$B$6,2,1)</f>
        <v>Autmn</v>
      </c>
    </row>
    <row r="2853" spans="1:5" x14ac:dyDescent="0.25">
      <c r="A2853" s="14" t="s">
        <v>14</v>
      </c>
      <c r="B2853" s="14" t="s">
        <v>7</v>
      </c>
      <c r="C2853" s="15">
        <v>44858</v>
      </c>
      <c r="D2853">
        <v>7615.8</v>
      </c>
      <c r="E2853" t="str">
        <f>VLOOKUP(MONTH(Table1_2[[#This Row],[Date]]),Season!$A$1:$B$6,2,1)</f>
        <v>Autmn</v>
      </c>
    </row>
    <row r="2854" spans="1:5" x14ac:dyDescent="0.25">
      <c r="A2854" s="14" t="s">
        <v>14</v>
      </c>
      <c r="B2854" s="14" t="s">
        <v>7</v>
      </c>
      <c r="C2854" s="15">
        <v>44859</v>
      </c>
      <c r="D2854">
        <v>2290.5700000000002</v>
      </c>
      <c r="E2854" t="str">
        <f>VLOOKUP(MONTH(Table1_2[[#This Row],[Date]]),Season!$A$1:$B$6,2,1)</f>
        <v>Autmn</v>
      </c>
    </row>
    <row r="2855" spans="1:5" x14ac:dyDescent="0.25">
      <c r="A2855" s="14" t="s">
        <v>14</v>
      </c>
      <c r="B2855" s="14" t="s">
        <v>7</v>
      </c>
      <c r="C2855" s="15">
        <v>44860</v>
      </c>
      <c r="D2855">
        <v>7977.76</v>
      </c>
      <c r="E2855" t="str">
        <f>VLOOKUP(MONTH(Table1_2[[#This Row],[Date]]),Season!$A$1:$B$6,2,1)</f>
        <v>Autmn</v>
      </c>
    </row>
    <row r="2856" spans="1:5" x14ac:dyDescent="0.25">
      <c r="A2856" s="14" t="s">
        <v>14</v>
      </c>
      <c r="B2856" s="14" t="s">
        <v>7</v>
      </c>
      <c r="C2856" s="15">
        <v>44861</v>
      </c>
      <c r="D2856">
        <v>2611.9899999999998</v>
      </c>
      <c r="E2856" t="str">
        <f>VLOOKUP(MONTH(Table1_2[[#This Row],[Date]]),Season!$A$1:$B$6,2,1)</f>
        <v>Autmn</v>
      </c>
    </row>
    <row r="2857" spans="1:5" x14ac:dyDescent="0.25">
      <c r="A2857" s="14" t="s">
        <v>14</v>
      </c>
      <c r="B2857" s="14" t="s">
        <v>7</v>
      </c>
      <c r="C2857" s="15">
        <v>44862</v>
      </c>
      <c r="D2857">
        <v>2292.77</v>
      </c>
      <c r="E2857" t="str">
        <f>VLOOKUP(MONTH(Table1_2[[#This Row],[Date]]),Season!$A$1:$B$6,2,1)</f>
        <v>Autmn</v>
      </c>
    </row>
    <row r="2858" spans="1:5" x14ac:dyDescent="0.25">
      <c r="A2858" s="14" t="s">
        <v>14</v>
      </c>
      <c r="B2858" s="14" t="s">
        <v>7</v>
      </c>
      <c r="C2858" s="15">
        <v>44863</v>
      </c>
      <c r="D2858">
        <v>5900.51</v>
      </c>
      <c r="E2858" t="str">
        <f>VLOOKUP(MONTH(Table1_2[[#This Row],[Date]]),Season!$A$1:$B$6,2,1)</f>
        <v>Autmn</v>
      </c>
    </row>
    <row r="2859" spans="1:5" x14ac:dyDescent="0.25">
      <c r="A2859" s="14" t="s">
        <v>14</v>
      </c>
      <c r="B2859" s="14" t="s">
        <v>7</v>
      </c>
      <c r="C2859" s="15">
        <v>44864</v>
      </c>
      <c r="D2859">
        <v>9573.74</v>
      </c>
      <c r="E2859" t="str">
        <f>VLOOKUP(MONTH(Table1_2[[#This Row],[Date]]),Season!$A$1:$B$6,2,1)</f>
        <v>Autmn</v>
      </c>
    </row>
    <row r="2860" spans="1:5" x14ac:dyDescent="0.25">
      <c r="A2860" s="14" t="s">
        <v>14</v>
      </c>
      <c r="B2860" s="14" t="s">
        <v>7</v>
      </c>
      <c r="C2860" s="15">
        <v>44865</v>
      </c>
      <c r="D2860">
        <v>9782.41</v>
      </c>
      <c r="E2860" t="str">
        <f>VLOOKUP(MONTH(Table1_2[[#This Row],[Date]]),Season!$A$1:$B$6,2,1)</f>
        <v>Autmn</v>
      </c>
    </row>
    <row r="2861" spans="1:5" x14ac:dyDescent="0.25">
      <c r="A2861" s="14" t="s">
        <v>14</v>
      </c>
      <c r="B2861" s="14" t="s">
        <v>7</v>
      </c>
      <c r="C2861" s="15">
        <v>44866</v>
      </c>
      <c r="D2861">
        <v>246.66</v>
      </c>
      <c r="E2861" t="str">
        <f>VLOOKUP(MONTH(Table1_2[[#This Row],[Date]]),Season!$A$1:$B$6,2,1)</f>
        <v>Autmn</v>
      </c>
    </row>
    <row r="2862" spans="1:5" x14ac:dyDescent="0.25">
      <c r="A2862" s="14" t="s">
        <v>14</v>
      </c>
      <c r="B2862" s="14" t="s">
        <v>7</v>
      </c>
      <c r="C2862" s="15">
        <v>44867</v>
      </c>
      <c r="D2862">
        <v>9951.15</v>
      </c>
      <c r="E2862" t="str">
        <f>VLOOKUP(MONTH(Table1_2[[#This Row],[Date]]),Season!$A$1:$B$6,2,1)</f>
        <v>Autmn</v>
      </c>
    </row>
    <row r="2863" spans="1:5" x14ac:dyDescent="0.25">
      <c r="A2863" s="14" t="s">
        <v>14</v>
      </c>
      <c r="B2863" s="14" t="s">
        <v>7</v>
      </c>
      <c r="C2863" s="15">
        <v>44868</v>
      </c>
      <c r="D2863">
        <v>2935.78</v>
      </c>
      <c r="E2863" t="str">
        <f>VLOOKUP(MONTH(Table1_2[[#This Row],[Date]]),Season!$A$1:$B$6,2,1)</f>
        <v>Autmn</v>
      </c>
    </row>
    <row r="2864" spans="1:5" x14ac:dyDescent="0.25">
      <c r="A2864" s="14" t="s">
        <v>14</v>
      </c>
      <c r="B2864" s="14" t="s">
        <v>7</v>
      </c>
      <c r="C2864" s="15">
        <v>44869</v>
      </c>
      <c r="D2864">
        <v>8366.08</v>
      </c>
      <c r="E2864" t="str">
        <f>VLOOKUP(MONTH(Table1_2[[#This Row],[Date]]),Season!$A$1:$B$6,2,1)</f>
        <v>Autmn</v>
      </c>
    </row>
    <row r="2865" spans="1:5" x14ac:dyDescent="0.25">
      <c r="A2865" s="14" t="s">
        <v>14</v>
      </c>
      <c r="B2865" s="14" t="s">
        <v>7</v>
      </c>
      <c r="C2865" s="15">
        <v>44870</v>
      </c>
      <c r="D2865">
        <v>2280.02</v>
      </c>
      <c r="E2865" t="str">
        <f>VLOOKUP(MONTH(Table1_2[[#This Row],[Date]]),Season!$A$1:$B$6,2,1)</f>
        <v>Autmn</v>
      </c>
    </row>
    <row r="2866" spans="1:5" x14ac:dyDescent="0.25">
      <c r="A2866" s="14" t="s">
        <v>14</v>
      </c>
      <c r="B2866" s="14" t="s">
        <v>7</v>
      </c>
      <c r="C2866" s="15">
        <v>44871</v>
      </c>
      <c r="D2866">
        <v>8775.99</v>
      </c>
      <c r="E2866" t="str">
        <f>VLOOKUP(MONTH(Table1_2[[#This Row],[Date]]),Season!$A$1:$B$6,2,1)</f>
        <v>Autmn</v>
      </c>
    </row>
    <row r="2867" spans="1:5" x14ac:dyDescent="0.25">
      <c r="A2867" s="14" t="s">
        <v>14</v>
      </c>
      <c r="B2867" s="14" t="s">
        <v>7</v>
      </c>
      <c r="C2867" s="15">
        <v>44872</v>
      </c>
      <c r="D2867">
        <v>2781.99</v>
      </c>
      <c r="E2867" t="str">
        <f>VLOOKUP(MONTH(Table1_2[[#This Row],[Date]]),Season!$A$1:$B$6,2,1)</f>
        <v>Autmn</v>
      </c>
    </row>
    <row r="2868" spans="1:5" x14ac:dyDescent="0.25">
      <c r="A2868" s="14" t="s">
        <v>14</v>
      </c>
      <c r="B2868" s="14" t="s">
        <v>7</v>
      </c>
      <c r="C2868" s="15">
        <v>44873</v>
      </c>
      <c r="D2868">
        <v>9844.8700000000008</v>
      </c>
      <c r="E2868" t="str">
        <f>VLOOKUP(MONTH(Table1_2[[#This Row],[Date]]),Season!$A$1:$B$6,2,1)</f>
        <v>Autmn</v>
      </c>
    </row>
    <row r="2869" spans="1:5" x14ac:dyDescent="0.25">
      <c r="A2869" s="14" t="s">
        <v>14</v>
      </c>
      <c r="B2869" s="14" t="s">
        <v>7</v>
      </c>
      <c r="C2869" s="15">
        <v>44874</v>
      </c>
      <c r="D2869">
        <v>3609.13</v>
      </c>
      <c r="E2869" t="str">
        <f>VLOOKUP(MONTH(Table1_2[[#This Row],[Date]]),Season!$A$1:$B$6,2,1)</f>
        <v>Autmn</v>
      </c>
    </row>
    <row r="2870" spans="1:5" x14ac:dyDescent="0.25">
      <c r="A2870" s="14" t="s">
        <v>14</v>
      </c>
      <c r="B2870" s="14" t="s">
        <v>7</v>
      </c>
      <c r="C2870" s="15">
        <v>44875</v>
      </c>
      <c r="D2870">
        <v>3204.74</v>
      </c>
      <c r="E2870" t="str">
        <f>VLOOKUP(MONTH(Table1_2[[#This Row],[Date]]),Season!$A$1:$B$6,2,1)</f>
        <v>Autmn</v>
      </c>
    </row>
    <row r="2871" spans="1:5" x14ac:dyDescent="0.25">
      <c r="A2871" s="14" t="s">
        <v>14</v>
      </c>
      <c r="B2871" s="14" t="s">
        <v>7</v>
      </c>
      <c r="C2871" s="15">
        <v>44876</v>
      </c>
      <c r="D2871">
        <v>8603.2099999999991</v>
      </c>
      <c r="E2871" t="str">
        <f>VLOOKUP(MONTH(Table1_2[[#This Row],[Date]]),Season!$A$1:$B$6,2,1)</f>
        <v>Autmn</v>
      </c>
    </row>
    <row r="2872" spans="1:5" x14ac:dyDescent="0.25">
      <c r="A2872" s="14" t="s">
        <v>14</v>
      </c>
      <c r="B2872" s="14" t="s">
        <v>7</v>
      </c>
      <c r="C2872" s="15">
        <v>44877</v>
      </c>
      <c r="D2872">
        <v>3051.33</v>
      </c>
      <c r="E2872" t="str">
        <f>VLOOKUP(MONTH(Table1_2[[#This Row],[Date]]),Season!$A$1:$B$6,2,1)</f>
        <v>Autmn</v>
      </c>
    </row>
    <row r="2873" spans="1:5" x14ac:dyDescent="0.25">
      <c r="A2873" s="14" t="s">
        <v>14</v>
      </c>
      <c r="B2873" s="14" t="s">
        <v>7</v>
      </c>
      <c r="C2873" s="15">
        <v>44878</v>
      </c>
      <c r="D2873">
        <v>300.44</v>
      </c>
      <c r="E2873" t="str">
        <f>VLOOKUP(MONTH(Table1_2[[#This Row],[Date]]),Season!$A$1:$B$6,2,1)</f>
        <v>Autmn</v>
      </c>
    </row>
    <row r="2874" spans="1:5" x14ac:dyDescent="0.25">
      <c r="A2874" s="14" t="s">
        <v>14</v>
      </c>
      <c r="B2874" s="14" t="s">
        <v>7</v>
      </c>
      <c r="C2874" s="15">
        <v>44879</v>
      </c>
      <c r="D2874">
        <v>9072.5300000000007</v>
      </c>
      <c r="E2874" t="str">
        <f>VLOOKUP(MONTH(Table1_2[[#This Row],[Date]]),Season!$A$1:$B$6,2,1)</f>
        <v>Autmn</v>
      </c>
    </row>
    <row r="2875" spans="1:5" x14ac:dyDescent="0.25">
      <c r="A2875" s="14" t="s">
        <v>14</v>
      </c>
      <c r="B2875" s="14" t="s">
        <v>7</v>
      </c>
      <c r="C2875" s="15">
        <v>44880</v>
      </c>
      <c r="D2875">
        <v>2606.9899999999998</v>
      </c>
      <c r="E2875" t="str">
        <f>VLOOKUP(MONTH(Table1_2[[#This Row],[Date]]),Season!$A$1:$B$6,2,1)</f>
        <v>Autmn</v>
      </c>
    </row>
    <row r="2876" spans="1:5" x14ac:dyDescent="0.25">
      <c r="A2876" s="14" t="s">
        <v>14</v>
      </c>
      <c r="B2876" s="14" t="s">
        <v>7</v>
      </c>
      <c r="C2876" s="15">
        <v>44881</v>
      </c>
      <c r="D2876">
        <v>9357.34</v>
      </c>
      <c r="E2876" t="str">
        <f>VLOOKUP(MONTH(Table1_2[[#This Row],[Date]]),Season!$A$1:$B$6,2,1)</f>
        <v>Autmn</v>
      </c>
    </row>
    <row r="2877" spans="1:5" x14ac:dyDescent="0.25">
      <c r="A2877" s="14" t="s">
        <v>14</v>
      </c>
      <c r="B2877" s="14" t="s">
        <v>7</v>
      </c>
      <c r="C2877" s="15">
        <v>44882</v>
      </c>
      <c r="D2877">
        <v>5254.07</v>
      </c>
      <c r="E2877" t="str">
        <f>VLOOKUP(MONTH(Table1_2[[#This Row],[Date]]),Season!$A$1:$B$6,2,1)</f>
        <v>Autmn</v>
      </c>
    </row>
    <row r="2878" spans="1:5" x14ac:dyDescent="0.25">
      <c r="A2878" s="14" t="s">
        <v>14</v>
      </c>
      <c r="B2878" s="14" t="s">
        <v>7</v>
      </c>
      <c r="C2878" s="15">
        <v>44883</v>
      </c>
      <c r="D2878">
        <v>9546.4599999999991</v>
      </c>
      <c r="E2878" t="str">
        <f>VLOOKUP(MONTH(Table1_2[[#This Row],[Date]]),Season!$A$1:$B$6,2,1)</f>
        <v>Autmn</v>
      </c>
    </row>
    <row r="2879" spans="1:5" x14ac:dyDescent="0.25">
      <c r="A2879" s="14" t="s">
        <v>14</v>
      </c>
      <c r="B2879" s="14" t="s">
        <v>7</v>
      </c>
      <c r="C2879" s="15">
        <v>44884</v>
      </c>
      <c r="D2879">
        <v>1612.43</v>
      </c>
      <c r="E2879" t="str">
        <f>VLOOKUP(MONTH(Table1_2[[#This Row],[Date]]),Season!$A$1:$B$6,2,1)</f>
        <v>Autmn</v>
      </c>
    </row>
    <row r="2880" spans="1:5" x14ac:dyDescent="0.25">
      <c r="A2880" s="14" t="s">
        <v>14</v>
      </c>
      <c r="B2880" s="14" t="s">
        <v>7</v>
      </c>
      <c r="C2880" s="15">
        <v>44885</v>
      </c>
      <c r="D2880">
        <v>1099.78</v>
      </c>
      <c r="E2880" t="str">
        <f>VLOOKUP(MONTH(Table1_2[[#This Row],[Date]]),Season!$A$1:$B$6,2,1)</f>
        <v>Autmn</v>
      </c>
    </row>
    <row r="2881" spans="1:5" x14ac:dyDescent="0.25">
      <c r="A2881" s="14" t="s">
        <v>14</v>
      </c>
      <c r="B2881" s="14" t="s">
        <v>7</v>
      </c>
      <c r="C2881" s="15">
        <v>44886</v>
      </c>
      <c r="D2881">
        <v>3930.57</v>
      </c>
      <c r="E2881" t="str">
        <f>VLOOKUP(MONTH(Table1_2[[#This Row],[Date]]),Season!$A$1:$B$6,2,1)</f>
        <v>Autmn</v>
      </c>
    </row>
    <row r="2882" spans="1:5" x14ac:dyDescent="0.25">
      <c r="A2882" s="14" t="s">
        <v>14</v>
      </c>
      <c r="B2882" s="14" t="s">
        <v>7</v>
      </c>
      <c r="C2882" s="15">
        <v>44887</v>
      </c>
      <c r="D2882">
        <v>6063.5</v>
      </c>
      <c r="E2882" t="str">
        <f>VLOOKUP(MONTH(Table1_2[[#This Row],[Date]]),Season!$A$1:$B$6,2,1)</f>
        <v>Autmn</v>
      </c>
    </row>
    <row r="2883" spans="1:5" x14ac:dyDescent="0.25">
      <c r="A2883" s="14" t="s">
        <v>14</v>
      </c>
      <c r="B2883" s="14" t="s">
        <v>7</v>
      </c>
      <c r="C2883" s="15">
        <v>44888</v>
      </c>
      <c r="D2883">
        <v>8205.1</v>
      </c>
      <c r="E2883" t="str">
        <f>VLOOKUP(MONTH(Table1_2[[#This Row],[Date]]),Season!$A$1:$B$6,2,1)</f>
        <v>Autmn</v>
      </c>
    </row>
    <row r="2884" spans="1:5" x14ac:dyDescent="0.25">
      <c r="A2884" s="14" t="s">
        <v>14</v>
      </c>
      <c r="B2884" s="14" t="s">
        <v>7</v>
      </c>
      <c r="C2884" s="15">
        <v>44889</v>
      </c>
      <c r="D2884">
        <v>3293.98</v>
      </c>
      <c r="E2884" t="str">
        <f>VLOOKUP(MONTH(Table1_2[[#This Row],[Date]]),Season!$A$1:$B$6,2,1)</f>
        <v>Autmn</v>
      </c>
    </row>
    <row r="2885" spans="1:5" x14ac:dyDescent="0.25">
      <c r="A2885" s="14" t="s">
        <v>14</v>
      </c>
      <c r="B2885" s="14" t="s">
        <v>7</v>
      </c>
      <c r="C2885" s="15">
        <v>44890</v>
      </c>
      <c r="D2885">
        <v>1865.2</v>
      </c>
      <c r="E2885" t="str">
        <f>VLOOKUP(MONTH(Table1_2[[#This Row],[Date]]),Season!$A$1:$B$6,2,1)</f>
        <v>Autmn</v>
      </c>
    </row>
    <row r="2886" spans="1:5" x14ac:dyDescent="0.25">
      <c r="A2886" s="14" t="s">
        <v>14</v>
      </c>
      <c r="B2886" s="14" t="s">
        <v>7</v>
      </c>
      <c r="C2886" s="15">
        <v>44891</v>
      </c>
      <c r="D2886">
        <v>6533.63</v>
      </c>
      <c r="E2886" t="str">
        <f>VLOOKUP(MONTH(Table1_2[[#This Row],[Date]]),Season!$A$1:$B$6,2,1)</f>
        <v>Autmn</v>
      </c>
    </row>
    <row r="2887" spans="1:5" x14ac:dyDescent="0.25">
      <c r="A2887" s="14" t="s">
        <v>14</v>
      </c>
      <c r="B2887" s="14" t="s">
        <v>7</v>
      </c>
      <c r="C2887" s="15">
        <v>44892</v>
      </c>
      <c r="D2887">
        <v>9421</v>
      </c>
      <c r="E2887" t="str">
        <f>VLOOKUP(MONTH(Table1_2[[#This Row],[Date]]),Season!$A$1:$B$6,2,1)</f>
        <v>Autmn</v>
      </c>
    </row>
    <row r="2888" spans="1:5" x14ac:dyDescent="0.25">
      <c r="A2888" s="14" t="s">
        <v>14</v>
      </c>
      <c r="B2888" s="14" t="s">
        <v>7</v>
      </c>
      <c r="C2888" s="15">
        <v>44893</v>
      </c>
      <c r="D2888">
        <v>4254.0600000000004</v>
      </c>
      <c r="E2888" t="str">
        <f>VLOOKUP(MONTH(Table1_2[[#This Row],[Date]]),Season!$A$1:$B$6,2,1)</f>
        <v>Autmn</v>
      </c>
    </row>
    <row r="2889" spans="1:5" x14ac:dyDescent="0.25">
      <c r="A2889" s="14" t="s">
        <v>14</v>
      </c>
      <c r="B2889" s="14" t="s">
        <v>7</v>
      </c>
      <c r="C2889" s="15">
        <v>44894</v>
      </c>
      <c r="D2889">
        <v>1906.43</v>
      </c>
      <c r="E2889" t="str">
        <f>VLOOKUP(MONTH(Table1_2[[#This Row],[Date]]),Season!$A$1:$B$6,2,1)</f>
        <v>Autmn</v>
      </c>
    </row>
    <row r="2890" spans="1:5" x14ac:dyDescent="0.25">
      <c r="A2890" s="14" t="s">
        <v>14</v>
      </c>
      <c r="B2890" s="14" t="s">
        <v>7</v>
      </c>
      <c r="C2890" s="15">
        <v>44895</v>
      </c>
      <c r="D2890">
        <v>7514.46</v>
      </c>
      <c r="E2890" t="str">
        <f>VLOOKUP(MONTH(Table1_2[[#This Row],[Date]]),Season!$A$1:$B$6,2,1)</f>
        <v>Autmn</v>
      </c>
    </row>
    <row r="2891" spans="1:5" x14ac:dyDescent="0.25">
      <c r="A2891" s="14" t="s">
        <v>14</v>
      </c>
      <c r="B2891" s="14" t="s">
        <v>7</v>
      </c>
      <c r="C2891" s="15">
        <v>44896</v>
      </c>
      <c r="D2891">
        <v>8488.67</v>
      </c>
      <c r="E2891" t="str">
        <f>VLOOKUP(MONTH(Table1_2[[#This Row],[Date]]),Season!$A$1:$B$6,2,1)</f>
        <v>Winter</v>
      </c>
    </row>
    <row r="2892" spans="1:5" x14ac:dyDescent="0.25">
      <c r="A2892" s="14" t="s">
        <v>14</v>
      </c>
      <c r="B2892" s="14" t="s">
        <v>7</v>
      </c>
      <c r="C2892" s="15">
        <v>44897</v>
      </c>
      <c r="D2892">
        <v>8177.12</v>
      </c>
      <c r="E2892" t="str">
        <f>VLOOKUP(MONTH(Table1_2[[#This Row],[Date]]),Season!$A$1:$B$6,2,1)</f>
        <v>Winter</v>
      </c>
    </row>
    <row r="2893" spans="1:5" x14ac:dyDescent="0.25">
      <c r="A2893" s="14" t="s">
        <v>14</v>
      </c>
      <c r="B2893" s="14" t="s">
        <v>7</v>
      </c>
      <c r="C2893" s="15">
        <v>44898</v>
      </c>
      <c r="D2893">
        <v>9118.36</v>
      </c>
      <c r="E2893" t="str">
        <f>VLOOKUP(MONTH(Table1_2[[#This Row],[Date]]),Season!$A$1:$B$6,2,1)</f>
        <v>Winter</v>
      </c>
    </row>
    <row r="2894" spans="1:5" x14ac:dyDescent="0.25">
      <c r="A2894" s="14" t="s">
        <v>14</v>
      </c>
      <c r="B2894" s="14" t="s">
        <v>7</v>
      </c>
      <c r="C2894" s="15">
        <v>44899</v>
      </c>
      <c r="D2894">
        <v>7005.25</v>
      </c>
      <c r="E2894" t="str">
        <f>VLOOKUP(MONTH(Table1_2[[#This Row],[Date]]),Season!$A$1:$B$6,2,1)</f>
        <v>Winter</v>
      </c>
    </row>
    <row r="2895" spans="1:5" x14ac:dyDescent="0.25">
      <c r="A2895" s="14" t="s">
        <v>14</v>
      </c>
      <c r="B2895" s="14" t="s">
        <v>7</v>
      </c>
      <c r="C2895" s="15">
        <v>44900</v>
      </c>
      <c r="D2895">
        <v>3322.13</v>
      </c>
      <c r="E2895" t="str">
        <f>VLOOKUP(MONTH(Table1_2[[#This Row],[Date]]),Season!$A$1:$B$6,2,1)</f>
        <v>Winter</v>
      </c>
    </row>
    <row r="2896" spans="1:5" x14ac:dyDescent="0.25">
      <c r="A2896" s="14" t="s">
        <v>14</v>
      </c>
      <c r="B2896" s="14" t="s">
        <v>7</v>
      </c>
      <c r="C2896" s="15">
        <v>44901</v>
      </c>
      <c r="D2896">
        <v>9551.3799999999992</v>
      </c>
      <c r="E2896" t="str">
        <f>VLOOKUP(MONTH(Table1_2[[#This Row],[Date]]),Season!$A$1:$B$6,2,1)</f>
        <v>Winter</v>
      </c>
    </row>
    <row r="2897" spans="1:5" x14ac:dyDescent="0.25">
      <c r="A2897" s="14" t="s">
        <v>14</v>
      </c>
      <c r="B2897" s="14" t="s">
        <v>7</v>
      </c>
      <c r="C2897" s="15">
        <v>44902</v>
      </c>
      <c r="D2897">
        <v>3195.91</v>
      </c>
      <c r="E2897" t="str">
        <f>VLOOKUP(MONTH(Table1_2[[#This Row],[Date]]),Season!$A$1:$B$6,2,1)</f>
        <v>Winter</v>
      </c>
    </row>
    <row r="2898" spans="1:5" x14ac:dyDescent="0.25">
      <c r="A2898" s="14" t="s">
        <v>14</v>
      </c>
      <c r="B2898" s="14" t="s">
        <v>7</v>
      </c>
      <c r="C2898" s="15">
        <v>44903</v>
      </c>
      <c r="D2898">
        <v>8892.19</v>
      </c>
      <c r="E2898" t="str">
        <f>VLOOKUP(MONTH(Table1_2[[#This Row],[Date]]),Season!$A$1:$B$6,2,1)</f>
        <v>Winter</v>
      </c>
    </row>
    <row r="2899" spans="1:5" x14ac:dyDescent="0.25">
      <c r="A2899" s="14" t="s">
        <v>14</v>
      </c>
      <c r="B2899" s="14" t="s">
        <v>7</v>
      </c>
      <c r="C2899" s="15">
        <v>44904</v>
      </c>
      <c r="D2899">
        <v>9336.2900000000009</v>
      </c>
      <c r="E2899" t="str">
        <f>VLOOKUP(MONTH(Table1_2[[#This Row],[Date]]),Season!$A$1:$B$6,2,1)</f>
        <v>Winter</v>
      </c>
    </row>
    <row r="2900" spans="1:5" x14ac:dyDescent="0.25">
      <c r="A2900" s="14" t="s">
        <v>14</v>
      </c>
      <c r="B2900" s="14" t="s">
        <v>7</v>
      </c>
      <c r="C2900" s="15">
        <v>44905</v>
      </c>
      <c r="D2900">
        <v>9753.07</v>
      </c>
      <c r="E2900" t="str">
        <f>VLOOKUP(MONTH(Table1_2[[#This Row],[Date]]),Season!$A$1:$B$6,2,1)</f>
        <v>Winter</v>
      </c>
    </row>
    <row r="2901" spans="1:5" x14ac:dyDescent="0.25">
      <c r="A2901" s="14" t="s">
        <v>14</v>
      </c>
      <c r="B2901" s="14" t="s">
        <v>7</v>
      </c>
      <c r="C2901" s="15">
        <v>44906</v>
      </c>
      <c r="D2901">
        <v>3692.24</v>
      </c>
      <c r="E2901" t="str">
        <f>VLOOKUP(MONTH(Table1_2[[#This Row],[Date]]),Season!$A$1:$B$6,2,1)</f>
        <v>Winter</v>
      </c>
    </row>
    <row r="2902" spans="1:5" x14ac:dyDescent="0.25">
      <c r="A2902" s="14" t="s">
        <v>14</v>
      </c>
      <c r="B2902" s="14" t="s">
        <v>7</v>
      </c>
      <c r="C2902" s="15">
        <v>44907</v>
      </c>
      <c r="D2902">
        <v>9409.69</v>
      </c>
      <c r="E2902" t="str">
        <f>VLOOKUP(MONTH(Table1_2[[#This Row],[Date]]),Season!$A$1:$B$6,2,1)</f>
        <v>Winter</v>
      </c>
    </row>
    <row r="2903" spans="1:5" x14ac:dyDescent="0.25">
      <c r="A2903" s="14" t="s">
        <v>14</v>
      </c>
      <c r="B2903" s="14" t="s">
        <v>7</v>
      </c>
      <c r="C2903" s="15">
        <v>44908</v>
      </c>
      <c r="D2903">
        <v>5969.9</v>
      </c>
      <c r="E2903" t="str">
        <f>VLOOKUP(MONTH(Table1_2[[#This Row],[Date]]),Season!$A$1:$B$6,2,1)</f>
        <v>Winter</v>
      </c>
    </row>
    <row r="2904" spans="1:5" x14ac:dyDescent="0.25">
      <c r="A2904" s="14" t="s">
        <v>14</v>
      </c>
      <c r="B2904" s="14" t="s">
        <v>7</v>
      </c>
      <c r="C2904" s="15">
        <v>44909</v>
      </c>
      <c r="D2904">
        <v>2487.38</v>
      </c>
      <c r="E2904" t="str">
        <f>VLOOKUP(MONTH(Table1_2[[#This Row],[Date]]),Season!$A$1:$B$6,2,1)</f>
        <v>Winter</v>
      </c>
    </row>
    <row r="2905" spans="1:5" x14ac:dyDescent="0.25">
      <c r="A2905" s="14" t="s">
        <v>14</v>
      </c>
      <c r="B2905" s="14" t="s">
        <v>7</v>
      </c>
      <c r="C2905" s="15">
        <v>44910</v>
      </c>
      <c r="D2905">
        <v>5622.73</v>
      </c>
      <c r="E2905" t="str">
        <f>VLOOKUP(MONTH(Table1_2[[#This Row],[Date]]),Season!$A$1:$B$6,2,1)</f>
        <v>Winter</v>
      </c>
    </row>
    <row r="2906" spans="1:5" x14ac:dyDescent="0.25">
      <c r="A2906" s="14" t="s">
        <v>14</v>
      </c>
      <c r="B2906" s="14" t="s">
        <v>7</v>
      </c>
      <c r="C2906" s="15">
        <v>44911</v>
      </c>
      <c r="D2906">
        <v>9649.84</v>
      </c>
      <c r="E2906" t="str">
        <f>VLOOKUP(MONTH(Table1_2[[#This Row],[Date]]),Season!$A$1:$B$6,2,1)</f>
        <v>Winter</v>
      </c>
    </row>
    <row r="2907" spans="1:5" x14ac:dyDescent="0.25">
      <c r="A2907" s="14" t="s">
        <v>14</v>
      </c>
      <c r="B2907" s="14" t="s">
        <v>7</v>
      </c>
      <c r="C2907" s="15">
        <v>44912</v>
      </c>
      <c r="D2907">
        <v>9673.19</v>
      </c>
      <c r="E2907" t="str">
        <f>VLOOKUP(MONTH(Table1_2[[#This Row],[Date]]),Season!$A$1:$B$6,2,1)</f>
        <v>Winter</v>
      </c>
    </row>
    <row r="2908" spans="1:5" x14ac:dyDescent="0.25">
      <c r="A2908" s="14" t="s">
        <v>14</v>
      </c>
      <c r="B2908" s="14" t="s">
        <v>7</v>
      </c>
      <c r="C2908" s="15">
        <v>44913</v>
      </c>
      <c r="D2908">
        <v>1819.42</v>
      </c>
      <c r="E2908" t="str">
        <f>VLOOKUP(MONTH(Table1_2[[#This Row],[Date]]),Season!$A$1:$B$6,2,1)</f>
        <v>Winter</v>
      </c>
    </row>
    <row r="2909" spans="1:5" x14ac:dyDescent="0.25">
      <c r="A2909" s="14" t="s">
        <v>14</v>
      </c>
      <c r="B2909" s="14" t="s">
        <v>7</v>
      </c>
      <c r="C2909" s="15">
        <v>44914</v>
      </c>
      <c r="D2909">
        <v>9603.25</v>
      </c>
      <c r="E2909" t="str">
        <f>VLOOKUP(MONTH(Table1_2[[#This Row],[Date]]),Season!$A$1:$B$6,2,1)</f>
        <v>Winter</v>
      </c>
    </row>
    <row r="2910" spans="1:5" x14ac:dyDescent="0.25">
      <c r="A2910" s="14" t="s">
        <v>14</v>
      </c>
      <c r="B2910" s="14" t="s">
        <v>7</v>
      </c>
      <c r="C2910" s="15">
        <v>44915</v>
      </c>
      <c r="D2910">
        <v>6527.77</v>
      </c>
      <c r="E2910" t="str">
        <f>VLOOKUP(MONTH(Table1_2[[#This Row],[Date]]),Season!$A$1:$B$6,2,1)</f>
        <v>Winter</v>
      </c>
    </row>
    <row r="2911" spans="1:5" x14ac:dyDescent="0.25">
      <c r="A2911" s="14" t="s">
        <v>14</v>
      </c>
      <c r="B2911" s="14" t="s">
        <v>7</v>
      </c>
      <c r="C2911" s="15">
        <v>44916</v>
      </c>
      <c r="D2911">
        <v>9420.61</v>
      </c>
      <c r="E2911" t="str">
        <f>VLOOKUP(MONTH(Table1_2[[#This Row],[Date]]),Season!$A$1:$B$6,2,1)</f>
        <v>Winter</v>
      </c>
    </row>
    <row r="2912" spans="1:5" x14ac:dyDescent="0.25">
      <c r="A2912" s="14" t="s">
        <v>14</v>
      </c>
      <c r="B2912" s="14" t="s">
        <v>7</v>
      </c>
      <c r="C2912" s="15">
        <v>44917</v>
      </c>
      <c r="D2912">
        <v>3912.68</v>
      </c>
      <c r="E2912" t="str">
        <f>VLOOKUP(MONTH(Table1_2[[#This Row],[Date]]),Season!$A$1:$B$6,2,1)</f>
        <v>Winter</v>
      </c>
    </row>
    <row r="2913" spans="1:5" x14ac:dyDescent="0.25">
      <c r="A2913" s="14" t="s">
        <v>14</v>
      </c>
      <c r="B2913" s="14" t="s">
        <v>7</v>
      </c>
      <c r="C2913" s="15">
        <v>44918</v>
      </c>
      <c r="D2913">
        <v>9315.83</v>
      </c>
      <c r="E2913" t="str">
        <f>VLOOKUP(MONTH(Table1_2[[#This Row],[Date]]),Season!$A$1:$B$6,2,1)</f>
        <v>Winter</v>
      </c>
    </row>
    <row r="2914" spans="1:5" x14ac:dyDescent="0.25">
      <c r="A2914" s="14" t="s">
        <v>14</v>
      </c>
      <c r="B2914" s="14" t="s">
        <v>7</v>
      </c>
      <c r="C2914" s="15">
        <v>44919</v>
      </c>
      <c r="D2914">
        <v>5460.36</v>
      </c>
      <c r="E2914" t="str">
        <f>VLOOKUP(MONTH(Table1_2[[#This Row],[Date]]),Season!$A$1:$B$6,2,1)</f>
        <v>Winter</v>
      </c>
    </row>
    <row r="2915" spans="1:5" x14ac:dyDescent="0.25">
      <c r="A2915" s="14" t="s">
        <v>14</v>
      </c>
      <c r="B2915" s="14" t="s">
        <v>7</v>
      </c>
      <c r="C2915" s="15">
        <v>44920</v>
      </c>
      <c r="D2915">
        <v>642.91999999999996</v>
      </c>
      <c r="E2915" t="str">
        <f>VLOOKUP(MONTH(Table1_2[[#This Row],[Date]]),Season!$A$1:$B$6,2,1)</f>
        <v>Winter</v>
      </c>
    </row>
    <row r="2916" spans="1:5" x14ac:dyDescent="0.25">
      <c r="A2916" s="14" t="s">
        <v>14</v>
      </c>
      <c r="B2916" s="14" t="s">
        <v>7</v>
      </c>
      <c r="C2916" s="15">
        <v>44921</v>
      </c>
      <c r="D2916">
        <v>2126.27</v>
      </c>
      <c r="E2916" t="str">
        <f>VLOOKUP(MONTH(Table1_2[[#This Row],[Date]]),Season!$A$1:$B$6,2,1)</f>
        <v>Winter</v>
      </c>
    </row>
    <row r="2917" spans="1:5" x14ac:dyDescent="0.25">
      <c r="A2917" s="14" t="s">
        <v>14</v>
      </c>
      <c r="B2917" s="14" t="s">
        <v>7</v>
      </c>
      <c r="C2917" s="15">
        <v>44922</v>
      </c>
      <c r="D2917">
        <v>3500.39</v>
      </c>
      <c r="E2917" t="str">
        <f>VLOOKUP(MONTH(Table1_2[[#This Row],[Date]]),Season!$A$1:$B$6,2,1)</f>
        <v>Winter</v>
      </c>
    </row>
    <row r="2918" spans="1:5" x14ac:dyDescent="0.25">
      <c r="A2918" s="14" t="s">
        <v>14</v>
      </c>
      <c r="B2918" s="14" t="s">
        <v>7</v>
      </c>
      <c r="C2918" s="15">
        <v>44923</v>
      </c>
      <c r="D2918">
        <v>4549.9399999999996</v>
      </c>
      <c r="E2918" t="str">
        <f>VLOOKUP(MONTH(Table1_2[[#This Row],[Date]]),Season!$A$1:$B$6,2,1)</f>
        <v>Winter</v>
      </c>
    </row>
    <row r="2919" spans="1:5" x14ac:dyDescent="0.25">
      <c r="A2919" s="14" t="s">
        <v>14</v>
      </c>
      <c r="B2919" s="14" t="s">
        <v>7</v>
      </c>
      <c r="C2919" s="15">
        <v>44924</v>
      </c>
      <c r="D2919">
        <v>558.24</v>
      </c>
      <c r="E2919" t="str">
        <f>VLOOKUP(MONTH(Table1_2[[#This Row],[Date]]),Season!$A$1:$B$6,2,1)</f>
        <v>Winter</v>
      </c>
    </row>
    <row r="2920" spans="1:5" x14ac:dyDescent="0.25">
      <c r="A2920" s="14" t="s">
        <v>14</v>
      </c>
      <c r="B2920" s="14" t="s">
        <v>7</v>
      </c>
      <c r="C2920" s="15">
        <v>44925</v>
      </c>
      <c r="D2920">
        <v>8726.7999999999993</v>
      </c>
      <c r="E2920" t="str">
        <f>VLOOKUP(MONTH(Table1_2[[#This Row],[Date]]),Season!$A$1:$B$6,2,1)</f>
        <v>Winter</v>
      </c>
    </row>
    <row r="2921" spans="1:5" x14ac:dyDescent="0.25">
      <c r="A2921" s="14" t="s">
        <v>14</v>
      </c>
      <c r="B2921" s="14" t="s">
        <v>7</v>
      </c>
      <c r="C2921" s="15">
        <v>44926</v>
      </c>
      <c r="D2921">
        <v>9860.93</v>
      </c>
      <c r="E2921" t="str">
        <f>VLOOKUP(MONTH(Table1_2[[#This Row],[Date]]),Season!$A$1:$B$6,2,1)</f>
        <v>Winter</v>
      </c>
    </row>
    <row r="2922" spans="1:5" x14ac:dyDescent="0.25">
      <c r="A2922" s="14" t="s">
        <v>14</v>
      </c>
      <c r="B2922" s="14" t="s">
        <v>8</v>
      </c>
      <c r="C2922" s="15">
        <v>44562</v>
      </c>
      <c r="D2922">
        <v>1571.98</v>
      </c>
      <c r="E2922" t="str">
        <f>VLOOKUP(MONTH(Table1_2[[#This Row],[Date]]),Season!$A$1:$B$6,2,1)</f>
        <v>Winter</v>
      </c>
    </row>
    <row r="2923" spans="1:5" x14ac:dyDescent="0.25">
      <c r="A2923" s="14" t="s">
        <v>14</v>
      </c>
      <c r="B2923" s="14" t="s">
        <v>8</v>
      </c>
      <c r="C2923" s="15">
        <v>44563</v>
      </c>
      <c r="D2923">
        <v>2835.12</v>
      </c>
      <c r="E2923" t="str">
        <f>VLOOKUP(MONTH(Table1_2[[#This Row],[Date]]),Season!$A$1:$B$6,2,1)</f>
        <v>Winter</v>
      </c>
    </row>
    <row r="2924" spans="1:5" x14ac:dyDescent="0.25">
      <c r="A2924" s="14" t="s">
        <v>14</v>
      </c>
      <c r="B2924" s="14" t="s">
        <v>8</v>
      </c>
      <c r="C2924" s="15">
        <v>44564</v>
      </c>
      <c r="D2924">
        <v>9861.94</v>
      </c>
      <c r="E2924" t="str">
        <f>VLOOKUP(MONTH(Table1_2[[#This Row],[Date]]),Season!$A$1:$B$6,2,1)</f>
        <v>Winter</v>
      </c>
    </row>
    <row r="2925" spans="1:5" x14ac:dyDescent="0.25">
      <c r="A2925" s="14" t="s">
        <v>14</v>
      </c>
      <c r="B2925" s="14" t="s">
        <v>8</v>
      </c>
      <c r="C2925" s="15">
        <v>44565</v>
      </c>
      <c r="D2925">
        <v>6238.47</v>
      </c>
      <c r="E2925" t="str">
        <f>VLOOKUP(MONTH(Table1_2[[#This Row],[Date]]),Season!$A$1:$B$6,2,1)</f>
        <v>Winter</v>
      </c>
    </row>
    <row r="2926" spans="1:5" x14ac:dyDescent="0.25">
      <c r="A2926" s="14" t="s">
        <v>14</v>
      </c>
      <c r="B2926" s="14" t="s">
        <v>8</v>
      </c>
      <c r="C2926" s="15">
        <v>44566</v>
      </c>
      <c r="D2926">
        <v>1537.17</v>
      </c>
      <c r="E2926" t="str">
        <f>VLOOKUP(MONTH(Table1_2[[#This Row],[Date]]),Season!$A$1:$B$6,2,1)</f>
        <v>Winter</v>
      </c>
    </row>
    <row r="2927" spans="1:5" x14ac:dyDescent="0.25">
      <c r="A2927" s="14" t="s">
        <v>14</v>
      </c>
      <c r="B2927" s="14" t="s">
        <v>8</v>
      </c>
      <c r="C2927" s="15">
        <v>44567</v>
      </c>
      <c r="D2927">
        <v>374.28</v>
      </c>
      <c r="E2927" t="str">
        <f>VLOOKUP(MONTH(Table1_2[[#This Row],[Date]]),Season!$A$1:$B$6,2,1)</f>
        <v>Winter</v>
      </c>
    </row>
    <row r="2928" spans="1:5" x14ac:dyDescent="0.25">
      <c r="A2928" s="14" t="s">
        <v>14</v>
      </c>
      <c r="B2928" s="14" t="s">
        <v>8</v>
      </c>
      <c r="C2928" s="15">
        <v>44568</v>
      </c>
      <c r="D2928">
        <v>6991.71</v>
      </c>
      <c r="E2928" t="str">
        <f>VLOOKUP(MONTH(Table1_2[[#This Row],[Date]]),Season!$A$1:$B$6,2,1)</f>
        <v>Winter</v>
      </c>
    </row>
    <row r="2929" spans="1:5" x14ac:dyDescent="0.25">
      <c r="A2929" s="14" t="s">
        <v>14</v>
      </c>
      <c r="B2929" s="14" t="s">
        <v>8</v>
      </c>
      <c r="C2929" s="15">
        <v>44569</v>
      </c>
      <c r="D2929">
        <v>7306.96</v>
      </c>
      <c r="E2929" t="str">
        <f>VLOOKUP(MONTH(Table1_2[[#This Row],[Date]]),Season!$A$1:$B$6,2,1)</f>
        <v>Winter</v>
      </c>
    </row>
    <row r="2930" spans="1:5" x14ac:dyDescent="0.25">
      <c r="A2930" s="14" t="s">
        <v>14</v>
      </c>
      <c r="B2930" s="14" t="s">
        <v>8</v>
      </c>
      <c r="C2930" s="15">
        <v>44570</v>
      </c>
      <c r="D2930">
        <v>9630.36</v>
      </c>
      <c r="E2930" t="str">
        <f>VLOOKUP(MONTH(Table1_2[[#This Row],[Date]]),Season!$A$1:$B$6,2,1)</f>
        <v>Winter</v>
      </c>
    </row>
    <row r="2931" spans="1:5" x14ac:dyDescent="0.25">
      <c r="A2931" s="14" t="s">
        <v>14</v>
      </c>
      <c r="B2931" s="14" t="s">
        <v>8</v>
      </c>
      <c r="C2931" s="15">
        <v>44571</v>
      </c>
      <c r="D2931">
        <v>4779.38</v>
      </c>
      <c r="E2931" t="str">
        <f>VLOOKUP(MONTH(Table1_2[[#This Row],[Date]]),Season!$A$1:$B$6,2,1)</f>
        <v>Winter</v>
      </c>
    </row>
    <row r="2932" spans="1:5" x14ac:dyDescent="0.25">
      <c r="A2932" s="14" t="s">
        <v>14</v>
      </c>
      <c r="B2932" s="14" t="s">
        <v>8</v>
      </c>
      <c r="C2932" s="15">
        <v>44572</v>
      </c>
      <c r="D2932">
        <v>128.77000000000001</v>
      </c>
      <c r="E2932" t="str">
        <f>VLOOKUP(MONTH(Table1_2[[#This Row],[Date]]),Season!$A$1:$B$6,2,1)</f>
        <v>Winter</v>
      </c>
    </row>
    <row r="2933" spans="1:5" x14ac:dyDescent="0.25">
      <c r="A2933" s="14" t="s">
        <v>14</v>
      </c>
      <c r="B2933" s="14" t="s">
        <v>8</v>
      </c>
      <c r="C2933" s="15">
        <v>44573</v>
      </c>
      <c r="D2933">
        <v>3615.1</v>
      </c>
      <c r="E2933" t="str">
        <f>VLOOKUP(MONTH(Table1_2[[#This Row],[Date]]),Season!$A$1:$B$6,2,1)</f>
        <v>Winter</v>
      </c>
    </row>
    <row r="2934" spans="1:5" x14ac:dyDescent="0.25">
      <c r="A2934" s="14" t="s">
        <v>14</v>
      </c>
      <c r="B2934" s="14" t="s">
        <v>8</v>
      </c>
      <c r="C2934" s="15">
        <v>44574</v>
      </c>
      <c r="D2934">
        <v>3576.67</v>
      </c>
      <c r="E2934" t="str">
        <f>VLOOKUP(MONTH(Table1_2[[#This Row],[Date]]),Season!$A$1:$B$6,2,1)</f>
        <v>Winter</v>
      </c>
    </row>
    <row r="2935" spans="1:5" x14ac:dyDescent="0.25">
      <c r="A2935" s="14" t="s">
        <v>14</v>
      </c>
      <c r="B2935" s="14" t="s">
        <v>8</v>
      </c>
      <c r="C2935" s="15">
        <v>44575</v>
      </c>
      <c r="D2935">
        <v>6580.05</v>
      </c>
      <c r="E2935" t="str">
        <f>VLOOKUP(MONTH(Table1_2[[#This Row],[Date]]),Season!$A$1:$B$6,2,1)</f>
        <v>Winter</v>
      </c>
    </row>
    <row r="2936" spans="1:5" x14ac:dyDescent="0.25">
      <c r="A2936" s="14" t="s">
        <v>14</v>
      </c>
      <c r="B2936" s="14" t="s">
        <v>8</v>
      </c>
      <c r="C2936" s="15">
        <v>44576</v>
      </c>
      <c r="D2936">
        <v>1006.58</v>
      </c>
      <c r="E2936" t="str">
        <f>VLOOKUP(MONTH(Table1_2[[#This Row],[Date]]),Season!$A$1:$B$6,2,1)</f>
        <v>Winter</v>
      </c>
    </row>
    <row r="2937" spans="1:5" x14ac:dyDescent="0.25">
      <c r="A2937" s="14" t="s">
        <v>14</v>
      </c>
      <c r="B2937" s="14" t="s">
        <v>8</v>
      </c>
      <c r="C2937" s="15">
        <v>44577</v>
      </c>
      <c r="D2937">
        <v>9055.84</v>
      </c>
      <c r="E2937" t="str">
        <f>VLOOKUP(MONTH(Table1_2[[#This Row],[Date]]),Season!$A$1:$B$6,2,1)</f>
        <v>Winter</v>
      </c>
    </row>
    <row r="2938" spans="1:5" x14ac:dyDescent="0.25">
      <c r="A2938" s="14" t="s">
        <v>14</v>
      </c>
      <c r="B2938" s="14" t="s">
        <v>8</v>
      </c>
      <c r="C2938" s="15">
        <v>44578</v>
      </c>
      <c r="D2938">
        <v>1075.07</v>
      </c>
      <c r="E2938" t="str">
        <f>VLOOKUP(MONTH(Table1_2[[#This Row],[Date]]),Season!$A$1:$B$6,2,1)</f>
        <v>Winter</v>
      </c>
    </row>
    <row r="2939" spans="1:5" x14ac:dyDescent="0.25">
      <c r="A2939" s="14" t="s">
        <v>14</v>
      </c>
      <c r="B2939" s="14" t="s">
        <v>8</v>
      </c>
      <c r="C2939" s="15">
        <v>44579</v>
      </c>
      <c r="D2939">
        <v>4128.1000000000004</v>
      </c>
      <c r="E2939" t="str">
        <f>VLOOKUP(MONTH(Table1_2[[#This Row],[Date]]),Season!$A$1:$B$6,2,1)</f>
        <v>Winter</v>
      </c>
    </row>
    <row r="2940" spans="1:5" x14ac:dyDescent="0.25">
      <c r="A2940" s="14" t="s">
        <v>14</v>
      </c>
      <c r="B2940" s="14" t="s">
        <v>8</v>
      </c>
      <c r="C2940" s="15">
        <v>44580</v>
      </c>
      <c r="D2940">
        <v>3862.61</v>
      </c>
      <c r="E2940" t="str">
        <f>VLOOKUP(MONTH(Table1_2[[#This Row],[Date]]),Season!$A$1:$B$6,2,1)</f>
        <v>Winter</v>
      </c>
    </row>
    <row r="2941" spans="1:5" x14ac:dyDescent="0.25">
      <c r="A2941" s="14" t="s">
        <v>14</v>
      </c>
      <c r="B2941" s="14" t="s">
        <v>8</v>
      </c>
      <c r="C2941" s="15">
        <v>44581</v>
      </c>
      <c r="D2941">
        <v>2204.2199999999998</v>
      </c>
      <c r="E2941" t="str">
        <f>VLOOKUP(MONTH(Table1_2[[#This Row],[Date]]),Season!$A$1:$B$6,2,1)</f>
        <v>Winter</v>
      </c>
    </row>
    <row r="2942" spans="1:5" x14ac:dyDescent="0.25">
      <c r="A2942" s="14" t="s">
        <v>14</v>
      </c>
      <c r="B2942" s="14" t="s">
        <v>8</v>
      </c>
      <c r="C2942" s="15">
        <v>44582</v>
      </c>
      <c r="D2942">
        <v>7585.12</v>
      </c>
      <c r="E2942" t="str">
        <f>VLOOKUP(MONTH(Table1_2[[#This Row],[Date]]),Season!$A$1:$B$6,2,1)</f>
        <v>Winter</v>
      </c>
    </row>
    <row r="2943" spans="1:5" x14ac:dyDescent="0.25">
      <c r="A2943" s="14" t="s">
        <v>14</v>
      </c>
      <c r="B2943" s="14" t="s">
        <v>8</v>
      </c>
      <c r="C2943" s="15">
        <v>44583</v>
      </c>
      <c r="D2943">
        <v>8616.7000000000007</v>
      </c>
      <c r="E2943" t="str">
        <f>VLOOKUP(MONTH(Table1_2[[#This Row],[Date]]),Season!$A$1:$B$6,2,1)</f>
        <v>Winter</v>
      </c>
    </row>
    <row r="2944" spans="1:5" x14ac:dyDescent="0.25">
      <c r="A2944" s="14" t="s">
        <v>14</v>
      </c>
      <c r="B2944" s="14" t="s">
        <v>8</v>
      </c>
      <c r="C2944" s="15">
        <v>44584</v>
      </c>
      <c r="D2944">
        <v>3090.08</v>
      </c>
      <c r="E2944" t="str">
        <f>VLOOKUP(MONTH(Table1_2[[#This Row],[Date]]),Season!$A$1:$B$6,2,1)</f>
        <v>Winter</v>
      </c>
    </row>
    <row r="2945" spans="1:5" x14ac:dyDescent="0.25">
      <c r="A2945" s="14" t="s">
        <v>14</v>
      </c>
      <c r="B2945" s="14" t="s">
        <v>8</v>
      </c>
      <c r="C2945" s="15">
        <v>44585</v>
      </c>
      <c r="D2945">
        <v>2969</v>
      </c>
      <c r="E2945" t="str">
        <f>VLOOKUP(MONTH(Table1_2[[#This Row],[Date]]),Season!$A$1:$B$6,2,1)</f>
        <v>Winter</v>
      </c>
    </row>
    <row r="2946" spans="1:5" x14ac:dyDescent="0.25">
      <c r="A2946" s="14" t="s">
        <v>14</v>
      </c>
      <c r="B2946" s="14" t="s">
        <v>8</v>
      </c>
      <c r="C2946" s="15">
        <v>44586</v>
      </c>
      <c r="D2946">
        <v>5480.08</v>
      </c>
      <c r="E2946" t="str">
        <f>VLOOKUP(MONTH(Table1_2[[#This Row],[Date]]),Season!$A$1:$B$6,2,1)</f>
        <v>Winter</v>
      </c>
    </row>
    <row r="2947" spans="1:5" x14ac:dyDescent="0.25">
      <c r="A2947" s="14" t="s">
        <v>14</v>
      </c>
      <c r="B2947" s="14" t="s">
        <v>8</v>
      </c>
      <c r="C2947" s="15">
        <v>44587</v>
      </c>
      <c r="D2947">
        <v>1774.74</v>
      </c>
      <c r="E2947" t="str">
        <f>VLOOKUP(MONTH(Table1_2[[#This Row],[Date]]),Season!$A$1:$B$6,2,1)</f>
        <v>Winter</v>
      </c>
    </row>
    <row r="2948" spans="1:5" x14ac:dyDescent="0.25">
      <c r="A2948" s="14" t="s">
        <v>14</v>
      </c>
      <c r="B2948" s="14" t="s">
        <v>8</v>
      </c>
      <c r="C2948" s="15">
        <v>44588</v>
      </c>
      <c r="D2948">
        <v>7726.88</v>
      </c>
      <c r="E2948" t="str">
        <f>VLOOKUP(MONTH(Table1_2[[#This Row],[Date]]),Season!$A$1:$B$6,2,1)</f>
        <v>Winter</v>
      </c>
    </row>
    <row r="2949" spans="1:5" x14ac:dyDescent="0.25">
      <c r="A2949" s="14" t="s">
        <v>14</v>
      </c>
      <c r="B2949" s="14" t="s">
        <v>8</v>
      </c>
      <c r="C2949" s="15">
        <v>44589</v>
      </c>
      <c r="D2949">
        <v>2893.9</v>
      </c>
      <c r="E2949" t="str">
        <f>VLOOKUP(MONTH(Table1_2[[#This Row],[Date]]),Season!$A$1:$B$6,2,1)</f>
        <v>Winter</v>
      </c>
    </row>
    <row r="2950" spans="1:5" x14ac:dyDescent="0.25">
      <c r="A2950" s="14" t="s">
        <v>14</v>
      </c>
      <c r="B2950" s="14" t="s">
        <v>8</v>
      </c>
      <c r="C2950" s="15">
        <v>44590</v>
      </c>
      <c r="D2950">
        <v>4228.7</v>
      </c>
      <c r="E2950" t="str">
        <f>VLOOKUP(MONTH(Table1_2[[#This Row],[Date]]),Season!$A$1:$B$6,2,1)</f>
        <v>Winter</v>
      </c>
    </row>
    <row r="2951" spans="1:5" x14ac:dyDescent="0.25">
      <c r="A2951" s="14" t="s">
        <v>14</v>
      </c>
      <c r="B2951" s="14" t="s">
        <v>8</v>
      </c>
      <c r="C2951" s="15">
        <v>44591</v>
      </c>
      <c r="D2951">
        <v>3555.22</v>
      </c>
      <c r="E2951" t="str">
        <f>VLOOKUP(MONTH(Table1_2[[#This Row],[Date]]),Season!$A$1:$B$6,2,1)</f>
        <v>Winter</v>
      </c>
    </row>
    <row r="2952" spans="1:5" x14ac:dyDescent="0.25">
      <c r="A2952" s="14" t="s">
        <v>14</v>
      </c>
      <c r="B2952" s="14" t="s">
        <v>8</v>
      </c>
      <c r="C2952" s="15">
        <v>44592</v>
      </c>
      <c r="D2952">
        <v>1100.8900000000001</v>
      </c>
      <c r="E2952" t="str">
        <f>VLOOKUP(MONTH(Table1_2[[#This Row],[Date]]),Season!$A$1:$B$6,2,1)</f>
        <v>Winter</v>
      </c>
    </row>
    <row r="2953" spans="1:5" x14ac:dyDescent="0.25">
      <c r="A2953" s="14" t="s">
        <v>14</v>
      </c>
      <c r="B2953" s="14" t="s">
        <v>8</v>
      </c>
      <c r="C2953" s="15">
        <v>44593</v>
      </c>
      <c r="D2953">
        <v>6641.1</v>
      </c>
      <c r="E2953" t="str">
        <f>VLOOKUP(MONTH(Table1_2[[#This Row],[Date]]),Season!$A$1:$B$6,2,1)</f>
        <v>Winter</v>
      </c>
    </row>
    <row r="2954" spans="1:5" x14ac:dyDescent="0.25">
      <c r="A2954" s="14" t="s">
        <v>14</v>
      </c>
      <c r="B2954" s="14" t="s">
        <v>8</v>
      </c>
      <c r="C2954" s="15">
        <v>44594</v>
      </c>
      <c r="D2954">
        <v>8793.39</v>
      </c>
      <c r="E2954" t="str">
        <f>VLOOKUP(MONTH(Table1_2[[#This Row],[Date]]),Season!$A$1:$B$6,2,1)</f>
        <v>Winter</v>
      </c>
    </row>
    <row r="2955" spans="1:5" x14ac:dyDescent="0.25">
      <c r="A2955" s="14" t="s">
        <v>14</v>
      </c>
      <c r="B2955" s="14" t="s">
        <v>8</v>
      </c>
      <c r="C2955" s="15">
        <v>44595</v>
      </c>
      <c r="D2955">
        <v>8041.05</v>
      </c>
      <c r="E2955" t="str">
        <f>VLOOKUP(MONTH(Table1_2[[#This Row],[Date]]),Season!$A$1:$B$6,2,1)</f>
        <v>Winter</v>
      </c>
    </row>
    <row r="2956" spans="1:5" x14ac:dyDescent="0.25">
      <c r="A2956" s="14" t="s">
        <v>14</v>
      </c>
      <c r="B2956" s="14" t="s">
        <v>8</v>
      </c>
      <c r="C2956" s="15">
        <v>44596</v>
      </c>
      <c r="D2956">
        <v>9874.69</v>
      </c>
      <c r="E2956" t="str">
        <f>VLOOKUP(MONTH(Table1_2[[#This Row],[Date]]),Season!$A$1:$B$6,2,1)</f>
        <v>Winter</v>
      </c>
    </row>
    <row r="2957" spans="1:5" x14ac:dyDescent="0.25">
      <c r="A2957" s="14" t="s">
        <v>14</v>
      </c>
      <c r="B2957" s="14" t="s">
        <v>8</v>
      </c>
      <c r="C2957" s="15">
        <v>44597</v>
      </c>
      <c r="D2957">
        <v>2094.25</v>
      </c>
      <c r="E2957" t="str">
        <f>VLOOKUP(MONTH(Table1_2[[#This Row],[Date]]),Season!$A$1:$B$6,2,1)</f>
        <v>Winter</v>
      </c>
    </row>
    <row r="2958" spans="1:5" x14ac:dyDescent="0.25">
      <c r="A2958" s="14" t="s">
        <v>14</v>
      </c>
      <c r="B2958" s="14" t="s">
        <v>8</v>
      </c>
      <c r="C2958" s="15">
        <v>44598</v>
      </c>
      <c r="D2958">
        <v>6086.18</v>
      </c>
      <c r="E2958" t="str">
        <f>VLOOKUP(MONTH(Table1_2[[#This Row],[Date]]),Season!$A$1:$B$6,2,1)</f>
        <v>Winter</v>
      </c>
    </row>
    <row r="2959" spans="1:5" x14ac:dyDescent="0.25">
      <c r="A2959" s="14" t="s">
        <v>14</v>
      </c>
      <c r="B2959" s="14" t="s">
        <v>8</v>
      </c>
      <c r="C2959" s="15">
        <v>44599</v>
      </c>
      <c r="D2959">
        <v>8857.14</v>
      </c>
      <c r="E2959" t="str">
        <f>VLOOKUP(MONTH(Table1_2[[#This Row],[Date]]),Season!$A$1:$B$6,2,1)</f>
        <v>Winter</v>
      </c>
    </row>
    <row r="2960" spans="1:5" x14ac:dyDescent="0.25">
      <c r="A2960" s="14" t="s">
        <v>14</v>
      </c>
      <c r="B2960" s="14" t="s">
        <v>8</v>
      </c>
      <c r="C2960" s="15">
        <v>44600</v>
      </c>
      <c r="D2960">
        <v>7240.54</v>
      </c>
      <c r="E2960" t="str">
        <f>VLOOKUP(MONTH(Table1_2[[#This Row],[Date]]),Season!$A$1:$B$6,2,1)</f>
        <v>Winter</v>
      </c>
    </row>
    <row r="2961" spans="1:5" x14ac:dyDescent="0.25">
      <c r="A2961" s="14" t="s">
        <v>14</v>
      </c>
      <c r="B2961" s="14" t="s">
        <v>8</v>
      </c>
      <c r="C2961" s="15">
        <v>44601</v>
      </c>
      <c r="D2961">
        <v>832.93</v>
      </c>
      <c r="E2961" t="str">
        <f>VLOOKUP(MONTH(Table1_2[[#This Row],[Date]]),Season!$A$1:$B$6,2,1)</f>
        <v>Winter</v>
      </c>
    </row>
    <row r="2962" spans="1:5" x14ac:dyDescent="0.25">
      <c r="A2962" s="14" t="s">
        <v>14</v>
      </c>
      <c r="B2962" s="14" t="s">
        <v>8</v>
      </c>
      <c r="C2962" s="15">
        <v>44602</v>
      </c>
      <c r="D2962">
        <v>9004.4599999999991</v>
      </c>
      <c r="E2962" t="str">
        <f>VLOOKUP(MONTH(Table1_2[[#This Row],[Date]]),Season!$A$1:$B$6,2,1)</f>
        <v>Winter</v>
      </c>
    </row>
    <row r="2963" spans="1:5" x14ac:dyDescent="0.25">
      <c r="A2963" s="14" t="s">
        <v>14</v>
      </c>
      <c r="B2963" s="14" t="s">
        <v>8</v>
      </c>
      <c r="C2963" s="15">
        <v>44603</v>
      </c>
      <c r="D2963">
        <v>6179.35</v>
      </c>
      <c r="E2963" t="str">
        <f>VLOOKUP(MONTH(Table1_2[[#This Row],[Date]]),Season!$A$1:$B$6,2,1)</f>
        <v>Winter</v>
      </c>
    </row>
    <row r="2964" spans="1:5" x14ac:dyDescent="0.25">
      <c r="A2964" s="14" t="s">
        <v>14</v>
      </c>
      <c r="B2964" s="14" t="s">
        <v>8</v>
      </c>
      <c r="C2964" s="15">
        <v>44604</v>
      </c>
      <c r="D2964">
        <v>8136.9</v>
      </c>
      <c r="E2964" t="str">
        <f>VLOOKUP(MONTH(Table1_2[[#This Row],[Date]]),Season!$A$1:$B$6,2,1)</f>
        <v>Winter</v>
      </c>
    </row>
    <row r="2965" spans="1:5" x14ac:dyDescent="0.25">
      <c r="A2965" s="14" t="s">
        <v>14</v>
      </c>
      <c r="B2965" s="14" t="s">
        <v>8</v>
      </c>
      <c r="C2965" s="15">
        <v>44605</v>
      </c>
      <c r="D2965">
        <v>5678.9</v>
      </c>
      <c r="E2965" t="str">
        <f>VLOOKUP(MONTH(Table1_2[[#This Row],[Date]]),Season!$A$1:$B$6,2,1)</f>
        <v>Winter</v>
      </c>
    </row>
    <row r="2966" spans="1:5" x14ac:dyDescent="0.25">
      <c r="A2966" s="14" t="s">
        <v>14</v>
      </c>
      <c r="B2966" s="14" t="s">
        <v>8</v>
      </c>
      <c r="C2966" s="15">
        <v>44606</v>
      </c>
      <c r="D2966">
        <v>193.62</v>
      </c>
      <c r="E2966" t="str">
        <f>VLOOKUP(MONTH(Table1_2[[#This Row],[Date]]),Season!$A$1:$B$6,2,1)</f>
        <v>Winter</v>
      </c>
    </row>
    <row r="2967" spans="1:5" x14ac:dyDescent="0.25">
      <c r="A2967" s="14" t="s">
        <v>14</v>
      </c>
      <c r="B2967" s="14" t="s">
        <v>8</v>
      </c>
      <c r="C2967" s="15">
        <v>44607</v>
      </c>
      <c r="D2967">
        <v>1171.5899999999999</v>
      </c>
      <c r="E2967" t="str">
        <f>VLOOKUP(MONTH(Table1_2[[#This Row],[Date]]),Season!$A$1:$B$6,2,1)</f>
        <v>Winter</v>
      </c>
    </row>
    <row r="2968" spans="1:5" x14ac:dyDescent="0.25">
      <c r="A2968" s="14" t="s">
        <v>14</v>
      </c>
      <c r="B2968" s="14" t="s">
        <v>8</v>
      </c>
      <c r="C2968" s="15">
        <v>44608</v>
      </c>
      <c r="D2968">
        <v>1025.43</v>
      </c>
      <c r="E2968" t="str">
        <f>VLOOKUP(MONTH(Table1_2[[#This Row],[Date]]),Season!$A$1:$B$6,2,1)</f>
        <v>Winter</v>
      </c>
    </row>
    <row r="2969" spans="1:5" x14ac:dyDescent="0.25">
      <c r="A2969" s="14" t="s">
        <v>14</v>
      </c>
      <c r="B2969" s="14" t="s">
        <v>8</v>
      </c>
      <c r="C2969" s="15">
        <v>44609</v>
      </c>
      <c r="D2969">
        <v>5016.21</v>
      </c>
      <c r="E2969" t="str">
        <f>VLOOKUP(MONTH(Table1_2[[#This Row],[Date]]),Season!$A$1:$B$6,2,1)</f>
        <v>Winter</v>
      </c>
    </row>
    <row r="2970" spans="1:5" x14ac:dyDescent="0.25">
      <c r="A2970" s="14" t="s">
        <v>14</v>
      </c>
      <c r="B2970" s="14" t="s">
        <v>8</v>
      </c>
      <c r="C2970" s="15">
        <v>44610</v>
      </c>
      <c r="D2970">
        <v>3539.35</v>
      </c>
      <c r="E2970" t="str">
        <f>VLOOKUP(MONTH(Table1_2[[#This Row],[Date]]),Season!$A$1:$B$6,2,1)</f>
        <v>Winter</v>
      </c>
    </row>
    <row r="2971" spans="1:5" x14ac:dyDescent="0.25">
      <c r="A2971" s="14" t="s">
        <v>14</v>
      </c>
      <c r="B2971" s="14" t="s">
        <v>8</v>
      </c>
      <c r="C2971" s="15">
        <v>44611</v>
      </c>
      <c r="D2971">
        <v>1939.62</v>
      </c>
      <c r="E2971" t="str">
        <f>VLOOKUP(MONTH(Table1_2[[#This Row],[Date]]),Season!$A$1:$B$6,2,1)</f>
        <v>Winter</v>
      </c>
    </row>
    <row r="2972" spans="1:5" x14ac:dyDescent="0.25">
      <c r="A2972" s="14" t="s">
        <v>14</v>
      </c>
      <c r="B2972" s="14" t="s">
        <v>8</v>
      </c>
      <c r="C2972" s="15">
        <v>44612</v>
      </c>
      <c r="D2972">
        <v>4883.2700000000004</v>
      </c>
      <c r="E2972" t="str">
        <f>VLOOKUP(MONTH(Table1_2[[#This Row],[Date]]),Season!$A$1:$B$6,2,1)</f>
        <v>Winter</v>
      </c>
    </row>
    <row r="2973" spans="1:5" x14ac:dyDescent="0.25">
      <c r="A2973" s="14" t="s">
        <v>14</v>
      </c>
      <c r="B2973" s="14" t="s">
        <v>8</v>
      </c>
      <c r="C2973" s="15">
        <v>44613</v>
      </c>
      <c r="D2973">
        <v>2892.3</v>
      </c>
      <c r="E2973" t="str">
        <f>VLOOKUP(MONTH(Table1_2[[#This Row],[Date]]),Season!$A$1:$B$6,2,1)</f>
        <v>Winter</v>
      </c>
    </row>
    <row r="2974" spans="1:5" x14ac:dyDescent="0.25">
      <c r="A2974" s="14" t="s">
        <v>14</v>
      </c>
      <c r="B2974" s="14" t="s">
        <v>8</v>
      </c>
      <c r="C2974" s="15">
        <v>44614</v>
      </c>
      <c r="D2974">
        <v>1920.12</v>
      </c>
      <c r="E2974" t="str">
        <f>VLOOKUP(MONTH(Table1_2[[#This Row],[Date]]),Season!$A$1:$B$6,2,1)</f>
        <v>Winter</v>
      </c>
    </row>
    <row r="2975" spans="1:5" x14ac:dyDescent="0.25">
      <c r="A2975" s="14" t="s">
        <v>14</v>
      </c>
      <c r="B2975" s="14" t="s">
        <v>8</v>
      </c>
      <c r="C2975" s="15">
        <v>44615</v>
      </c>
      <c r="D2975">
        <v>2185.08</v>
      </c>
      <c r="E2975" t="str">
        <f>VLOOKUP(MONTH(Table1_2[[#This Row],[Date]]),Season!$A$1:$B$6,2,1)</f>
        <v>Winter</v>
      </c>
    </row>
    <row r="2976" spans="1:5" x14ac:dyDescent="0.25">
      <c r="A2976" s="14" t="s">
        <v>14</v>
      </c>
      <c r="B2976" s="14" t="s">
        <v>8</v>
      </c>
      <c r="C2976" s="15">
        <v>44616</v>
      </c>
      <c r="D2976">
        <v>2943.08</v>
      </c>
      <c r="E2976" t="str">
        <f>VLOOKUP(MONTH(Table1_2[[#This Row],[Date]]),Season!$A$1:$B$6,2,1)</f>
        <v>Winter</v>
      </c>
    </row>
    <row r="2977" spans="1:5" x14ac:dyDescent="0.25">
      <c r="A2977" s="14" t="s">
        <v>14</v>
      </c>
      <c r="B2977" s="14" t="s">
        <v>8</v>
      </c>
      <c r="C2977" s="15">
        <v>44617</v>
      </c>
      <c r="D2977">
        <v>2714.64</v>
      </c>
      <c r="E2977" t="str">
        <f>VLOOKUP(MONTH(Table1_2[[#This Row],[Date]]),Season!$A$1:$B$6,2,1)</f>
        <v>Winter</v>
      </c>
    </row>
    <row r="2978" spans="1:5" x14ac:dyDescent="0.25">
      <c r="A2978" s="14" t="s">
        <v>14</v>
      </c>
      <c r="B2978" s="14" t="s">
        <v>8</v>
      </c>
      <c r="C2978" s="15">
        <v>44618</v>
      </c>
      <c r="D2978">
        <v>3903.24</v>
      </c>
      <c r="E2978" t="str">
        <f>VLOOKUP(MONTH(Table1_2[[#This Row],[Date]]),Season!$A$1:$B$6,2,1)</f>
        <v>Winter</v>
      </c>
    </row>
    <row r="2979" spans="1:5" x14ac:dyDescent="0.25">
      <c r="A2979" s="14" t="s">
        <v>14</v>
      </c>
      <c r="B2979" s="14" t="s">
        <v>8</v>
      </c>
      <c r="C2979" s="15">
        <v>44619</v>
      </c>
      <c r="D2979">
        <v>7688.56</v>
      </c>
      <c r="E2979" t="str">
        <f>VLOOKUP(MONTH(Table1_2[[#This Row],[Date]]),Season!$A$1:$B$6,2,1)</f>
        <v>Winter</v>
      </c>
    </row>
    <row r="2980" spans="1:5" x14ac:dyDescent="0.25">
      <c r="A2980" s="14" t="s">
        <v>14</v>
      </c>
      <c r="B2980" s="14" t="s">
        <v>8</v>
      </c>
      <c r="C2980" s="15">
        <v>44620</v>
      </c>
      <c r="D2980">
        <v>8513.24</v>
      </c>
      <c r="E2980" t="str">
        <f>VLOOKUP(MONTH(Table1_2[[#This Row],[Date]]),Season!$A$1:$B$6,2,1)</f>
        <v>Winter</v>
      </c>
    </row>
    <row r="2981" spans="1:5" x14ac:dyDescent="0.25">
      <c r="A2981" s="14" t="s">
        <v>14</v>
      </c>
      <c r="B2981" s="14" t="s">
        <v>8</v>
      </c>
      <c r="C2981" s="15">
        <v>44621</v>
      </c>
      <c r="D2981">
        <v>1490.78</v>
      </c>
      <c r="E2981" t="str">
        <f>VLOOKUP(MONTH(Table1_2[[#This Row],[Date]]),Season!$A$1:$B$6,2,1)</f>
        <v>Spring</v>
      </c>
    </row>
    <row r="2982" spans="1:5" x14ac:dyDescent="0.25">
      <c r="A2982" s="14" t="s">
        <v>14</v>
      </c>
      <c r="B2982" s="14" t="s">
        <v>8</v>
      </c>
      <c r="C2982" s="15">
        <v>44622</v>
      </c>
      <c r="D2982">
        <v>2648.68</v>
      </c>
      <c r="E2982" t="str">
        <f>VLOOKUP(MONTH(Table1_2[[#This Row],[Date]]),Season!$A$1:$B$6,2,1)</f>
        <v>Spring</v>
      </c>
    </row>
    <row r="2983" spans="1:5" x14ac:dyDescent="0.25">
      <c r="A2983" s="14" t="s">
        <v>14</v>
      </c>
      <c r="B2983" s="14" t="s">
        <v>8</v>
      </c>
      <c r="C2983" s="15">
        <v>44623</v>
      </c>
      <c r="D2983">
        <v>1364.11</v>
      </c>
      <c r="E2983" t="str">
        <f>VLOOKUP(MONTH(Table1_2[[#This Row],[Date]]),Season!$A$1:$B$6,2,1)</f>
        <v>Spring</v>
      </c>
    </row>
    <row r="2984" spans="1:5" x14ac:dyDescent="0.25">
      <c r="A2984" s="14" t="s">
        <v>14</v>
      </c>
      <c r="B2984" s="14" t="s">
        <v>8</v>
      </c>
      <c r="C2984" s="15">
        <v>44624</v>
      </c>
      <c r="D2984">
        <v>5943.94</v>
      </c>
      <c r="E2984" t="str">
        <f>VLOOKUP(MONTH(Table1_2[[#This Row],[Date]]),Season!$A$1:$B$6,2,1)</f>
        <v>Spring</v>
      </c>
    </row>
    <row r="2985" spans="1:5" x14ac:dyDescent="0.25">
      <c r="A2985" s="14" t="s">
        <v>14</v>
      </c>
      <c r="B2985" s="14" t="s">
        <v>8</v>
      </c>
      <c r="C2985" s="15">
        <v>44625</v>
      </c>
      <c r="D2985">
        <v>2425.3200000000002</v>
      </c>
      <c r="E2985" t="str">
        <f>VLOOKUP(MONTH(Table1_2[[#This Row],[Date]]),Season!$A$1:$B$6,2,1)</f>
        <v>Spring</v>
      </c>
    </row>
    <row r="2986" spans="1:5" x14ac:dyDescent="0.25">
      <c r="A2986" s="14" t="s">
        <v>14</v>
      </c>
      <c r="B2986" s="14" t="s">
        <v>8</v>
      </c>
      <c r="C2986" s="15">
        <v>44626</v>
      </c>
      <c r="D2986">
        <v>7380.21</v>
      </c>
      <c r="E2986" t="str">
        <f>VLOOKUP(MONTH(Table1_2[[#This Row],[Date]]),Season!$A$1:$B$6,2,1)</f>
        <v>Spring</v>
      </c>
    </row>
    <row r="2987" spans="1:5" x14ac:dyDescent="0.25">
      <c r="A2987" s="14" t="s">
        <v>14</v>
      </c>
      <c r="B2987" s="14" t="s">
        <v>8</v>
      </c>
      <c r="C2987" s="15">
        <v>44627</v>
      </c>
      <c r="D2987">
        <v>1820.77</v>
      </c>
      <c r="E2987" t="str">
        <f>VLOOKUP(MONTH(Table1_2[[#This Row],[Date]]),Season!$A$1:$B$6,2,1)</f>
        <v>Spring</v>
      </c>
    </row>
    <row r="2988" spans="1:5" x14ac:dyDescent="0.25">
      <c r="A2988" s="14" t="s">
        <v>14</v>
      </c>
      <c r="B2988" s="14" t="s">
        <v>8</v>
      </c>
      <c r="C2988" s="15">
        <v>44628</v>
      </c>
      <c r="D2988">
        <v>1375.99</v>
      </c>
      <c r="E2988" t="str">
        <f>VLOOKUP(MONTH(Table1_2[[#This Row],[Date]]),Season!$A$1:$B$6,2,1)</f>
        <v>Spring</v>
      </c>
    </row>
    <row r="2989" spans="1:5" x14ac:dyDescent="0.25">
      <c r="A2989" s="14" t="s">
        <v>14</v>
      </c>
      <c r="B2989" s="14" t="s">
        <v>8</v>
      </c>
      <c r="C2989" s="15">
        <v>44629</v>
      </c>
      <c r="D2989">
        <v>6895.38</v>
      </c>
      <c r="E2989" t="str">
        <f>VLOOKUP(MONTH(Table1_2[[#This Row],[Date]]),Season!$A$1:$B$6,2,1)</f>
        <v>Spring</v>
      </c>
    </row>
    <row r="2990" spans="1:5" x14ac:dyDescent="0.25">
      <c r="A2990" s="14" t="s">
        <v>14</v>
      </c>
      <c r="B2990" s="14" t="s">
        <v>8</v>
      </c>
      <c r="C2990" s="15">
        <v>44630</v>
      </c>
      <c r="D2990">
        <v>7055.26</v>
      </c>
      <c r="E2990" t="str">
        <f>VLOOKUP(MONTH(Table1_2[[#This Row],[Date]]),Season!$A$1:$B$6,2,1)</f>
        <v>Spring</v>
      </c>
    </row>
    <row r="2991" spans="1:5" x14ac:dyDescent="0.25">
      <c r="A2991" s="14" t="s">
        <v>14</v>
      </c>
      <c r="B2991" s="14" t="s">
        <v>8</v>
      </c>
      <c r="C2991" s="15">
        <v>44631</v>
      </c>
      <c r="D2991">
        <v>4401.16</v>
      </c>
      <c r="E2991" t="str">
        <f>VLOOKUP(MONTH(Table1_2[[#This Row],[Date]]),Season!$A$1:$B$6,2,1)</f>
        <v>Spring</v>
      </c>
    </row>
    <row r="2992" spans="1:5" x14ac:dyDescent="0.25">
      <c r="A2992" s="14" t="s">
        <v>14</v>
      </c>
      <c r="B2992" s="14" t="s">
        <v>8</v>
      </c>
      <c r="C2992" s="15">
        <v>44632</v>
      </c>
      <c r="D2992">
        <v>790.39</v>
      </c>
      <c r="E2992" t="str">
        <f>VLOOKUP(MONTH(Table1_2[[#This Row],[Date]]),Season!$A$1:$B$6,2,1)</f>
        <v>Spring</v>
      </c>
    </row>
    <row r="2993" spans="1:5" x14ac:dyDescent="0.25">
      <c r="A2993" s="14" t="s">
        <v>14</v>
      </c>
      <c r="B2993" s="14" t="s">
        <v>8</v>
      </c>
      <c r="C2993" s="15">
        <v>44633</v>
      </c>
      <c r="D2993">
        <v>10003.959999999999</v>
      </c>
      <c r="E2993" t="str">
        <f>VLOOKUP(MONTH(Table1_2[[#This Row],[Date]]),Season!$A$1:$B$6,2,1)</f>
        <v>Spring</v>
      </c>
    </row>
    <row r="2994" spans="1:5" x14ac:dyDescent="0.25">
      <c r="A2994" s="14" t="s">
        <v>14</v>
      </c>
      <c r="B2994" s="14" t="s">
        <v>8</v>
      </c>
      <c r="C2994" s="15">
        <v>44634</v>
      </c>
      <c r="D2994">
        <v>6911.47</v>
      </c>
      <c r="E2994" t="str">
        <f>VLOOKUP(MONTH(Table1_2[[#This Row],[Date]]),Season!$A$1:$B$6,2,1)</f>
        <v>Spring</v>
      </c>
    </row>
    <row r="2995" spans="1:5" x14ac:dyDescent="0.25">
      <c r="A2995" s="14" t="s">
        <v>14</v>
      </c>
      <c r="B2995" s="14" t="s">
        <v>8</v>
      </c>
      <c r="C2995" s="15">
        <v>44635</v>
      </c>
      <c r="D2995">
        <v>9107.7199999999993</v>
      </c>
      <c r="E2995" t="str">
        <f>VLOOKUP(MONTH(Table1_2[[#This Row],[Date]]),Season!$A$1:$B$6,2,1)</f>
        <v>Spring</v>
      </c>
    </row>
    <row r="2996" spans="1:5" x14ac:dyDescent="0.25">
      <c r="A2996" s="14" t="s">
        <v>14</v>
      </c>
      <c r="B2996" s="14" t="s">
        <v>8</v>
      </c>
      <c r="C2996" s="15">
        <v>44636</v>
      </c>
      <c r="D2996">
        <v>7959.49</v>
      </c>
      <c r="E2996" t="str">
        <f>VLOOKUP(MONTH(Table1_2[[#This Row],[Date]]),Season!$A$1:$B$6,2,1)</f>
        <v>Spring</v>
      </c>
    </row>
    <row r="2997" spans="1:5" x14ac:dyDescent="0.25">
      <c r="A2997" s="14" t="s">
        <v>14</v>
      </c>
      <c r="B2997" s="14" t="s">
        <v>8</v>
      </c>
      <c r="C2997" s="15">
        <v>44637</v>
      </c>
      <c r="D2997">
        <v>6922.97</v>
      </c>
      <c r="E2997" t="str">
        <f>VLOOKUP(MONTH(Table1_2[[#This Row],[Date]]),Season!$A$1:$B$6,2,1)</f>
        <v>Spring</v>
      </c>
    </row>
    <row r="2998" spans="1:5" x14ac:dyDescent="0.25">
      <c r="A2998" s="14" t="s">
        <v>14</v>
      </c>
      <c r="B2998" s="14" t="s">
        <v>8</v>
      </c>
      <c r="C2998" s="15">
        <v>44638</v>
      </c>
      <c r="D2998">
        <v>3194.26</v>
      </c>
      <c r="E2998" t="str">
        <f>VLOOKUP(MONTH(Table1_2[[#This Row],[Date]]),Season!$A$1:$B$6,2,1)</f>
        <v>Spring</v>
      </c>
    </row>
    <row r="2999" spans="1:5" x14ac:dyDescent="0.25">
      <c r="A2999" s="14" t="s">
        <v>14</v>
      </c>
      <c r="B2999" s="14" t="s">
        <v>8</v>
      </c>
      <c r="C2999" s="15">
        <v>44639</v>
      </c>
      <c r="D2999">
        <v>5218.37</v>
      </c>
      <c r="E2999" t="str">
        <f>VLOOKUP(MONTH(Table1_2[[#This Row],[Date]]),Season!$A$1:$B$6,2,1)</f>
        <v>Spring</v>
      </c>
    </row>
    <row r="3000" spans="1:5" x14ac:dyDescent="0.25">
      <c r="A3000" s="14" t="s">
        <v>14</v>
      </c>
      <c r="B3000" s="14" t="s">
        <v>8</v>
      </c>
      <c r="C3000" s="15">
        <v>44640</v>
      </c>
      <c r="D3000">
        <v>2801.72</v>
      </c>
      <c r="E3000" t="str">
        <f>VLOOKUP(MONTH(Table1_2[[#This Row],[Date]]),Season!$A$1:$B$6,2,1)</f>
        <v>Spring</v>
      </c>
    </row>
    <row r="3001" spans="1:5" x14ac:dyDescent="0.25">
      <c r="A3001" s="14" t="s">
        <v>14</v>
      </c>
      <c r="B3001" s="14" t="s">
        <v>8</v>
      </c>
      <c r="C3001" s="15">
        <v>44641</v>
      </c>
      <c r="D3001">
        <v>5180.6099999999997</v>
      </c>
      <c r="E3001" t="str">
        <f>VLOOKUP(MONTH(Table1_2[[#This Row],[Date]]),Season!$A$1:$B$6,2,1)</f>
        <v>Spring</v>
      </c>
    </row>
    <row r="3002" spans="1:5" x14ac:dyDescent="0.25">
      <c r="A3002" s="14" t="s">
        <v>14</v>
      </c>
      <c r="B3002" s="14" t="s">
        <v>8</v>
      </c>
      <c r="C3002" s="15">
        <v>44642</v>
      </c>
      <c r="D3002">
        <v>6973.39</v>
      </c>
      <c r="E3002" t="str">
        <f>VLOOKUP(MONTH(Table1_2[[#This Row],[Date]]),Season!$A$1:$B$6,2,1)</f>
        <v>Spring</v>
      </c>
    </row>
    <row r="3003" spans="1:5" x14ac:dyDescent="0.25">
      <c r="A3003" s="14" t="s">
        <v>14</v>
      </c>
      <c r="B3003" s="14" t="s">
        <v>8</v>
      </c>
      <c r="C3003" s="15">
        <v>44643</v>
      </c>
      <c r="D3003">
        <v>8856.7999999999993</v>
      </c>
      <c r="E3003" t="str">
        <f>VLOOKUP(MONTH(Table1_2[[#This Row],[Date]]),Season!$A$1:$B$6,2,1)</f>
        <v>Spring</v>
      </c>
    </row>
    <row r="3004" spans="1:5" x14ac:dyDescent="0.25">
      <c r="A3004" s="14" t="s">
        <v>14</v>
      </c>
      <c r="B3004" s="14" t="s">
        <v>8</v>
      </c>
      <c r="C3004" s="15">
        <v>44644</v>
      </c>
      <c r="D3004">
        <v>2193.9899999999998</v>
      </c>
      <c r="E3004" t="str">
        <f>VLOOKUP(MONTH(Table1_2[[#This Row],[Date]]),Season!$A$1:$B$6,2,1)</f>
        <v>Spring</v>
      </c>
    </row>
    <row r="3005" spans="1:5" x14ac:dyDescent="0.25">
      <c r="A3005" s="14" t="s">
        <v>14</v>
      </c>
      <c r="B3005" s="14" t="s">
        <v>8</v>
      </c>
      <c r="C3005" s="15">
        <v>44645</v>
      </c>
      <c r="D3005">
        <v>7865.97</v>
      </c>
      <c r="E3005" t="str">
        <f>VLOOKUP(MONTH(Table1_2[[#This Row],[Date]]),Season!$A$1:$B$6,2,1)</f>
        <v>Spring</v>
      </c>
    </row>
    <row r="3006" spans="1:5" x14ac:dyDescent="0.25">
      <c r="A3006" s="14" t="s">
        <v>14</v>
      </c>
      <c r="B3006" s="14" t="s">
        <v>8</v>
      </c>
      <c r="C3006" s="15">
        <v>44646</v>
      </c>
      <c r="D3006">
        <v>8813.7099999999991</v>
      </c>
      <c r="E3006" t="str">
        <f>VLOOKUP(MONTH(Table1_2[[#This Row],[Date]]),Season!$A$1:$B$6,2,1)</f>
        <v>Spring</v>
      </c>
    </row>
    <row r="3007" spans="1:5" x14ac:dyDescent="0.25">
      <c r="A3007" s="14" t="s">
        <v>14</v>
      </c>
      <c r="B3007" s="14" t="s">
        <v>8</v>
      </c>
      <c r="C3007" s="15">
        <v>44647</v>
      </c>
      <c r="D3007">
        <v>4780.28</v>
      </c>
      <c r="E3007" t="str">
        <f>VLOOKUP(MONTH(Table1_2[[#This Row],[Date]]),Season!$A$1:$B$6,2,1)</f>
        <v>Spring</v>
      </c>
    </row>
    <row r="3008" spans="1:5" x14ac:dyDescent="0.25">
      <c r="A3008" s="14" t="s">
        <v>14</v>
      </c>
      <c r="B3008" s="14" t="s">
        <v>8</v>
      </c>
      <c r="C3008" s="15">
        <v>44648</v>
      </c>
      <c r="D3008">
        <v>222.73</v>
      </c>
      <c r="E3008" t="str">
        <f>VLOOKUP(MONTH(Table1_2[[#This Row],[Date]]),Season!$A$1:$B$6,2,1)</f>
        <v>Spring</v>
      </c>
    </row>
    <row r="3009" spans="1:5" x14ac:dyDescent="0.25">
      <c r="A3009" s="14" t="s">
        <v>14</v>
      </c>
      <c r="B3009" s="14" t="s">
        <v>8</v>
      </c>
      <c r="C3009" s="15">
        <v>44649</v>
      </c>
      <c r="D3009">
        <v>2630.06</v>
      </c>
      <c r="E3009" t="str">
        <f>VLOOKUP(MONTH(Table1_2[[#This Row],[Date]]),Season!$A$1:$B$6,2,1)</f>
        <v>Spring</v>
      </c>
    </row>
    <row r="3010" spans="1:5" x14ac:dyDescent="0.25">
      <c r="A3010" s="14" t="s">
        <v>14</v>
      </c>
      <c r="B3010" s="14" t="s">
        <v>8</v>
      </c>
      <c r="C3010" s="15">
        <v>44650</v>
      </c>
      <c r="D3010">
        <v>3605.2</v>
      </c>
      <c r="E3010" t="str">
        <f>VLOOKUP(MONTH(Table1_2[[#This Row],[Date]]),Season!$A$1:$B$6,2,1)</f>
        <v>Spring</v>
      </c>
    </row>
    <row r="3011" spans="1:5" x14ac:dyDescent="0.25">
      <c r="A3011" s="14" t="s">
        <v>14</v>
      </c>
      <c r="B3011" s="14" t="s">
        <v>8</v>
      </c>
      <c r="C3011" s="15">
        <v>44651</v>
      </c>
      <c r="D3011">
        <v>2444.4499999999998</v>
      </c>
      <c r="E3011" t="str">
        <f>VLOOKUP(MONTH(Table1_2[[#This Row],[Date]]),Season!$A$1:$B$6,2,1)</f>
        <v>Spring</v>
      </c>
    </row>
    <row r="3012" spans="1:5" x14ac:dyDescent="0.25">
      <c r="A3012" s="14" t="s">
        <v>14</v>
      </c>
      <c r="B3012" s="14" t="s">
        <v>8</v>
      </c>
      <c r="C3012" s="15">
        <v>44652</v>
      </c>
      <c r="D3012">
        <v>9124.41</v>
      </c>
      <c r="E3012" t="str">
        <f>VLOOKUP(MONTH(Table1_2[[#This Row],[Date]]),Season!$A$1:$B$6,2,1)</f>
        <v>Spring</v>
      </c>
    </row>
    <row r="3013" spans="1:5" x14ac:dyDescent="0.25">
      <c r="A3013" s="14" t="s">
        <v>14</v>
      </c>
      <c r="B3013" s="14" t="s">
        <v>8</v>
      </c>
      <c r="C3013" s="15">
        <v>44653</v>
      </c>
      <c r="D3013">
        <v>2119.81</v>
      </c>
      <c r="E3013" t="str">
        <f>VLOOKUP(MONTH(Table1_2[[#This Row],[Date]]),Season!$A$1:$B$6,2,1)</f>
        <v>Spring</v>
      </c>
    </row>
    <row r="3014" spans="1:5" x14ac:dyDescent="0.25">
      <c r="A3014" s="14" t="s">
        <v>14</v>
      </c>
      <c r="B3014" s="14" t="s">
        <v>8</v>
      </c>
      <c r="C3014" s="15">
        <v>44654</v>
      </c>
      <c r="D3014">
        <v>3103.99</v>
      </c>
      <c r="E3014" t="str">
        <f>VLOOKUP(MONTH(Table1_2[[#This Row],[Date]]),Season!$A$1:$B$6,2,1)</f>
        <v>Spring</v>
      </c>
    </row>
    <row r="3015" spans="1:5" x14ac:dyDescent="0.25">
      <c r="A3015" s="14" t="s">
        <v>14</v>
      </c>
      <c r="B3015" s="14" t="s">
        <v>8</v>
      </c>
      <c r="C3015" s="15">
        <v>44655</v>
      </c>
      <c r="D3015">
        <v>3172.74</v>
      </c>
      <c r="E3015" t="str">
        <f>VLOOKUP(MONTH(Table1_2[[#This Row],[Date]]),Season!$A$1:$B$6,2,1)</f>
        <v>Spring</v>
      </c>
    </row>
    <row r="3016" spans="1:5" x14ac:dyDescent="0.25">
      <c r="A3016" s="14" t="s">
        <v>14</v>
      </c>
      <c r="B3016" s="14" t="s">
        <v>8</v>
      </c>
      <c r="C3016" s="15">
        <v>44656</v>
      </c>
      <c r="D3016">
        <v>7227.69</v>
      </c>
      <c r="E3016" t="str">
        <f>VLOOKUP(MONTH(Table1_2[[#This Row],[Date]]),Season!$A$1:$B$6,2,1)</f>
        <v>Spring</v>
      </c>
    </row>
    <row r="3017" spans="1:5" x14ac:dyDescent="0.25">
      <c r="A3017" s="14" t="s">
        <v>14</v>
      </c>
      <c r="B3017" s="14" t="s">
        <v>8</v>
      </c>
      <c r="C3017" s="15">
        <v>44657</v>
      </c>
      <c r="D3017">
        <v>5700.41</v>
      </c>
      <c r="E3017" t="str">
        <f>VLOOKUP(MONTH(Table1_2[[#This Row],[Date]]),Season!$A$1:$B$6,2,1)</f>
        <v>Spring</v>
      </c>
    </row>
    <row r="3018" spans="1:5" x14ac:dyDescent="0.25">
      <c r="A3018" s="14" t="s">
        <v>14</v>
      </c>
      <c r="B3018" s="14" t="s">
        <v>8</v>
      </c>
      <c r="C3018" s="15">
        <v>44658</v>
      </c>
      <c r="D3018">
        <v>7247.16</v>
      </c>
      <c r="E3018" t="str">
        <f>VLOOKUP(MONTH(Table1_2[[#This Row],[Date]]),Season!$A$1:$B$6,2,1)</f>
        <v>Spring</v>
      </c>
    </row>
    <row r="3019" spans="1:5" x14ac:dyDescent="0.25">
      <c r="A3019" s="14" t="s">
        <v>14</v>
      </c>
      <c r="B3019" s="14" t="s">
        <v>8</v>
      </c>
      <c r="C3019" s="15">
        <v>44659</v>
      </c>
      <c r="D3019">
        <v>8131.61</v>
      </c>
      <c r="E3019" t="str">
        <f>VLOOKUP(MONTH(Table1_2[[#This Row],[Date]]),Season!$A$1:$B$6,2,1)</f>
        <v>Spring</v>
      </c>
    </row>
    <row r="3020" spans="1:5" x14ac:dyDescent="0.25">
      <c r="A3020" s="14" t="s">
        <v>14</v>
      </c>
      <c r="B3020" s="14" t="s">
        <v>8</v>
      </c>
      <c r="C3020" s="15">
        <v>44660</v>
      </c>
      <c r="D3020">
        <v>447.07</v>
      </c>
      <c r="E3020" t="str">
        <f>VLOOKUP(MONTH(Table1_2[[#This Row],[Date]]),Season!$A$1:$B$6,2,1)</f>
        <v>Spring</v>
      </c>
    </row>
    <row r="3021" spans="1:5" x14ac:dyDescent="0.25">
      <c r="A3021" s="14" t="s">
        <v>14</v>
      </c>
      <c r="B3021" s="14" t="s">
        <v>8</v>
      </c>
      <c r="C3021" s="15">
        <v>44661</v>
      </c>
      <c r="D3021">
        <v>9934.67</v>
      </c>
      <c r="E3021" t="str">
        <f>VLOOKUP(MONTH(Table1_2[[#This Row],[Date]]),Season!$A$1:$B$6,2,1)</f>
        <v>Spring</v>
      </c>
    </row>
    <row r="3022" spans="1:5" x14ac:dyDescent="0.25">
      <c r="A3022" s="14" t="s">
        <v>14</v>
      </c>
      <c r="B3022" s="14" t="s">
        <v>8</v>
      </c>
      <c r="C3022" s="15">
        <v>44662</v>
      </c>
      <c r="D3022">
        <v>7790.92</v>
      </c>
      <c r="E3022" t="str">
        <f>VLOOKUP(MONTH(Table1_2[[#This Row],[Date]]),Season!$A$1:$B$6,2,1)</f>
        <v>Spring</v>
      </c>
    </row>
    <row r="3023" spans="1:5" x14ac:dyDescent="0.25">
      <c r="A3023" s="14" t="s">
        <v>14</v>
      </c>
      <c r="B3023" s="14" t="s">
        <v>8</v>
      </c>
      <c r="C3023" s="15">
        <v>44663</v>
      </c>
      <c r="D3023">
        <v>3223.84</v>
      </c>
      <c r="E3023" t="str">
        <f>VLOOKUP(MONTH(Table1_2[[#This Row],[Date]]),Season!$A$1:$B$6,2,1)</f>
        <v>Spring</v>
      </c>
    </row>
    <row r="3024" spans="1:5" x14ac:dyDescent="0.25">
      <c r="A3024" s="14" t="s">
        <v>14</v>
      </c>
      <c r="B3024" s="14" t="s">
        <v>8</v>
      </c>
      <c r="C3024" s="15">
        <v>44664</v>
      </c>
      <c r="D3024">
        <v>4794.6000000000004</v>
      </c>
      <c r="E3024" t="str">
        <f>VLOOKUP(MONTH(Table1_2[[#This Row],[Date]]),Season!$A$1:$B$6,2,1)</f>
        <v>Spring</v>
      </c>
    </row>
    <row r="3025" spans="1:5" x14ac:dyDescent="0.25">
      <c r="A3025" s="14" t="s">
        <v>14</v>
      </c>
      <c r="B3025" s="14" t="s">
        <v>8</v>
      </c>
      <c r="C3025" s="15">
        <v>44665</v>
      </c>
      <c r="D3025">
        <v>3965.73</v>
      </c>
      <c r="E3025" t="str">
        <f>VLOOKUP(MONTH(Table1_2[[#This Row],[Date]]),Season!$A$1:$B$6,2,1)</f>
        <v>Spring</v>
      </c>
    </row>
    <row r="3026" spans="1:5" x14ac:dyDescent="0.25">
      <c r="A3026" s="14" t="s">
        <v>14</v>
      </c>
      <c r="B3026" s="14" t="s">
        <v>8</v>
      </c>
      <c r="C3026" s="15">
        <v>44666</v>
      </c>
      <c r="D3026">
        <v>9440.32</v>
      </c>
      <c r="E3026" t="str">
        <f>VLOOKUP(MONTH(Table1_2[[#This Row],[Date]]),Season!$A$1:$B$6,2,1)</f>
        <v>Spring</v>
      </c>
    </row>
    <row r="3027" spans="1:5" x14ac:dyDescent="0.25">
      <c r="A3027" s="14" t="s">
        <v>14</v>
      </c>
      <c r="B3027" s="14" t="s">
        <v>8</v>
      </c>
      <c r="C3027" s="15">
        <v>44667</v>
      </c>
      <c r="D3027">
        <v>8515.0400000000009</v>
      </c>
      <c r="E3027" t="str">
        <f>VLOOKUP(MONTH(Table1_2[[#This Row],[Date]]),Season!$A$1:$B$6,2,1)</f>
        <v>Spring</v>
      </c>
    </row>
    <row r="3028" spans="1:5" x14ac:dyDescent="0.25">
      <c r="A3028" s="14" t="s">
        <v>14</v>
      </c>
      <c r="B3028" s="14" t="s">
        <v>8</v>
      </c>
      <c r="C3028" s="15">
        <v>44668</v>
      </c>
      <c r="D3028">
        <v>5840.06</v>
      </c>
      <c r="E3028" t="str">
        <f>VLOOKUP(MONTH(Table1_2[[#This Row],[Date]]),Season!$A$1:$B$6,2,1)</f>
        <v>Spring</v>
      </c>
    </row>
    <row r="3029" spans="1:5" x14ac:dyDescent="0.25">
      <c r="A3029" s="14" t="s">
        <v>14</v>
      </c>
      <c r="B3029" s="14" t="s">
        <v>8</v>
      </c>
      <c r="C3029" s="15">
        <v>44669</v>
      </c>
      <c r="D3029">
        <v>6277.75</v>
      </c>
      <c r="E3029" t="str">
        <f>VLOOKUP(MONTH(Table1_2[[#This Row],[Date]]),Season!$A$1:$B$6,2,1)</f>
        <v>Spring</v>
      </c>
    </row>
    <row r="3030" spans="1:5" x14ac:dyDescent="0.25">
      <c r="A3030" s="14" t="s">
        <v>14</v>
      </c>
      <c r="B3030" s="14" t="s">
        <v>8</v>
      </c>
      <c r="C3030" s="15">
        <v>44670</v>
      </c>
      <c r="D3030">
        <v>5005.9399999999996</v>
      </c>
      <c r="E3030" t="str">
        <f>VLOOKUP(MONTH(Table1_2[[#This Row],[Date]]),Season!$A$1:$B$6,2,1)</f>
        <v>Spring</v>
      </c>
    </row>
    <row r="3031" spans="1:5" x14ac:dyDescent="0.25">
      <c r="A3031" s="14" t="s">
        <v>14</v>
      </c>
      <c r="B3031" s="14" t="s">
        <v>8</v>
      </c>
      <c r="C3031" s="15">
        <v>44671</v>
      </c>
      <c r="D3031">
        <v>9053.99</v>
      </c>
      <c r="E3031" t="str">
        <f>VLOOKUP(MONTH(Table1_2[[#This Row],[Date]]),Season!$A$1:$B$6,2,1)</f>
        <v>Spring</v>
      </c>
    </row>
    <row r="3032" spans="1:5" x14ac:dyDescent="0.25">
      <c r="A3032" s="14" t="s">
        <v>14</v>
      </c>
      <c r="B3032" s="14" t="s">
        <v>8</v>
      </c>
      <c r="C3032" s="15">
        <v>44672</v>
      </c>
      <c r="D3032">
        <v>4033.27</v>
      </c>
      <c r="E3032" t="str">
        <f>VLOOKUP(MONTH(Table1_2[[#This Row],[Date]]),Season!$A$1:$B$6,2,1)</f>
        <v>Spring</v>
      </c>
    </row>
    <row r="3033" spans="1:5" x14ac:dyDescent="0.25">
      <c r="A3033" s="14" t="s">
        <v>14</v>
      </c>
      <c r="B3033" s="14" t="s">
        <v>8</v>
      </c>
      <c r="C3033" s="15">
        <v>44673</v>
      </c>
      <c r="D3033">
        <v>8470.34</v>
      </c>
      <c r="E3033" t="str">
        <f>VLOOKUP(MONTH(Table1_2[[#This Row],[Date]]),Season!$A$1:$B$6,2,1)</f>
        <v>Spring</v>
      </c>
    </row>
    <row r="3034" spans="1:5" x14ac:dyDescent="0.25">
      <c r="A3034" s="14" t="s">
        <v>14</v>
      </c>
      <c r="B3034" s="14" t="s">
        <v>8</v>
      </c>
      <c r="C3034" s="15">
        <v>44674</v>
      </c>
      <c r="D3034">
        <v>9571.42</v>
      </c>
      <c r="E3034" t="str">
        <f>VLOOKUP(MONTH(Table1_2[[#This Row],[Date]]),Season!$A$1:$B$6,2,1)</f>
        <v>Spring</v>
      </c>
    </row>
    <row r="3035" spans="1:5" x14ac:dyDescent="0.25">
      <c r="A3035" s="14" t="s">
        <v>14</v>
      </c>
      <c r="B3035" s="14" t="s">
        <v>8</v>
      </c>
      <c r="C3035" s="15">
        <v>44675</v>
      </c>
      <c r="D3035">
        <v>9232.48</v>
      </c>
      <c r="E3035" t="str">
        <f>VLOOKUP(MONTH(Table1_2[[#This Row],[Date]]),Season!$A$1:$B$6,2,1)</f>
        <v>Spring</v>
      </c>
    </row>
    <row r="3036" spans="1:5" x14ac:dyDescent="0.25">
      <c r="A3036" s="14" t="s">
        <v>14</v>
      </c>
      <c r="B3036" s="14" t="s">
        <v>8</v>
      </c>
      <c r="C3036" s="15">
        <v>44676</v>
      </c>
      <c r="D3036">
        <v>9283.48</v>
      </c>
      <c r="E3036" t="str">
        <f>VLOOKUP(MONTH(Table1_2[[#This Row],[Date]]),Season!$A$1:$B$6,2,1)</f>
        <v>Spring</v>
      </c>
    </row>
    <row r="3037" spans="1:5" x14ac:dyDescent="0.25">
      <c r="A3037" s="14" t="s">
        <v>14</v>
      </c>
      <c r="B3037" s="14" t="s">
        <v>8</v>
      </c>
      <c r="C3037" s="15">
        <v>44677</v>
      </c>
      <c r="D3037">
        <v>8206.7800000000007</v>
      </c>
      <c r="E3037" t="str">
        <f>VLOOKUP(MONTH(Table1_2[[#This Row],[Date]]),Season!$A$1:$B$6,2,1)</f>
        <v>Spring</v>
      </c>
    </row>
    <row r="3038" spans="1:5" x14ac:dyDescent="0.25">
      <c r="A3038" s="14" t="s">
        <v>14</v>
      </c>
      <c r="B3038" s="14" t="s">
        <v>8</v>
      </c>
      <c r="C3038" s="15">
        <v>44678</v>
      </c>
      <c r="D3038">
        <v>3447.11</v>
      </c>
      <c r="E3038" t="str">
        <f>VLOOKUP(MONTH(Table1_2[[#This Row],[Date]]),Season!$A$1:$B$6,2,1)</f>
        <v>Spring</v>
      </c>
    </row>
    <row r="3039" spans="1:5" x14ac:dyDescent="0.25">
      <c r="A3039" s="14" t="s">
        <v>14</v>
      </c>
      <c r="B3039" s="14" t="s">
        <v>8</v>
      </c>
      <c r="C3039" s="15">
        <v>44679</v>
      </c>
      <c r="D3039">
        <v>6779.21</v>
      </c>
      <c r="E3039" t="str">
        <f>VLOOKUP(MONTH(Table1_2[[#This Row],[Date]]),Season!$A$1:$B$6,2,1)</f>
        <v>Spring</v>
      </c>
    </row>
    <row r="3040" spans="1:5" x14ac:dyDescent="0.25">
      <c r="A3040" s="14" t="s">
        <v>14</v>
      </c>
      <c r="B3040" s="14" t="s">
        <v>8</v>
      </c>
      <c r="C3040" s="15">
        <v>44680</v>
      </c>
      <c r="D3040">
        <v>5003.55</v>
      </c>
      <c r="E3040" t="str">
        <f>VLOOKUP(MONTH(Table1_2[[#This Row],[Date]]),Season!$A$1:$B$6,2,1)</f>
        <v>Spring</v>
      </c>
    </row>
    <row r="3041" spans="1:5" x14ac:dyDescent="0.25">
      <c r="A3041" s="14" t="s">
        <v>14</v>
      </c>
      <c r="B3041" s="14" t="s">
        <v>8</v>
      </c>
      <c r="C3041" s="15">
        <v>44681</v>
      </c>
      <c r="D3041">
        <v>3877.06</v>
      </c>
      <c r="E3041" t="str">
        <f>VLOOKUP(MONTH(Table1_2[[#This Row],[Date]]),Season!$A$1:$B$6,2,1)</f>
        <v>Spring</v>
      </c>
    </row>
    <row r="3042" spans="1:5" x14ac:dyDescent="0.25">
      <c r="A3042" s="14" t="s">
        <v>14</v>
      </c>
      <c r="B3042" s="14" t="s">
        <v>8</v>
      </c>
      <c r="C3042" s="15">
        <v>44682</v>
      </c>
      <c r="D3042">
        <v>9430.86</v>
      </c>
      <c r="E3042" t="str">
        <f>VLOOKUP(MONTH(Table1_2[[#This Row],[Date]]),Season!$A$1:$B$6,2,1)</f>
        <v>Spring</v>
      </c>
    </row>
    <row r="3043" spans="1:5" x14ac:dyDescent="0.25">
      <c r="A3043" s="14" t="s">
        <v>14</v>
      </c>
      <c r="B3043" s="14" t="s">
        <v>8</v>
      </c>
      <c r="C3043" s="15">
        <v>44683</v>
      </c>
      <c r="D3043">
        <v>4726.26</v>
      </c>
      <c r="E3043" t="str">
        <f>VLOOKUP(MONTH(Table1_2[[#This Row],[Date]]),Season!$A$1:$B$6,2,1)</f>
        <v>Spring</v>
      </c>
    </row>
    <row r="3044" spans="1:5" x14ac:dyDescent="0.25">
      <c r="A3044" s="14" t="s">
        <v>14</v>
      </c>
      <c r="B3044" s="14" t="s">
        <v>8</v>
      </c>
      <c r="C3044" s="15">
        <v>44684</v>
      </c>
      <c r="D3044">
        <v>4811.8500000000004</v>
      </c>
      <c r="E3044" t="str">
        <f>VLOOKUP(MONTH(Table1_2[[#This Row],[Date]]),Season!$A$1:$B$6,2,1)</f>
        <v>Spring</v>
      </c>
    </row>
    <row r="3045" spans="1:5" x14ac:dyDescent="0.25">
      <c r="A3045" s="14" t="s">
        <v>14</v>
      </c>
      <c r="B3045" s="14" t="s">
        <v>8</v>
      </c>
      <c r="C3045" s="15">
        <v>44685</v>
      </c>
      <c r="D3045">
        <v>8419.84</v>
      </c>
      <c r="E3045" t="str">
        <f>VLOOKUP(MONTH(Table1_2[[#This Row],[Date]]),Season!$A$1:$B$6,2,1)</f>
        <v>Spring</v>
      </c>
    </row>
    <row r="3046" spans="1:5" x14ac:dyDescent="0.25">
      <c r="A3046" s="14" t="s">
        <v>14</v>
      </c>
      <c r="B3046" s="14" t="s">
        <v>8</v>
      </c>
      <c r="C3046" s="15">
        <v>44686</v>
      </c>
      <c r="D3046">
        <v>6438.37</v>
      </c>
      <c r="E3046" t="str">
        <f>VLOOKUP(MONTH(Table1_2[[#This Row],[Date]]),Season!$A$1:$B$6,2,1)</f>
        <v>Spring</v>
      </c>
    </row>
    <row r="3047" spans="1:5" x14ac:dyDescent="0.25">
      <c r="A3047" s="14" t="s">
        <v>14</v>
      </c>
      <c r="B3047" s="14" t="s">
        <v>8</v>
      </c>
      <c r="C3047" s="15">
        <v>44687</v>
      </c>
      <c r="D3047">
        <v>3957.99</v>
      </c>
      <c r="E3047" t="str">
        <f>VLOOKUP(MONTH(Table1_2[[#This Row],[Date]]),Season!$A$1:$B$6,2,1)</f>
        <v>Spring</v>
      </c>
    </row>
    <row r="3048" spans="1:5" x14ac:dyDescent="0.25">
      <c r="A3048" s="14" t="s">
        <v>14</v>
      </c>
      <c r="B3048" s="14" t="s">
        <v>8</v>
      </c>
      <c r="C3048" s="15">
        <v>44688</v>
      </c>
      <c r="D3048">
        <v>5018.1899999999996</v>
      </c>
      <c r="E3048" t="str">
        <f>VLOOKUP(MONTH(Table1_2[[#This Row],[Date]]),Season!$A$1:$B$6,2,1)</f>
        <v>Spring</v>
      </c>
    </row>
    <row r="3049" spans="1:5" x14ac:dyDescent="0.25">
      <c r="A3049" s="14" t="s">
        <v>14</v>
      </c>
      <c r="B3049" s="14" t="s">
        <v>8</v>
      </c>
      <c r="C3049" s="15">
        <v>44689</v>
      </c>
      <c r="D3049">
        <v>8969.9699999999993</v>
      </c>
      <c r="E3049" t="str">
        <f>VLOOKUP(MONTH(Table1_2[[#This Row],[Date]]),Season!$A$1:$B$6,2,1)</f>
        <v>Spring</v>
      </c>
    </row>
    <row r="3050" spans="1:5" x14ac:dyDescent="0.25">
      <c r="A3050" s="14" t="s">
        <v>14</v>
      </c>
      <c r="B3050" s="14" t="s">
        <v>8</v>
      </c>
      <c r="C3050" s="15">
        <v>44690</v>
      </c>
      <c r="D3050">
        <v>5628.44</v>
      </c>
      <c r="E3050" t="str">
        <f>VLOOKUP(MONTH(Table1_2[[#This Row],[Date]]),Season!$A$1:$B$6,2,1)</f>
        <v>Spring</v>
      </c>
    </row>
    <row r="3051" spans="1:5" x14ac:dyDescent="0.25">
      <c r="A3051" s="14" t="s">
        <v>14</v>
      </c>
      <c r="B3051" s="14" t="s">
        <v>8</v>
      </c>
      <c r="C3051" s="15">
        <v>44691</v>
      </c>
      <c r="D3051">
        <v>6257.79</v>
      </c>
      <c r="E3051" t="str">
        <f>VLOOKUP(MONTH(Table1_2[[#This Row],[Date]]),Season!$A$1:$B$6,2,1)</f>
        <v>Spring</v>
      </c>
    </row>
    <row r="3052" spans="1:5" x14ac:dyDescent="0.25">
      <c r="A3052" s="14" t="s">
        <v>14</v>
      </c>
      <c r="B3052" s="14" t="s">
        <v>8</v>
      </c>
      <c r="C3052" s="15">
        <v>44692</v>
      </c>
      <c r="D3052">
        <v>5422.57</v>
      </c>
      <c r="E3052" t="str">
        <f>VLOOKUP(MONTH(Table1_2[[#This Row],[Date]]),Season!$A$1:$B$6,2,1)</f>
        <v>Spring</v>
      </c>
    </row>
    <row r="3053" spans="1:5" x14ac:dyDescent="0.25">
      <c r="A3053" s="14" t="s">
        <v>14</v>
      </c>
      <c r="B3053" s="14" t="s">
        <v>8</v>
      </c>
      <c r="C3053" s="15">
        <v>44693</v>
      </c>
      <c r="D3053">
        <v>4201.59</v>
      </c>
      <c r="E3053" t="str">
        <f>VLOOKUP(MONTH(Table1_2[[#This Row],[Date]]),Season!$A$1:$B$6,2,1)</f>
        <v>Spring</v>
      </c>
    </row>
    <row r="3054" spans="1:5" x14ac:dyDescent="0.25">
      <c r="A3054" s="14" t="s">
        <v>14</v>
      </c>
      <c r="B3054" s="14" t="s">
        <v>8</v>
      </c>
      <c r="C3054" s="15">
        <v>44694</v>
      </c>
      <c r="D3054">
        <v>3386.6</v>
      </c>
      <c r="E3054" t="str">
        <f>VLOOKUP(MONTH(Table1_2[[#This Row],[Date]]),Season!$A$1:$B$6,2,1)</f>
        <v>Spring</v>
      </c>
    </row>
    <row r="3055" spans="1:5" x14ac:dyDescent="0.25">
      <c r="A3055" s="14" t="s">
        <v>14</v>
      </c>
      <c r="B3055" s="14" t="s">
        <v>8</v>
      </c>
      <c r="C3055" s="15">
        <v>44695</v>
      </c>
      <c r="D3055">
        <v>5925.27</v>
      </c>
      <c r="E3055" t="str">
        <f>VLOOKUP(MONTH(Table1_2[[#This Row],[Date]]),Season!$A$1:$B$6,2,1)</f>
        <v>Spring</v>
      </c>
    </row>
    <row r="3056" spans="1:5" x14ac:dyDescent="0.25">
      <c r="A3056" s="14" t="s">
        <v>14</v>
      </c>
      <c r="B3056" s="14" t="s">
        <v>8</v>
      </c>
      <c r="C3056" s="15">
        <v>44696</v>
      </c>
      <c r="D3056">
        <v>1204.6199999999999</v>
      </c>
      <c r="E3056" t="str">
        <f>VLOOKUP(MONTH(Table1_2[[#This Row],[Date]]),Season!$A$1:$B$6,2,1)</f>
        <v>Spring</v>
      </c>
    </row>
    <row r="3057" spans="1:5" x14ac:dyDescent="0.25">
      <c r="A3057" s="14" t="s">
        <v>14</v>
      </c>
      <c r="B3057" s="14" t="s">
        <v>8</v>
      </c>
      <c r="C3057" s="15">
        <v>44697</v>
      </c>
      <c r="D3057">
        <v>1919.52</v>
      </c>
      <c r="E3057" t="str">
        <f>VLOOKUP(MONTH(Table1_2[[#This Row],[Date]]),Season!$A$1:$B$6,2,1)</f>
        <v>Spring</v>
      </c>
    </row>
    <row r="3058" spans="1:5" x14ac:dyDescent="0.25">
      <c r="A3058" s="14" t="s">
        <v>14</v>
      </c>
      <c r="B3058" s="14" t="s">
        <v>8</v>
      </c>
      <c r="C3058" s="15">
        <v>44698</v>
      </c>
      <c r="D3058">
        <v>4093.88</v>
      </c>
      <c r="E3058" t="str">
        <f>VLOOKUP(MONTH(Table1_2[[#This Row],[Date]]),Season!$A$1:$B$6,2,1)</f>
        <v>Spring</v>
      </c>
    </row>
    <row r="3059" spans="1:5" x14ac:dyDescent="0.25">
      <c r="A3059" s="14" t="s">
        <v>14</v>
      </c>
      <c r="B3059" s="14" t="s">
        <v>8</v>
      </c>
      <c r="C3059" s="15">
        <v>44699</v>
      </c>
      <c r="D3059">
        <v>717.6</v>
      </c>
      <c r="E3059" t="str">
        <f>VLOOKUP(MONTH(Table1_2[[#This Row],[Date]]),Season!$A$1:$B$6,2,1)</f>
        <v>Spring</v>
      </c>
    </row>
    <row r="3060" spans="1:5" x14ac:dyDescent="0.25">
      <c r="A3060" s="14" t="s">
        <v>14</v>
      </c>
      <c r="B3060" s="14" t="s">
        <v>8</v>
      </c>
      <c r="C3060" s="15">
        <v>44700</v>
      </c>
      <c r="D3060">
        <v>1897.38</v>
      </c>
      <c r="E3060" t="str">
        <f>VLOOKUP(MONTH(Table1_2[[#This Row],[Date]]),Season!$A$1:$B$6,2,1)</f>
        <v>Spring</v>
      </c>
    </row>
    <row r="3061" spans="1:5" x14ac:dyDescent="0.25">
      <c r="A3061" s="14" t="s">
        <v>14</v>
      </c>
      <c r="B3061" s="14" t="s">
        <v>8</v>
      </c>
      <c r="C3061" s="15">
        <v>44701</v>
      </c>
      <c r="D3061">
        <v>7803.35</v>
      </c>
      <c r="E3061" t="str">
        <f>VLOOKUP(MONTH(Table1_2[[#This Row],[Date]]),Season!$A$1:$B$6,2,1)</f>
        <v>Spring</v>
      </c>
    </row>
    <row r="3062" spans="1:5" x14ac:dyDescent="0.25">
      <c r="A3062" s="14" t="s">
        <v>14</v>
      </c>
      <c r="B3062" s="14" t="s">
        <v>8</v>
      </c>
      <c r="C3062" s="15">
        <v>44702</v>
      </c>
      <c r="D3062">
        <v>2556.1</v>
      </c>
      <c r="E3062" t="str">
        <f>VLOOKUP(MONTH(Table1_2[[#This Row],[Date]]),Season!$A$1:$B$6,2,1)</f>
        <v>Spring</v>
      </c>
    </row>
    <row r="3063" spans="1:5" x14ac:dyDescent="0.25">
      <c r="A3063" s="14" t="s">
        <v>14</v>
      </c>
      <c r="B3063" s="14" t="s">
        <v>8</v>
      </c>
      <c r="C3063" s="15">
        <v>44703</v>
      </c>
      <c r="D3063">
        <v>1158.9000000000001</v>
      </c>
      <c r="E3063" t="str">
        <f>VLOOKUP(MONTH(Table1_2[[#This Row],[Date]]),Season!$A$1:$B$6,2,1)</f>
        <v>Spring</v>
      </c>
    </row>
    <row r="3064" spans="1:5" x14ac:dyDescent="0.25">
      <c r="A3064" s="14" t="s">
        <v>14</v>
      </c>
      <c r="B3064" s="14" t="s">
        <v>8</v>
      </c>
      <c r="C3064" s="15">
        <v>44704</v>
      </c>
      <c r="D3064">
        <v>4797.57</v>
      </c>
      <c r="E3064" t="str">
        <f>VLOOKUP(MONTH(Table1_2[[#This Row],[Date]]),Season!$A$1:$B$6,2,1)</f>
        <v>Spring</v>
      </c>
    </row>
    <row r="3065" spans="1:5" x14ac:dyDescent="0.25">
      <c r="A3065" s="14" t="s">
        <v>14</v>
      </c>
      <c r="B3065" s="14" t="s">
        <v>8</v>
      </c>
      <c r="C3065" s="15">
        <v>44705</v>
      </c>
      <c r="D3065">
        <v>6171.23</v>
      </c>
      <c r="E3065" t="str">
        <f>VLOOKUP(MONTH(Table1_2[[#This Row],[Date]]),Season!$A$1:$B$6,2,1)</f>
        <v>Spring</v>
      </c>
    </row>
    <row r="3066" spans="1:5" x14ac:dyDescent="0.25">
      <c r="A3066" s="14" t="s">
        <v>14</v>
      </c>
      <c r="B3066" s="14" t="s">
        <v>8</v>
      </c>
      <c r="C3066" s="15">
        <v>44706</v>
      </c>
      <c r="D3066">
        <v>4862.6499999999996</v>
      </c>
      <c r="E3066" t="str">
        <f>VLOOKUP(MONTH(Table1_2[[#This Row],[Date]]),Season!$A$1:$B$6,2,1)</f>
        <v>Spring</v>
      </c>
    </row>
    <row r="3067" spans="1:5" x14ac:dyDescent="0.25">
      <c r="A3067" s="14" t="s">
        <v>14</v>
      </c>
      <c r="B3067" s="14" t="s">
        <v>8</v>
      </c>
      <c r="C3067" s="15">
        <v>44707</v>
      </c>
      <c r="D3067">
        <v>7009.79</v>
      </c>
      <c r="E3067" t="str">
        <f>VLOOKUP(MONTH(Table1_2[[#This Row],[Date]]),Season!$A$1:$B$6,2,1)</f>
        <v>Spring</v>
      </c>
    </row>
    <row r="3068" spans="1:5" x14ac:dyDescent="0.25">
      <c r="A3068" s="14" t="s">
        <v>14</v>
      </c>
      <c r="B3068" s="14" t="s">
        <v>8</v>
      </c>
      <c r="C3068" s="15">
        <v>44708</v>
      </c>
      <c r="D3068">
        <v>4223.33</v>
      </c>
      <c r="E3068" t="str">
        <f>VLOOKUP(MONTH(Table1_2[[#This Row],[Date]]),Season!$A$1:$B$6,2,1)</f>
        <v>Spring</v>
      </c>
    </row>
    <row r="3069" spans="1:5" x14ac:dyDescent="0.25">
      <c r="A3069" s="14" t="s">
        <v>14</v>
      </c>
      <c r="B3069" s="14" t="s">
        <v>8</v>
      </c>
      <c r="C3069" s="15">
        <v>44709</v>
      </c>
      <c r="D3069">
        <v>1169.1500000000001</v>
      </c>
      <c r="E3069" t="str">
        <f>VLOOKUP(MONTH(Table1_2[[#This Row],[Date]]),Season!$A$1:$B$6,2,1)</f>
        <v>Spring</v>
      </c>
    </row>
    <row r="3070" spans="1:5" x14ac:dyDescent="0.25">
      <c r="A3070" s="14" t="s">
        <v>14</v>
      </c>
      <c r="B3070" s="14" t="s">
        <v>8</v>
      </c>
      <c r="C3070" s="15">
        <v>44710</v>
      </c>
      <c r="D3070">
        <v>4356.7</v>
      </c>
      <c r="E3070" t="str">
        <f>VLOOKUP(MONTH(Table1_2[[#This Row],[Date]]),Season!$A$1:$B$6,2,1)</f>
        <v>Spring</v>
      </c>
    </row>
    <row r="3071" spans="1:5" x14ac:dyDescent="0.25">
      <c r="A3071" s="14" t="s">
        <v>14</v>
      </c>
      <c r="B3071" s="14" t="s">
        <v>8</v>
      </c>
      <c r="C3071" s="15">
        <v>44711</v>
      </c>
      <c r="D3071">
        <v>10019.34</v>
      </c>
      <c r="E3071" t="str">
        <f>VLOOKUP(MONTH(Table1_2[[#This Row],[Date]]),Season!$A$1:$B$6,2,1)</f>
        <v>Spring</v>
      </c>
    </row>
    <row r="3072" spans="1:5" x14ac:dyDescent="0.25">
      <c r="A3072" s="14" t="s">
        <v>14</v>
      </c>
      <c r="B3072" s="14" t="s">
        <v>8</v>
      </c>
      <c r="C3072" s="15">
        <v>44712</v>
      </c>
      <c r="D3072">
        <v>2580.6</v>
      </c>
      <c r="E3072" t="str">
        <f>VLOOKUP(MONTH(Table1_2[[#This Row],[Date]]),Season!$A$1:$B$6,2,1)</f>
        <v>Spring</v>
      </c>
    </row>
    <row r="3073" spans="1:5" x14ac:dyDescent="0.25">
      <c r="A3073" s="14" t="s">
        <v>14</v>
      </c>
      <c r="B3073" s="14" t="s">
        <v>8</v>
      </c>
      <c r="C3073" s="15">
        <v>44713</v>
      </c>
      <c r="D3073">
        <v>4328.12</v>
      </c>
      <c r="E3073" t="str">
        <f>VLOOKUP(MONTH(Table1_2[[#This Row],[Date]]),Season!$A$1:$B$6,2,1)</f>
        <v>Summer</v>
      </c>
    </row>
    <row r="3074" spans="1:5" x14ac:dyDescent="0.25">
      <c r="A3074" s="14" t="s">
        <v>14</v>
      </c>
      <c r="B3074" s="14" t="s">
        <v>8</v>
      </c>
      <c r="C3074" s="15">
        <v>44714</v>
      </c>
      <c r="D3074">
        <v>9005.6200000000008</v>
      </c>
      <c r="E3074" t="str">
        <f>VLOOKUP(MONTH(Table1_2[[#This Row],[Date]]),Season!$A$1:$B$6,2,1)</f>
        <v>Summer</v>
      </c>
    </row>
    <row r="3075" spans="1:5" x14ac:dyDescent="0.25">
      <c r="A3075" s="14" t="s">
        <v>14</v>
      </c>
      <c r="B3075" s="14" t="s">
        <v>8</v>
      </c>
      <c r="C3075" s="15">
        <v>44715</v>
      </c>
      <c r="D3075">
        <v>4623.6499999999996</v>
      </c>
      <c r="E3075" t="str">
        <f>VLOOKUP(MONTH(Table1_2[[#This Row],[Date]]),Season!$A$1:$B$6,2,1)</f>
        <v>Summer</v>
      </c>
    </row>
    <row r="3076" spans="1:5" x14ac:dyDescent="0.25">
      <c r="A3076" s="14" t="s">
        <v>14</v>
      </c>
      <c r="B3076" s="14" t="s">
        <v>8</v>
      </c>
      <c r="C3076" s="15">
        <v>44716</v>
      </c>
      <c r="D3076">
        <v>3825.51</v>
      </c>
      <c r="E3076" t="str">
        <f>VLOOKUP(MONTH(Table1_2[[#This Row],[Date]]),Season!$A$1:$B$6,2,1)</f>
        <v>Summer</v>
      </c>
    </row>
    <row r="3077" spans="1:5" x14ac:dyDescent="0.25">
      <c r="A3077" s="14" t="s">
        <v>14</v>
      </c>
      <c r="B3077" s="14" t="s">
        <v>8</v>
      </c>
      <c r="C3077" s="15">
        <v>44717</v>
      </c>
      <c r="D3077">
        <v>8763.07</v>
      </c>
      <c r="E3077" t="str">
        <f>VLOOKUP(MONTH(Table1_2[[#This Row],[Date]]),Season!$A$1:$B$6,2,1)</f>
        <v>Summer</v>
      </c>
    </row>
    <row r="3078" spans="1:5" x14ac:dyDescent="0.25">
      <c r="A3078" s="14" t="s">
        <v>14</v>
      </c>
      <c r="B3078" s="14" t="s">
        <v>8</v>
      </c>
      <c r="C3078" s="15">
        <v>44718</v>
      </c>
      <c r="D3078">
        <v>8880.74</v>
      </c>
      <c r="E3078" t="str">
        <f>VLOOKUP(MONTH(Table1_2[[#This Row],[Date]]),Season!$A$1:$B$6,2,1)</f>
        <v>Summer</v>
      </c>
    </row>
    <row r="3079" spans="1:5" x14ac:dyDescent="0.25">
      <c r="A3079" s="14" t="s">
        <v>14</v>
      </c>
      <c r="B3079" s="14" t="s">
        <v>8</v>
      </c>
      <c r="C3079" s="15">
        <v>44719</v>
      </c>
      <c r="D3079">
        <v>5931.4</v>
      </c>
      <c r="E3079" t="str">
        <f>VLOOKUP(MONTH(Table1_2[[#This Row],[Date]]),Season!$A$1:$B$6,2,1)</f>
        <v>Summer</v>
      </c>
    </row>
    <row r="3080" spans="1:5" x14ac:dyDescent="0.25">
      <c r="A3080" s="14" t="s">
        <v>14</v>
      </c>
      <c r="B3080" s="14" t="s">
        <v>8</v>
      </c>
      <c r="C3080" s="15">
        <v>44720</v>
      </c>
      <c r="D3080">
        <v>6038.26</v>
      </c>
      <c r="E3080" t="str">
        <f>VLOOKUP(MONTH(Table1_2[[#This Row],[Date]]),Season!$A$1:$B$6,2,1)</f>
        <v>Summer</v>
      </c>
    </row>
    <row r="3081" spans="1:5" x14ac:dyDescent="0.25">
      <c r="A3081" s="14" t="s">
        <v>14</v>
      </c>
      <c r="B3081" s="14" t="s">
        <v>8</v>
      </c>
      <c r="C3081" s="15">
        <v>44721</v>
      </c>
      <c r="D3081">
        <v>4041.89</v>
      </c>
      <c r="E3081" t="str">
        <f>VLOOKUP(MONTH(Table1_2[[#This Row],[Date]]),Season!$A$1:$B$6,2,1)</f>
        <v>Summer</v>
      </c>
    </row>
    <row r="3082" spans="1:5" x14ac:dyDescent="0.25">
      <c r="A3082" s="14" t="s">
        <v>14</v>
      </c>
      <c r="B3082" s="14" t="s">
        <v>8</v>
      </c>
      <c r="C3082" s="15">
        <v>44722</v>
      </c>
      <c r="D3082">
        <v>5311.71</v>
      </c>
      <c r="E3082" t="str">
        <f>VLOOKUP(MONTH(Table1_2[[#This Row],[Date]]),Season!$A$1:$B$6,2,1)</f>
        <v>Summer</v>
      </c>
    </row>
    <row r="3083" spans="1:5" x14ac:dyDescent="0.25">
      <c r="A3083" s="14" t="s">
        <v>14</v>
      </c>
      <c r="B3083" s="14" t="s">
        <v>8</v>
      </c>
      <c r="C3083" s="15">
        <v>44723</v>
      </c>
      <c r="D3083">
        <v>4221.8900000000003</v>
      </c>
      <c r="E3083" t="str">
        <f>VLOOKUP(MONTH(Table1_2[[#This Row],[Date]]),Season!$A$1:$B$6,2,1)</f>
        <v>Summer</v>
      </c>
    </row>
    <row r="3084" spans="1:5" x14ac:dyDescent="0.25">
      <c r="A3084" s="14" t="s">
        <v>14</v>
      </c>
      <c r="B3084" s="14" t="s">
        <v>8</v>
      </c>
      <c r="C3084" s="15">
        <v>44724</v>
      </c>
      <c r="D3084">
        <v>5166.8</v>
      </c>
      <c r="E3084" t="str">
        <f>VLOOKUP(MONTH(Table1_2[[#This Row],[Date]]),Season!$A$1:$B$6,2,1)</f>
        <v>Summer</v>
      </c>
    </row>
    <row r="3085" spans="1:5" x14ac:dyDescent="0.25">
      <c r="A3085" s="14" t="s">
        <v>14</v>
      </c>
      <c r="B3085" s="14" t="s">
        <v>8</v>
      </c>
      <c r="C3085" s="15">
        <v>44725</v>
      </c>
      <c r="D3085">
        <v>4769.7</v>
      </c>
      <c r="E3085" t="str">
        <f>VLOOKUP(MONTH(Table1_2[[#This Row],[Date]]),Season!$A$1:$B$6,2,1)</f>
        <v>Summer</v>
      </c>
    </row>
    <row r="3086" spans="1:5" x14ac:dyDescent="0.25">
      <c r="A3086" s="14" t="s">
        <v>14</v>
      </c>
      <c r="B3086" s="14" t="s">
        <v>8</v>
      </c>
      <c r="C3086" s="15">
        <v>44726</v>
      </c>
      <c r="D3086">
        <v>5727.09</v>
      </c>
      <c r="E3086" t="str">
        <f>VLOOKUP(MONTH(Table1_2[[#This Row],[Date]]),Season!$A$1:$B$6,2,1)</f>
        <v>Summer</v>
      </c>
    </row>
    <row r="3087" spans="1:5" x14ac:dyDescent="0.25">
      <c r="A3087" s="14" t="s">
        <v>14</v>
      </c>
      <c r="B3087" s="14" t="s">
        <v>8</v>
      </c>
      <c r="C3087" s="15">
        <v>44727</v>
      </c>
      <c r="D3087">
        <v>5744.83</v>
      </c>
      <c r="E3087" t="str">
        <f>VLOOKUP(MONTH(Table1_2[[#This Row],[Date]]),Season!$A$1:$B$6,2,1)</f>
        <v>Summer</v>
      </c>
    </row>
    <row r="3088" spans="1:5" x14ac:dyDescent="0.25">
      <c r="A3088" s="14" t="s">
        <v>14</v>
      </c>
      <c r="B3088" s="14" t="s">
        <v>8</v>
      </c>
      <c r="C3088" s="15">
        <v>44728</v>
      </c>
      <c r="D3088">
        <v>700.44</v>
      </c>
      <c r="E3088" t="str">
        <f>VLOOKUP(MONTH(Table1_2[[#This Row],[Date]]),Season!$A$1:$B$6,2,1)</f>
        <v>Summer</v>
      </c>
    </row>
    <row r="3089" spans="1:5" x14ac:dyDescent="0.25">
      <c r="A3089" s="14" t="s">
        <v>14</v>
      </c>
      <c r="B3089" s="14" t="s">
        <v>8</v>
      </c>
      <c r="C3089" s="15">
        <v>44729</v>
      </c>
      <c r="D3089">
        <v>9874.83</v>
      </c>
      <c r="E3089" t="str">
        <f>VLOOKUP(MONTH(Table1_2[[#This Row],[Date]]),Season!$A$1:$B$6,2,1)</f>
        <v>Summer</v>
      </c>
    </row>
    <row r="3090" spans="1:5" x14ac:dyDescent="0.25">
      <c r="A3090" s="14" t="s">
        <v>14</v>
      </c>
      <c r="B3090" s="14" t="s">
        <v>8</v>
      </c>
      <c r="C3090" s="15">
        <v>44730</v>
      </c>
      <c r="D3090">
        <v>4195.96</v>
      </c>
      <c r="E3090" t="str">
        <f>VLOOKUP(MONTH(Table1_2[[#This Row],[Date]]),Season!$A$1:$B$6,2,1)</f>
        <v>Summer</v>
      </c>
    </row>
    <row r="3091" spans="1:5" x14ac:dyDescent="0.25">
      <c r="A3091" s="14" t="s">
        <v>14</v>
      </c>
      <c r="B3091" s="14" t="s">
        <v>8</v>
      </c>
      <c r="C3091" s="15">
        <v>44731</v>
      </c>
      <c r="D3091">
        <v>6853.08</v>
      </c>
      <c r="E3091" t="str">
        <f>VLOOKUP(MONTH(Table1_2[[#This Row],[Date]]),Season!$A$1:$B$6,2,1)</f>
        <v>Summer</v>
      </c>
    </row>
    <row r="3092" spans="1:5" x14ac:dyDescent="0.25">
      <c r="A3092" s="14" t="s">
        <v>14</v>
      </c>
      <c r="B3092" s="14" t="s">
        <v>8</v>
      </c>
      <c r="C3092" s="15">
        <v>44732</v>
      </c>
      <c r="D3092">
        <v>2033.78</v>
      </c>
      <c r="E3092" t="str">
        <f>VLOOKUP(MONTH(Table1_2[[#This Row],[Date]]),Season!$A$1:$B$6,2,1)</f>
        <v>Summer</v>
      </c>
    </row>
    <row r="3093" spans="1:5" x14ac:dyDescent="0.25">
      <c r="A3093" s="14" t="s">
        <v>14</v>
      </c>
      <c r="B3093" s="14" t="s">
        <v>8</v>
      </c>
      <c r="C3093" s="15">
        <v>44733</v>
      </c>
      <c r="D3093">
        <v>4695.6000000000004</v>
      </c>
      <c r="E3093" t="str">
        <f>VLOOKUP(MONTH(Table1_2[[#This Row],[Date]]),Season!$A$1:$B$6,2,1)</f>
        <v>Summer</v>
      </c>
    </row>
    <row r="3094" spans="1:5" x14ac:dyDescent="0.25">
      <c r="A3094" s="14" t="s">
        <v>14</v>
      </c>
      <c r="B3094" s="14" t="s">
        <v>8</v>
      </c>
      <c r="C3094" s="15">
        <v>44734</v>
      </c>
      <c r="D3094">
        <v>5619.03</v>
      </c>
      <c r="E3094" t="str">
        <f>VLOOKUP(MONTH(Table1_2[[#This Row],[Date]]),Season!$A$1:$B$6,2,1)</f>
        <v>Summer</v>
      </c>
    </row>
    <row r="3095" spans="1:5" x14ac:dyDescent="0.25">
      <c r="A3095" s="14" t="s">
        <v>14</v>
      </c>
      <c r="B3095" s="14" t="s">
        <v>8</v>
      </c>
      <c r="C3095" s="15">
        <v>44735</v>
      </c>
      <c r="D3095">
        <v>5553.66</v>
      </c>
      <c r="E3095" t="str">
        <f>VLOOKUP(MONTH(Table1_2[[#This Row],[Date]]),Season!$A$1:$B$6,2,1)</f>
        <v>Summer</v>
      </c>
    </row>
    <row r="3096" spans="1:5" x14ac:dyDescent="0.25">
      <c r="A3096" s="14" t="s">
        <v>14</v>
      </c>
      <c r="B3096" s="14" t="s">
        <v>8</v>
      </c>
      <c r="C3096" s="15">
        <v>44736</v>
      </c>
      <c r="D3096">
        <v>1641.79</v>
      </c>
      <c r="E3096" t="str">
        <f>VLOOKUP(MONTH(Table1_2[[#This Row],[Date]]),Season!$A$1:$B$6,2,1)</f>
        <v>Summer</v>
      </c>
    </row>
    <row r="3097" spans="1:5" x14ac:dyDescent="0.25">
      <c r="A3097" s="14" t="s">
        <v>14</v>
      </c>
      <c r="B3097" s="14" t="s">
        <v>8</v>
      </c>
      <c r="C3097" s="15">
        <v>44737</v>
      </c>
      <c r="D3097">
        <v>1056.01</v>
      </c>
      <c r="E3097" t="str">
        <f>VLOOKUP(MONTH(Table1_2[[#This Row],[Date]]),Season!$A$1:$B$6,2,1)</f>
        <v>Summer</v>
      </c>
    </row>
    <row r="3098" spans="1:5" x14ac:dyDescent="0.25">
      <c r="A3098" s="14" t="s">
        <v>14</v>
      </c>
      <c r="B3098" s="14" t="s">
        <v>8</v>
      </c>
      <c r="C3098" s="15">
        <v>44738</v>
      </c>
      <c r="D3098">
        <v>430.93</v>
      </c>
      <c r="E3098" t="str">
        <f>VLOOKUP(MONTH(Table1_2[[#This Row],[Date]]),Season!$A$1:$B$6,2,1)</f>
        <v>Summer</v>
      </c>
    </row>
    <row r="3099" spans="1:5" x14ac:dyDescent="0.25">
      <c r="A3099" s="14" t="s">
        <v>14</v>
      </c>
      <c r="B3099" s="14" t="s">
        <v>8</v>
      </c>
      <c r="C3099" s="15">
        <v>44739</v>
      </c>
      <c r="D3099">
        <v>8994.9500000000007</v>
      </c>
      <c r="E3099" t="str">
        <f>VLOOKUP(MONTH(Table1_2[[#This Row],[Date]]),Season!$A$1:$B$6,2,1)</f>
        <v>Summer</v>
      </c>
    </row>
    <row r="3100" spans="1:5" x14ac:dyDescent="0.25">
      <c r="A3100" s="14" t="s">
        <v>14</v>
      </c>
      <c r="B3100" s="14" t="s">
        <v>8</v>
      </c>
      <c r="C3100" s="15">
        <v>44740</v>
      </c>
      <c r="D3100">
        <v>4464.53</v>
      </c>
      <c r="E3100" t="str">
        <f>VLOOKUP(MONTH(Table1_2[[#This Row],[Date]]),Season!$A$1:$B$6,2,1)</f>
        <v>Summer</v>
      </c>
    </row>
    <row r="3101" spans="1:5" x14ac:dyDescent="0.25">
      <c r="A3101" s="14" t="s">
        <v>14</v>
      </c>
      <c r="B3101" s="14" t="s">
        <v>8</v>
      </c>
      <c r="C3101" s="15">
        <v>44741</v>
      </c>
      <c r="D3101">
        <v>7163.47</v>
      </c>
      <c r="E3101" t="str">
        <f>VLOOKUP(MONTH(Table1_2[[#This Row],[Date]]),Season!$A$1:$B$6,2,1)</f>
        <v>Summer</v>
      </c>
    </row>
    <row r="3102" spans="1:5" x14ac:dyDescent="0.25">
      <c r="A3102" s="14" t="s">
        <v>14</v>
      </c>
      <c r="B3102" s="14" t="s">
        <v>8</v>
      </c>
      <c r="C3102" s="15">
        <v>44742</v>
      </c>
      <c r="D3102">
        <v>9959.0300000000007</v>
      </c>
      <c r="E3102" t="str">
        <f>VLOOKUP(MONTH(Table1_2[[#This Row],[Date]]),Season!$A$1:$B$6,2,1)</f>
        <v>Summer</v>
      </c>
    </row>
    <row r="3103" spans="1:5" x14ac:dyDescent="0.25">
      <c r="A3103" s="14" t="s">
        <v>14</v>
      </c>
      <c r="B3103" s="14" t="s">
        <v>8</v>
      </c>
      <c r="C3103" s="15">
        <v>44743</v>
      </c>
      <c r="D3103">
        <v>3430.32</v>
      </c>
      <c r="E3103" t="str">
        <f>VLOOKUP(MONTH(Table1_2[[#This Row],[Date]]),Season!$A$1:$B$6,2,1)</f>
        <v>Summer</v>
      </c>
    </row>
    <row r="3104" spans="1:5" x14ac:dyDescent="0.25">
      <c r="A3104" s="14" t="s">
        <v>14</v>
      </c>
      <c r="B3104" s="14" t="s">
        <v>8</v>
      </c>
      <c r="C3104" s="15">
        <v>44744</v>
      </c>
      <c r="D3104">
        <v>3800.88</v>
      </c>
      <c r="E3104" t="str">
        <f>VLOOKUP(MONTH(Table1_2[[#This Row],[Date]]),Season!$A$1:$B$6,2,1)</f>
        <v>Summer</v>
      </c>
    </row>
    <row r="3105" spans="1:5" x14ac:dyDescent="0.25">
      <c r="A3105" s="14" t="s">
        <v>14</v>
      </c>
      <c r="B3105" s="14" t="s">
        <v>8</v>
      </c>
      <c r="C3105" s="15">
        <v>44745</v>
      </c>
      <c r="D3105">
        <v>9818.57</v>
      </c>
      <c r="E3105" t="str">
        <f>VLOOKUP(MONTH(Table1_2[[#This Row],[Date]]),Season!$A$1:$B$6,2,1)</f>
        <v>Summer</v>
      </c>
    </row>
    <row r="3106" spans="1:5" x14ac:dyDescent="0.25">
      <c r="A3106" s="14" t="s">
        <v>14</v>
      </c>
      <c r="B3106" s="14" t="s">
        <v>8</v>
      </c>
      <c r="C3106" s="15">
        <v>44746</v>
      </c>
      <c r="D3106">
        <v>2921.38</v>
      </c>
      <c r="E3106" t="str">
        <f>VLOOKUP(MONTH(Table1_2[[#This Row],[Date]]),Season!$A$1:$B$6,2,1)</f>
        <v>Summer</v>
      </c>
    </row>
    <row r="3107" spans="1:5" x14ac:dyDescent="0.25">
      <c r="A3107" s="14" t="s">
        <v>14</v>
      </c>
      <c r="B3107" s="14" t="s">
        <v>8</v>
      </c>
      <c r="C3107" s="15">
        <v>44747</v>
      </c>
      <c r="D3107">
        <v>4349.5</v>
      </c>
      <c r="E3107" t="str">
        <f>VLOOKUP(MONTH(Table1_2[[#This Row],[Date]]),Season!$A$1:$B$6,2,1)</f>
        <v>Summer</v>
      </c>
    </row>
    <row r="3108" spans="1:5" x14ac:dyDescent="0.25">
      <c r="A3108" s="14" t="s">
        <v>14</v>
      </c>
      <c r="B3108" s="14" t="s">
        <v>8</v>
      </c>
      <c r="C3108" s="15">
        <v>44748</v>
      </c>
      <c r="D3108">
        <v>6360.12</v>
      </c>
      <c r="E3108" t="str">
        <f>VLOOKUP(MONTH(Table1_2[[#This Row],[Date]]),Season!$A$1:$B$6,2,1)</f>
        <v>Summer</v>
      </c>
    </row>
    <row r="3109" spans="1:5" x14ac:dyDescent="0.25">
      <c r="A3109" s="14" t="s">
        <v>14</v>
      </c>
      <c r="B3109" s="14" t="s">
        <v>8</v>
      </c>
      <c r="C3109" s="15">
        <v>44749</v>
      </c>
      <c r="D3109">
        <v>4614.3</v>
      </c>
      <c r="E3109" t="str">
        <f>VLOOKUP(MONTH(Table1_2[[#This Row],[Date]]),Season!$A$1:$B$6,2,1)</f>
        <v>Summer</v>
      </c>
    </row>
    <row r="3110" spans="1:5" x14ac:dyDescent="0.25">
      <c r="A3110" s="14" t="s">
        <v>14</v>
      </c>
      <c r="B3110" s="14" t="s">
        <v>8</v>
      </c>
      <c r="C3110" s="15">
        <v>44750</v>
      </c>
      <c r="D3110">
        <v>4248.6000000000004</v>
      </c>
      <c r="E3110" t="str">
        <f>VLOOKUP(MONTH(Table1_2[[#This Row],[Date]]),Season!$A$1:$B$6,2,1)</f>
        <v>Summer</v>
      </c>
    </row>
    <row r="3111" spans="1:5" x14ac:dyDescent="0.25">
      <c r="A3111" s="14" t="s">
        <v>14</v>
      </c>
      <c r="B3111" s="14" t="s">
        <v>8</v>
      </c>
      <c r="C3111" s="15">
        <v>44751</v>
      </c>
      <c r="D3111">
        <v>3131.88</v>
      </c>
      <c r="E3111" t="str">
        <f>VLOOKUP(MONTH(Table1_2[[#This Row],[Date]]),Season!$A$1:$B$6,2,1)</f>
        <v>Summer</v>
      </c>
    </row>
    <row r="3112" spans="1:5" x14ac:dyDescent="0.25">
      <c r="A3112" s="14" t="s">
        <v>14</v>
      </c>
      <c r="B3112" s="14" t="s">
        <v>8</v>
      </c>
      <c r="C3112" s="15">
        <v>44752</v>
      </c>
      <c r="D3112">
        <v>8984.2000000000007</v>
      </c>
      <c r="E3112" t="str">
        <f>VLOOKUP(MONTH(Table1_2[[#This Row],[Date]]),Season!$A$1:$B$6,2,1)</f>
        <v>Summer</v>
      </c>
    </row>
    <row r="3113" spans="1:5" x14ac:dyDescent="0.25">
      <c r="A3113" s="14" t="s">
        <v>14</v>
      </c>
      <c r="B3113" s="14" t="s">
        <v>8</v>
      </c>
      <c r="C3113" s="15">
        <v>44753</v>
      </c>
      <c r="D3113">
        <v>108.9</v>
      </c>
      <c r="E3113" t="str">
        <f>VLOOKUP(MONTH(Table1_2[[#This Row],[Date]]),Season!$A$1:$B$6,2,1)</f>
        <v>Summer</v>
      </c>
    </row>
    <row r="3114" spans="1:5" x14ac:dyDescent="0.25">
      <c r="A3114" s="14" t="s">
        <v>14</v>
      </c>
      <c r="B3114" s="14" t="s">
        <v>8</v>
      </c>
      <c r="C3114" s="15">
        <v>44754</v>
      </c>
      <c r="D3114">
        <v>7642.94</v>
      </c>
      <c r="E3114" t="str">
        <f>VLOOKUP(MONTH(Table1_2[[#This Row],[Date]]),Season!$A$1:$B$6,2,1)</f>
        <v>Summer</v>
      </c>
    </row>
    <row r="3115" spans="1:5" x14ac:dyDescent="0.25">
      <c r="A3115" s="14" t="s">
        <v>14</v>
      </c>
      <c r="B3115" s="14" t="s">
        <v>8</v>
      </c>
      <c r="C3115" s="15">
        <v>44755</v>
      </c>
      <c r="D3115">
        <v>1796.25</v>
      </c>
      <c r="E3115" t="str">
        <f>VLOOKUP(MONTH(Table1_2[[#This Row],[Date]]),Season!$A$1:$B$6,2,1)</f>
        <v>Summer</v>
      </c>
    </row>
    <row r="3116" spans="1:5" x14ac:dyDescent="0.25">
      <c r="A3116" s="14" t="s">
        <v>14</v>
      </c>
      <c r="B3116" s="14" t="s">
        <v>8</v>
      </c>
      <c r="C3116" s="15">
        <v>44756</v>
      </c>
      <c r="D3116">
        <v>9384.52</v>
      </c>
      <c r="E3116" t="str">
        <f>VLOOKUP(MONTH(Table1_2[[#This Row],[Date]]),Season!$A$1:$B$6,2,1)</f>
        <v>Summer</v>
      </c>
    </row>
    <row r="3117" spans="1:5" x14ac:dyDescent="0.25">
      <c r="A3117" s="14" t="s">
        <v>14</v>
      </c>
      <c r="B3117" s="14" t="s">
        <v>8</v>
      </c>
      <c r="C3117" s="15">
        <v>44757</v>
      </c>
      <c r="D3117">
        <v>8342.69</v>
      </c>
      <c r="E3117" t="str">
        <f>VLOOKUP(MONTH(Table1_2[[#This Row],[Date]]),Season!$A$1:$B$6,2,1)</f>
        <v>Summer</v>
      </c>
    </row>
    <row r="3118" spans="1:5" x14ac:dyDescent="0.25">
      <c r="A3118" s="14" t="s">
        <v>14</v>
      </c>
      <c r="B3118" s="14" t="s">
        <v>8</v>
      </c>
      <c r="C3118" s="15">
        <v>44758</v>
      </c>
      <c r="D3118">
        <v>8695.39</v>
      </c>
      <c r="E3118" t="str">
        <f>VLOOKUP(MONTH(Table1_2[[#This Row],[Date]]),Season!$A$1:$B$6,2,1)</f>
        <v>Summer</v>
      </c>
    </row>
    <row r="3119" spans="1:5" x14ac:dyDescent="0.25">
      <c r="A3119" s="14" t="s">
        <v>14</v>
      </c>
      <c r="B3119" s="14" t="s">
        <v>8</v>
      </c>
      <c r="C3119" s="15">
        <v>44759</v>
      </c>
      <c r="D3119">
        <v>565.74</v>
      </c>
      <c r="E3119" t="str">
        <f>VLOOKUP(MONTH(Table1_2[[#This Row],[Date]]),Season!$A$1:$B$6,2,1)</f>
        <v>Summer</v>
      </c>
    </row>
    <row r="3120" spans="1:5" x14ac:dyDescent="0.25">
      <c r="A3120" s="14" t="s">
        <v>14</v>
      </c>
      <c r="B3120" s="14" t="s">
        <v>8</v>
      </c>
      <c r="C3120" s="15">
        <v>44760</v>
      </c>
      <c r="D3120">
        <v>586.45000000000005</v>
      </c>
      <c r="E3120" t="str">
        <f>VLOOKUP(MONTH(Table1_2[[#This Row],[Date]]),Season!$A$1:$B$6,2,1)</f>
        <v>Summer</v>
      </c>
    </row>
    <row r="3121" spans="1:5" x14ac:dyDescent="0.25">
      <c r="A3121" s="14" t="s">
        <v>14</v>
      </c>
      <c r="B3121" s="14" t="s">
        <v>8</v>
      </c>
      <c r="C3121" s="15">
        <v>44761</v>
      </c>
      <c r="D3121">
        <v>2101</v>
      </c>
      <c r="E3121" t="str">
        <f>VLOOKUP(MONTH(Table1_2[[#This Row],[Date]]),Season!$A$1:$B$6,2,1)</f>
        <v>Summer</v>
      </c>
    </row>
    <row r="3122" spans="1:5" x14ac:dyDescent="0.25">
      <c r="A3122" s="14" t="s">
        <v>14</v>
      </c>
      <c r="B3122" s="14" t="s">
        <v>8</v>
      </c>
      <c r="C3122" s="15">
        <v>44762</v>
      </c>
      <c r="D3122">
        <v>2408.56</v>
      </c>
      <c r="E3122" t="str">
        <f>VLOOKUP(MONTH(Table1_2[[#This Row],[Date]]),Season!$A$1:$B$6,2,1)</f>
        <v>Summer</v>
      </c>
    </row>
    <row r="3123" spans="1:5" x14ac:dyDescent="0.25">
      <c r="A3123" s="14" t="s">
        <v>14</v>
      </c>
      <c r="B3123" s="14" t="s">
        <v>8</v>
      </c>
      <c r="C3123" s="15">
        <v>44763</v>
      </c>
      <c r="D3123">
        <v>6022.07</v>
      </c>
      <c r="E3123" t="str">
        <f>VLOOKUP(MONTH(Table1_2[[#This Row],[Date]]),Season!$A$1:$B$6,2,1)</f>
        <v>Summer</v>
      </c>
    </row>
    <row r="3124" spans="1:5" x14ac:dyDescent="0.25">
      <c r="A3124" s="14" t="s">
        <v>14</v>
      </c>
      <c r="B3124" s="14" t="s">
        <v>8</v>
      </c>
      <c r="C3124" s="15">
        <v>44764</v>
      </c>
      <c r="D3124">
        <v>7626.04</v>
      </c>
      <c r="E3124" t="str">
        <f>VLOOKUP(MONTH(Table1_2[[#This Row],[Date]]),Season!$A$1:$B$6,2,1)</f>
        <v>Summer</v>
      </c>
    </row>
    <row r="3125" spans="1:5" x14ac:dyDescent="0.25">
      <c r="A3125" s="14" t="s">
        <v>14</v>
      </c>
      <c r="B3125" s="14" t="s">
        <v>8</v>
      </c>
      <c r="C3125" s="15">
        <v>44765</v>
      </c>
      <c r="D3125">
        <v>4453.6899999999996</v>
      </c>
      <c r="E3125" t="str">
        <f>VLOOKUP(MONTH(Table1_2[[#This Row],[Date]]),Season!$A$1:$B$6,2,1)</f>
        <v>Summer</v>
      </c>
    </row>
    <row r="3126" spans="1:5" x14ac:dyDescent="0.25">
      <c r="A3126" s="14" t="s">
        <v>14</v>
      </c>
      <c r="B3126" s="14" t="s">
        <v>8</v>
      </c>
      <c r="C3126" s="15">
        <v>44766</v>
      </c>
      <c r="D3126">
        <v>6648.66</v>
      </c>
      <c r="E3126" t="str">
        <f>VLOOKUP(MONTH(Table1_2[[#This Row],[Date]]),Season!$A$1:$B$6,2,1)</f>
        <v>Summer</v>
      </c>
    </row>
    <row r="3127" spans="1:5" x14ac:dyDescent="0.25">
      <c r="A3127" s="14" t="s">
        <v>14</v>
      </c>
      <c r="B3127" s="14" t="s">
        <v>8</v>
      </c>
      <c r="C3127" s="15">
        <v>44767</v>
      </c>
      <c r="D3127">
        <v>4546.1099999999997</v>
      </c>
      <c r="E3127" t="str">
        <f>VLOOKUP(MONTH(Table1_2[[#This Row],[Date]]),Season!$A$1:$B$6,2,1)</f>
        <v>Summer</v>
      </c>
    </row>
    <row r="3128" spans="1:5" x14ac:dyDescent="0.25">
      <c r="A3128" s="14" t="s">
        <v>14</v>
      </c>
      <c r="B3128" s="14" t="s">
        <v>8</v>
      </c>
      <c r="C3128" s="15">
        <v>44768</v>
      </c>
      <c r="D3128">
        <v>6430.39</v>
      </c>
      <c r="E3128" t="str">
        <f>VLOOKUP(MONTH(Table1_2[[#This Row],[Date]]),Season!$A$1:$B$6,2,1)</f>
        <v>Summer</v>
      </c>
    </row>
    <row r="3129" spans="1:5" x14ac:dyDescent="0.25">
      <c r="A3129" s="14" t="s">
        <v>14</v>
      </c>
      <c r="B3129" s="14" t="s">
        <v>8</v>
      </c>
      <c r="C3129" s="15">
        <v>44769</v>
      </c>
      <c r="D3129">
        <v>3862.37</v>
      </c>
      <c r="E3129" t="str">
        <f>VLOOKUP(MONTH(Table1_2[[#This Row],[Date]]),Season!$A$1:$B$6,2,1)</f>
        <v>Summer</v>
      </c>
    </row>
    <row r="3130" spans="1:5" x14ac:dyDescent="0.25">
      <c r="A3130" s="14" t="s">
        <v>14</v>
      </c>
      <c r="B3130" s="14" t="s">
        <v>8</v>
      </c>
      <c r="C3130" s="15">
        <v>44770</v>
      </c>
      <c r="D3130">
        <v>9026.18</v>
      </c>
      <c r="E3130" t="str">
        <f>VLOOKUP(MONTH(Table1_2[[#This Row],[Date]]),Season!$A$1:$B$6,2,1)</f>
        <v>Summer</v>
      </c>
    </row>
    <row r="3131" spans="1:5" x14ac:dyDescent="0.25">
      <c r="A3131" s="14" t="s">
        <v>14</v>
      </c>
      <c r="B3131" s="14" t="s">
        <v>8</v>
      </c>
      <c r="C3131" s="15">
        <v>44771</v>
      </c>
      <c r="D3131">
        <v>3817.62</v>
      </c>
      <c r="E3131" t="str">
        <f>VLOOKUP(MONTH(Table1_2[[#This Row],[Date]]),Season!$A$1:$B$6,2,1)</f>
        <v>Summer</v>
      </c>
    </row>
    <row r="3132" spans="1:5" x14ac:dyDescent="0.25">
      <c r="A3132" s="14" t="s">
        <v>14</v>
      </c>
      <c r="B3132" s="14" t="s">
        <v>8</v>
      </c>
      <c r="C3132" s="15">
        <v>44772</v>
      </c>
      <c r="D3132">
        <v>4498.47</v>
      </c>
      <c r="E3132" t="str">
        <f>VLOOKUP(MONTH(Table1_2[[#This Row],[Date]]),Season!$A$1:$B$6,2,1)</f>
        <v>Summer</v>
      </c>
    </row>
    <row r="3133" spans="1:5" x14ac:dyDescent="0.25">
      <c r="A3133" s="14" t="s">
        <v>14</v>
      </c>
      <c r="B3133" s="14" t="s">
        <v>8</v>
      </c>
      <c r="C3133" s="15">
        <v>44773</v>
      </c>
      <c r="D3133">
        <v>2597.1799999999998</v>
      </c>
      <c r="E3133" t="str">
        <f>VLOOKUP(MONTH(Table1_2[[#This Row],[Date]]),Season!$A$1:$B$6,2,1)</f>
        <v>Summer</v>
      </c>
    </row>
    <row r="3134" spans="1:5" x14ac:dyDescent="0.25">
      <c r="A3134" s="14" t="s">
        <v>14</v>
      </c>
      <c r="B3134" s="14" t="s">
        <v>8</v>
      </c>
      <c r="C3134" s="15">
        <v>44774</v>
      </c>
      <c r="D3134">
        <v>9856.7900000000009</v>
      </c>
      <c r="E3134" t="str">
        <f>VLOOKUP(MONTH(Table1_2[[#This Row],[Date]]),Season!$A$1:$B$6,2,1)</f>
        <v>Summer</v>
      </c>
    </row>
    <row r="3135" spans="1:5" x14ac:dyDescent="0.25">
      <c r="A3135" s="14" t="s">
        <v>14</v>
      </c>
      <c r="B3135" s="14" t="s">
        <v>8</v>
      </c>
      <c r="C3135" s="15">
        <v>44775</v>
      </c>
      <c r="D3135">
        <v>629.08000000000004</v>
      </c>
      <c r="E3135" t="str">
        <f>VLOOKUP(MONTH(Table1_2[[#This Row],[Date]]),Season!$A$1:$B$6,2,1)</f>
        <v>Summer</v>
      </c>
    </row>
    <row r="3136" spans="1:5" x14ac:dyDescent="0.25">
      <c r="A3136" s="14" t="s">
        <v>14</v>
      </c>
      <c r="B3136" s="14" t="s">
        <v>8</v>
      </c>
      <c r="C3136" s="15">
        <v>44776</v>
      </c>
      <c r="D3136">
        <v>666.93</v>
      </c>
      <c r="E3136" t="str">
        <f>VLOOKUP(MONTH(Table1_2[[#This Row],[Date]]),Season!$A$1:$B$6,2,1)</f>
        <v>Summer</v>
      </c>
    </row>
    <row r="3137" spans="1:5" x14ac:dyDescent="0.25">
      <c r="A3137" s="14" t="s">
        <v>14</v>
      </c>
      <c r="B3137" s="14" t="s">
        <v>8</v>
      </c>
      <c r="C3137" s="15">
        <v>44777</v>
      </c>
      <c r="D3137">
        <v>9345.34</v>
      </c>
      <c r="E3137" t="str">
        <f>VLOOKUP(MONTH(Table1_2[[#This Row],[Date]]),Season!$A$1:$B$6,2,1)</f>
        <v>Summer</v>
      </c>
    </row>
    <row r="3138" spans="1:5" x14ac:dyDescent="0.25">
      <c r="A3138" s="14" t="s">
        <v>14</v>
      </c>
      <c r="B3138" s="14" t="s">
        <v>8</v>
      </c>
      <c r="C3138" s="15">
        <v>44778</v>
      </c>
      <c r="D3138">
        <v>6723.4</v>
      </c>
      <c r="E3138" t="str">
        <f>VLOOKUP(MONTH(Table1_2[[#This Row],[Date]]),Season!$A$1:$B$6,2,1)</f>
        <v>Summer</v>
      </c>
    </row>
    <row r="3139" spans="1:5" x14ac:dyDescent="0.25">
      <c r="A3139" s="14" t="s">
        <v>14</v>
      </c>
      <c r="B3139" s="14" t="s">
        <v>8</v>
      </c>
      <c r="C3139" s="15">
        <v>44779</v>
      </c>
      <c r="D3139">
        <v>953.46</v>
      </c>
      <c r="E3139" t="str">
        <f>VLOOKUP(MONTH(Table1_2[[#This Row],[Date]]),Season!$A$1:$B$6,2,1)</f>
        <v>Summer</v>
      </c>
    </row>
    <row r="3140" spans="1:5" x14ac:dyDescent="0.25">
      <c r="A3140" s="14" t="s">
        <v>14</v>
      </c>
      <c r="B3140" s="14" t="s">
        <v>8</v>
      </c>
      <c r="C3140" s="15">
        <v>44780</v>
      </c>
      <c r="D3140">
        <v>758.22</v>
      </c>
      <c r="E3140" t="str">
        <f>VLOOKUP(MONTH(Table1_2[[#This Row],[Date]]),Season!$A$1:$B$6,2,1)</f>
        <v>Summer</v>
      </c>
    </row>
    <row r="3141" spans="1:5" x14ac:dyDescent="0.25">
      <c r="A3141" s="14" t="s">
        <v>14</v>
      </c>
      <c r="B3141" s="14" t="s">
        <v>8</v>
      </c>
      <c r="C3141" s="15">
        <v>44781</v>
      </c>
      <c r="D3141">
        <v>1494.35</v>
      </c>
      <c r="E3141" t="str">
        <f>VLOOKUP(MONTH(Table1_2[[#This Row],[Date]]),Season!$A$1:$B$6,2,1)</f>
        <v>Summer</v>
      </c>
    </row>
    <row r="3142" spans="1:5" x14ac:dyDescent="0.25">
      <c r="A3142" s="14" t="s">
        <v>14</v>
      </c>
      <c r="B3142" s="14" t="s">
        <v>8</v>
      </c>
      <c r="C3142" s="15">
        <v>44782</v>
      </c>
      <c r="D3142">
        <v>4162.3999999999996</v>
      </c>
      <c r="E3142" t="str">
        <f>VLOOKUP(MONTH(Table1_2[[#This Row],[Date]]),Season!$A$1:$B$6,2,1)</f>
        <v>Summer</v>
      </c>
    </row>
    <row r="3143" spans="1:5" x14ac:dyDescent="0.25">
      <c r="A3143" s="14" t="s">
        <v>14</v>
      </c>
      <c r="B3143" s="14" t="s">
        <v>8</v>
      </c>
      <c r="C3143" s="15">
        <v>44783</v>
      </c>
      <c r="D3143">
        <v>4114.32</v>
      </c>
      <c r="E3143" t="str">
        <f>VLOOKUP(MONTH(Table1_2[[#This Row],[Date]]),Season!$A$1:$B$6,2,1)</f>
        <v>Summer</v>
      </c>
    </row>
    <row r="3144" spans="1:5" x14ac:dyDescent="0.25">
      <c r="A3144" s="14" t="s">
        <v>14</v>
      </c>
      <c r="B3144" s="14" t="s">
        <v>8</v>
      </c>
      <c r="C3144" s="15">
        <v>44784</v>
      </c>
      <c r="D3144">
        <v>8841.75</v>
      </c>
      <c r="E3144" t="str">
        <f>VLOOKUP(MONTH(Table1_2[[#This Row],[Date]]),Season!$A$1:$B$6,2,1)</f>
        <v>Summer</v>
      </c>
    </row>
    <row r="3145" spans="1:5" x14ac:dyDescent="0.25">
      <c r="A3145" s="14" t="s">
        <v>14</v>
      </c>
      <c r="B3145" s="14" t="s">
        <v>8</v>
      </c>
      <c r="C3145" s="15">
        <v>44785</v>
      </c>
      <c r="D3145">
        <v>3907.36</v>
      </c>
      <c r="E3145" t="str">
        <f>VLOOKUP(MONTH(Table1_2[[#This Row],[Date]]),Season!$A$1:$B$6,2,1)</f>
        <v>Summer</v>
      </c>
    </row>
    <row r="3146" spans="1:5" x14ac:dyDescent="0.25">
      <c r="A3146" s="14" t="s">
        <v>14</v>
      </c>
      <c r="B3146" s="14" t="s">
        <v>8</v>
      </c>
      <c r="C3146" s="15">
        <v>44786</v>
      </c>
      <c r="D3146">
        <v>7846.79</v>
      </c>
      <c r="E3146" t="str">
        <f>VLOOKUP(MONTH(Table1_2[[#This Row],[Date]]),Season!$A$1:$B$6,2,1)</f>
        <v>Summer</v>
      </c>
    </row>
    <row r="3147" spans="1:5" x14ac:dyDescent="0.25">
      <c r="A3147" s="14" t="s">
        <v>14</v>
      </c>
      <c r="B3147" s="14" t="s">
        <v>8</v>
      </c>
      <c r="C3147" s="15">
        <v>44787</v>
      </c>
      <c r="D3147">
        <v>4473.2</v>
      </c>
      <c r="E3147" t="str">
        <f>VLOOKUP(MONTH(Table1_2[[#This Row],[Date]]),Season!$A$1:$B$6,2,1)</f>
        <v>Summer</v>
      </c>
    </row>
    <row r="3148" spans="1:5" x14ac:dyDescent="0.25">
      <c r="A3148" s="14" t="s">
        <v>14</v>
      </c>
      <c r="B3148" s="14" t="s">
        <v>8</v>
      </c>
      <c r="C3148" s="15">
        <v>44788</v>
      </c>
      <c r="D3148">
        <v>492.27</v>
      </c>
      <c r="E3148" t="str">
        <f>VLOOKUP(MONTH(Table1_2[[#This Row],[Date]]),Season!$A$1:$B$6,2,1)</f>
        <v>Summer</v>
      </c>
    </row>
    <row r="3149" spans="1:5" x14ac:dyDescent="0.25">
      <c r="A3149" s="14" t="s">
        <v>14</v>
      </c>
      <c r="B3149" s="14" t="s">
        <v>8</v>
      </c>
      <c r="C3149" s="15">
        <v>44789</v>
      </c>
      <c r="D3149">
        <v>2194.98</v>
      </c>
      <c r="E3149" t="str">
        <f>VLOOKUP(MONTH(Table1_2[[#This Row],[Date]]),Season!$A$1:$B$6,2,1)</f>
        <v>Summer</v>
      </c>
    </row>
    <row r="3150" spans="1:5" x14ac:dyDescent="0.25">
      <c r="A3150" s="14" t="s">
        <v>14</v>
      </c>
      <c r="B3150" s="14" t="s">
        <v>8</v>
      </c>
      <c r="C3150" s="15">
        <v>44790</v>
      </c>
      <c r="D3150">
        <v>489.6</v>
      </c>
      <c r="E3150" t="str">
        <f>VLOOKUP(MONTH(Table1_2[[#This Row],[Date]]),Season!$A$1:$B$6,2,1)</f>
        <v>Summer</v>
      </c>
    </row>
    <row r="3151" spans="1:5" x14ac:dyDescent="0.25">
      <c r="A3151" s="14" t="s">
        <v>14</v>
      </c>
      <c r="B3151" s="14" t="s">
        <v>8</v>
      </c>
      <c r="C3151" s="15">
        <v>44791</v>
      </c>
      <c r="D3151">
        <v>7594.69</v>
      </c>
      <c r="E3151" t="str">
        <f>VLOOKUP(MONTH(Table1_2[[#This Row],[Date]]),Season!$A$1:$B$6,2,1)</f>
        <v>Summer</v>
      </c>
    </row>
    <row r="3152" spans="1:5" x14ac:dyDescent="0.25">
      <c r="A3152" s="14" t="s">
        <v>14</v>
      </c>
      <c r="B3152" s="14" t="s">
        <v>8</v>
      </c>
      <c r="C3152" s="15">
        <v>44792</v>
      </c>
      <c r="D3152">
        <v>2260.2800000000002</v>
      </c>
      <c r="E3152" t="str">
        <f>VLOOKUP(MONTH(Table1_2[[#This Row],[Date]]),Season!$A$1:$B$6,2,1)</f>
        <v>Summer</v>
      </c>
    </row>
    <row r="3153" spans="1:5" x14ac:dyDescent="0.25">
      <c r="A3153" s="14" t="s">
        <v>14</v>
      </c>
      <c r="B3153" s="14" t="s">
        <v>8</v>
      </c>
      <c r="C3153" s="15">
        <v>44793</v>
      </c>
      <c r="D3153">
        <v>8931.86</v>
      </c>
      <c r="E3153" t="str">
        <f>VLOOKUP(MONTH(Table1_2[[#This Row],[Date]]),Season!$A$1:$B$6,2,1)</f>
        <v>Summer</v>
      </c>
    </row>
    <row r="3154" spans="1:5" x14ac:dyDescent="0.25">
      <c r="A3154" s="14" t="s">
        <v>14</v>
      </c>
      <c r="B3154" s="14" t="s">
        <v>8</v>
      </c>
      <c r="C3154" s="15">
        <v>44794</v>
      </c>
      <c r="D3154">
        <v>2157.6</v>
      </c>
      <c r="E3154" t="str">
        <f>VLOOKUP(MONTH(Table1_2[[#This Row],[Date]]),Season!$A$1:$B$6,2,1)</f>
        <v>Summer</v>
      </c>
    </row>
    <row r="3155" spans="1:5" x14ac:dyDescent="0.25">
      <c r="A3155" s="14" t="s">
        <v>14</v>
      </c>
      <c r="B3155" s="14" t="s">
        <v>8</v>
      </c>
      <c r="C3155" s="15">
        <v>44795</v>
      </c>
      <c r="D3155">
        <v>4648.1099999999997</v>
      </c>
      <c r="E3155" t="str">
        <f>VLOOKUP(MONTH(Table1_2[[#This Row],[Date]]),Season!$A$1:$B$6,2,1)</f>
        <v>Summer</v>
      </c>
    </row>
    <row r="3156" spans="1:5" x14ac:dyDescent="0.25">
      <c r="A3156" s="14" t="s">
        <v>14</v>
      </c>
      <c r="B3156" s="14" t="s">
        <v>8</v>
      </c>
      <c r="C3156" s="15">
        <v>44796</v>
      </c>
      <c r="D3156">
        <v>10007.629999999999</v>
      </c>
      <c r="E3156" t="str">
        <f>VLOOKUP(MONTH(Table1_2[[#This Row],[Date]]),Season!$A$1:$B$6,2,1)</f>
        <v>Summer</v>
      </c>
    </row>
    <row r="3157" spans="1:5" x14ac:dyDescent="0.25">
      <c r="A3157" s="14" t="s">
        <v>14</v>
      </c>
      <c r="B3157" s="14" t="s">
        <v>8</v>
      </c>
      <c r="C3157" s="15">
        <v>44797</v>
      </c>
      <c r="D3157">
        <v>1485.11</v>
      </c>
      <c r="E3157" t="str">
        <f>VLOOKUP(MONTH(Table1_2[[#This Row],[Date]]),Season!$A$1:$B$6,2,1)</f>
        <v>Summer</v>
      </c>
    </row>
    <row r="3158" spans="1:5" x14ac:dyDescent="0.25">
      <c r="A3158" s="14" t="s">
        <v>14</v>
      </c>
      <c r="B3158" s="14" t="s">
        <v>8</v>
      </c>
      <c r="C3158" s="15">
        <v>44798</v>
      </c>
      <c r="D3158">
        <v>233.66</v>
      </c>
      <c r="E3158" t="str">
        <f>VLOOKUP(MONTH(Table1_2[[#This Row],[Date]]),Season!$A$1:$B$6,2,1)</f>
        <v>Summer</v>
      </c>
    </row>
    <row r="3159" spans="1:5" x14ac:dyDescent="0.25">
      <c r="A3159" s="14" t="s">
        <v>14</v>
      </c>
      <c r="B3159" s="14" t="s">
        <v>8</v>
      </c>
      <c r="C3159" s="15">
        <v>44799</v>
      </c>
      <c r="D3159">
        <v>1975.98</v>
      </c>
      <c r="E3159" t="str">
        <f>VLOOKUP(MONTH(Table1_2[[#This Row],[Date]]),Season!$A$1:$B$6,2,1)</f>
        <v>Summer</v>
      </c>
    </row>
    <row r="3160" spans="1:5" x14ac:dyDescent="0.25">
      <c r="A3160" s="14" t="s">
        <v>14</v>
      </c>
      <c r="B3160" s="14" t="s">
        <v>8</v>
      </c>
      <c r="C3160" s="15">
        <v>44800</v>
      </c>
      <c r="D3160">
        <v>9704.2000000000007</v>
      </c>
      <c r="E3160" t="str">
        <f>VLOOKUP(MONTH(Table1_2[[#This Row],[Date]]),Season!$A$1:$B$6,2,1)</f>
        <v>Summer</v>
      </c>
    </row>
    <row r="3161" spans="1:5" x14ac:dyDescent="0.25">
      <c r="A3161" s="14" t="s">
        <v>14</v>
      </c>
      <c r="B3161" s="14" t="s">
        <v>8</v>
      </c>
      <c r="C3161" s="15">
        <v>44801</v>
      </c>
      <c r="D3161">
        <v>4114.1499999999996</v>
      </c>
      <c r="E3161" t="str">
        <f>VLOOKUP(MONTH(Table1_2[[#This Row],[Date]]),Season!$A$1:$B$6,2,1)</f>
        <v>Summer</v>
      </c>
    </row>
    <row r="3162" spans="1:5" x14ac:dyDescent="0.25">
      <c r="A3162" s="14" t="s">
        <v>14</v>
      </c>
      <c r="B3162" s="14" t="s">
        <v>8</v>
      </c>
      <c r="C3162" s="15">
        <v>44802</v>
      </c>
      <c r="D3162">
        <v>404.11</v>
      </c>
      <c r="E3162" t="str">
        <f>VLOOKUP(MONTH(Table1_2[[#This Row],[Date]]),Season!$A$1:$B$6,2,1)</f>
        <v>Summer</v>
      </c>
    </row>
    <row r="3163" spans="1:5" x14ac:dyDescent="0.25">
      <c r="A3163" s="14" t="s">
        <v>14</v>
      </c>
      <c r="B3163" s="14" t="s">
        <v>8</v>
      </c>
      <c r="C3163" s="15">
        <v>44803</v>
      </c>
      <c r="D3163">
        <v>658.29</v>
      </c>
      <c r="E3163" t="str">
        <f>VLOOKUP(MONTH(Table1_2[[#This Row],[Date]]),Season!$A$1:$B$6,2,1)</f>
        <v>Summer</v>
      </c>
    </row>
    <row r="3164" spans="1:5" x14ac:dyDescent="0.25">
      <c r="A3164" s="14" t="s">
        <v>14</v>
      </c>
      <c r="B3164" s="14" t="s">
        <v>8</v>
      </c>
      <c r="C3164" s="15">
        <v>44804</v>
      </c>
      <c r="D3164">
        <v>10033.950000000001</v>
      </c>
      <c r="E3164" t="str">
        <f>VLOOKUP(MONTH(Table1_2[[#This Row],[Date]]),Season!$A$1:$B$6,2,1)</f>
        <v>Summer</v>
      </c>
    </row>
    <row r="3165" spans="1:5" x14ac:dyDescent="0.25">
      <c r="A3165" s="14" t="s">
        <v>14</v>
      </c>
      <c r="B3165" s="14" t="s">
        <v>8</v>
      </c>
      <c r="C3165" s="15">
        <v>44805</v>
      </c>
      <c r="D3165">
        <v>1544.51</v>
      </c>
      <c r="E3165" t="str">
        <f>VLOOKUP(MONTH(Table1_2[[#This Row],[Date]]),Season!$A$1:$B$6,2,1)</f>
        <v>Autmn</v>
      </c>
    </row>
    <row r="3166" spans="1:5" x14ac:dyDescent="0.25">
      <c r="A3166" s="14" t="s">
        <v>14</v>
      </c>
      <c r="B3166" s="14" t="s">
        <v>8</v>
      </c>
      <c r="C3166" s="15">
        <v>44806</v>
      </c>
      <c r="D3166">
        <v>3196.25</v>
      </c>
      <c r="E3166" t="str">
        <f>VLOOKUP(MONTH(Table1_2[[#This Row],[Date]]),Season!$A$1:$B$6,2,1)</f>
        <v>Autmn</v>
      </c>
    </row>
    <row r="3167" spans="1:5" x14ac:dyDescent="0.25">
      <c r="A3167" s="14" t="s">
        <v>14</v>
      </c>
      <c r="B3167" s="14" t="s">
        <v>8</v>
      </c>
      <c r="C3167" s="15">
        <v>44807</v>
      </c>
      <c r="D3167">
        <v>6583.35</v>
      </c>
      <c r="E3167" t="str">
        <f>VLOOKUP(MONTH(Table1_2[[#This Row],[Date]]),Season!$A$1:$B$6,2,1)</f>
        <v>Autmn</v>
      </c>
    </row>
    <row r="3168" spans="1:5" x14ac:dyDescent="0.25">
      <c r="A3168" s="14" t="s">
        <v>14</v>
      </c>
      <c r="B3168" s="14" t="s">
        <v>8</v>
      </c>
      <c r="C3168" s="15">
        <v>44808</v>
      </c>
      <c r="D3168">
        <v>2882.87</v>
      </c>
      <c r="E3168" t="str">
        <f>VLOOKUP(MONTH(Table1_2[[#This Row],[Date]]),Season!$A$1:$B$6,2,1)</f>
        <v>Autmn</v>
      </c>
    </row>
    <row r="3169" spans="1:5" x14ac:dyDescent="0.25">
      <c r="A3169" s="14" t="s">
        <v>14</v>
      </c>
      <c r="B3169" s="14" t="s">
        <v>8</v>
      </c>
      <c r="C3169" s="15">
        <v>44809</v>
      </c>
      <c r="D3169">
        <v>9187.35</v>
      </c>
      <c r="E3169" t="str">
        <f>VLOOKUP(MONTH(Table1_2[[#This Row],[Date]]),Season!$A$1:$B$6,2,1)</f>
        <v>Autmn</v>
      </c>
    </row>
    <row r="3170" spans="1:5" x14ac:dyDescent="0.25">
      <c r="A3170" s="14" t="s">
        <v>14</v>
      </c>
      <c r="B3170" s="14" t="s">
        <v>8</v>
      </c>
      <c r="C3170" s="15">
        <v>44810</v>
      </c>
      <c r="D3170">
        <v>4154.6000000000004</v>
      </c>
      <c r="E3170" t="str">
        <f>VLOOKUP(MONTH(Table1_2[[#This Row],[Date]]),Season!$A$1:$B$6,2,1)</f>
        <v>Autmn</v>
      </c>
    </row>
    <row r="3171" spans="1:5" x14ac:dyDescent="0.25">
      <c r="A3171" s="14" t="s">
        <v>14</v>
      </c>
      <c r="B3171" s="14" t="s">
        <v>8</v>
      </c>
      <c r="C3171" s="15">
        <v>44811</v>
      </c>
      <c r="D3171">
        <v>7347.37</v>
      </c>
      <c r="E3171" t="str">
        <f>VLOOKUP(MONTH(Table1_2[[#This Row],[Date]]),Season!$A$1:$B$6,2,1)</f>
        <v>Autmn</v>
      </c>
    </row>
    <row r="3172" spans="1:5" x14ac:dyDescent="0.25">
      <c r="A3172" s="14" t="s">
        <v>14</v>
      </c>
      <c r="B3172" s="14" t="s">
        <v>8</v>
      </c>
      <c r="C3172" s="15">
        <v>44812</v>
      </c>
      <c r="D3172">
        <v>6341.72</v>
      </c>
      <c r="E3172" t="str">
        <f>VLOOKUP(MONTH(Table1_2[[#This Row],[Date]]),Season!$A$1:$B$6,2,1)</f>
        <v>Autmn</v>
      </c>
    </row>
    <row r="3173" spans="1:5" x14ac:dyDescent="0.25">
      <c r="A3173" s="14" t="s">
        <v>14</v>
      </c>
      <c r="B3173" s="14" t="s">
        <v>8</v>
      </c>
      <c r="C3173" s="15">
        <v>44813</v>
      </c>
      <c r="D3173">
        <v>5091.2</v>
      </c>
      <c r="E3173" t="str">
        <f>VLOOKUP(MONTH(Table1_2[[#This Row],[Date]]),Season!$A$1:$B$6,2,1)</f>
        <v>Autmn</v>
      </c>
    </row>
    <row r="3174" spans="1:5" x14ac:dyDescent="0.25">
      <c r="A3174" s="14" t="s">
        <v>14</v>
      </c>
      <c r="B3174" s="14" t="s">
        <v>8</v>
      </c>
      <c r="C3174" s="15">
        <v>44814</v>
      </c>
      <c r="D3174">
        <v>8805.01</v>
      </c>
      <c r="E3174" t="str">
        <f>VLOOKUP(MONTH(Table1_2[[#This Row],[Date]]),Season!$A$1:$B$6,2,1)</f>
        <v>Autmn</v>
      </c>
    </row>
    <row r="3175" spans="1:5" x14ac:dyDescent="0.25">
      <c r="A3175" s="14" t="s">
        <v>14</v>
      </c>
      <c r="B3175" s="14" t="s">
        <v>8</v>
      </c>
      <c r="C3175" s="15">
        <v>44815</v>
      </c>
      <c r="D3175">
        <v>1568.88</v>
      </c>
      <c r="E3175" t="str">
        <f>VLOOKUP(MONTH(Table1_2[[#This Row],[Date]]),Season!$A$1:$B$6,2,1)</f>
        <v>Autmn</v>
      </c>
    </row>
    <row r="3176" spans="1:5" x14ac:dyDescent="0.25">
      <c r="A3176" s="14" t="s">
        <v>14</v>
      </c>
      <c r="B3176" s="14" t="s">
        <v>8</v>
      </c>
      <c r="C3176" s="15">
        <v>44816</v>
      </c>
      <c r="D3176">
        <v>9535.81</v>
      </c>
      <c r="E3176" t="str">
        <f>VLOOKUP(MONTH(Table1_2[[#This Row],[Date]]),Season!$A$1:$B$6,2,1)</f>
        <v>Autmn</v>
      </c>
    </row>
    <row r="3177" spans="1:5" x14ac:dyDescent="0.25">
      <c r="A3177" s="14" t="s">
        <v>14</v>
      </c>
      <c r="B3177" s="14" t="s">
        <v>8</v>
      </c>
      <c r="C3177" s="15">
        <v>44817</v>
      </c>
      <c r="D3177">
        <v>7814.13</v>
      </c>
      <c r="E3177" t="str">
        <f>VLOOKUP(MONTH(Table1_2[[#This Row],[Date]]),Season!$A$1:$B$6,2,1)</f>
        <v>Autmn</v>
      </c>
    </row>
    <row r="3178" spans="1:5" x14ac:dyDescent="0.25">
      <c r="A3178" s="14" t="s">
        <v>14</v>
      </c>
      <c r="B3178" s="14" t="s">
        <v>8</v>
      </c>
      <c r="C3178" s="15">
        <v>44818</v>
      </c>
      <c r="D3178">
        <v>6164.58</v>
      </c>
      <c r="E3178" t="str">
        <f>VLOOKUP(MONTH(Table1_2[[#This Row],[Date]]),Season!$A$1:$B$6,2,1)</f>
        <v>Autmn</v>
      </c>
    </row>
    <row r="3179" spans="1:5" x14ac:dyDescent="0.25">
      <c r="A3179" s="14" t="s">
        <v>14</v>
      </c>
      <c r="B3179" s="14" t="s">
        <v>8</v>
      </c>
      <c r="C3179" s="15">
        <v>44819</v>
      </c>
      <c r="D3179">
        <v>5585.36</v>
      </c>
      <c r="E3179" t="str">
        <f>VLOOKUP(MONTH(Table1_2[[#This Row],[Date]]),Season!$A$1:$B$6,2,1)</f>
        <v>Autmn</v>
      </c>
    </row>
    <row r="3180" spans="1:5" x14ac:dyDescent="0.25">
      <c r="A3180" s="14" t="s">
        <v>14</v>
      </c>
      <c r="B3180" s="14" t="s">
        <v>8</v>
      </c>
      <c r="C3180" s="15">
        <v>44820</v>
      </c>
      <c r="D3180">
        <v>5145.38</v>
      </c>
      <c r="E3180" t="str">
        <f>VLOOKUP(MONTH(Table1_2[[#This Row],[Date]]),Season!$A$1:$B$6,2,1)</f>
        <v>Autmn</v>
      </c>
    </row>
    <row r="3181" spans="1:5" x14ac:dyDescent="0.25">
      <c r="A3181" s="14" t="s">
        <v>14</v>
      </c>
      <c r="B3181" s="14" t="s">
        <v>8</v>
      </c>
      <c r="C3181" s="15">
        <v>44821</v>
      </c>
      <c r="D3181">
        <v>5580.41</v>
      </c>
      <c r="E3181" t="str">
        <f>VLOOKUP(MONTH(Table1_2[[#This Row],[Date]]),Season!$A$1:$B$6,2,1)</f>
        <v>Autmn</v>
      </c>
    </row>
    <row r="3182" spans="1:5" x14ac:dyDescent="0.25">
      <c r="A3182" s="14" t="s">
        <v>14</v>
      </c>
      <c r="B3182" s="14" t="s">
        <v>8</v>
      </c>
      <c r="C3182" s="15">
        <v>44822</v>
      </c>
      <c r="D3182">
        <v>2544.2399999999998</v>
      </c>
      <c r="E3182" t="str">
        <f>VLOOKUP(MONTH(Table1_2[[#This Row],[Date]]),Season!$A$1:$B$6,2,1)</f>
        <v>Autmn</v>
      </c>
    </row>
    <row r="3183" spans="1:5" x14ac:dyDescent="0.25">
      <c r="A3183" s="14" t="s">
        <v>14</v>
      </c>
      <c r="B3183" s="14" t="s">
        <v>8</v>
      </c>
      <c r="C3183" s="15">
        <v>44823</v>
      </c>
      <c r="D3183">
        <v>2993.21</v>
      </c>
      <c r="E3183" t="str">
        <f>VLOOKUP(MONTH(Table1_2[[#This Row],[Date]]),Season!$A$1:$B$6,2,1)</f>
        <v>Autmn</v>
      </c>
    </row>
    <row r="3184" spans="1:5" x14ac:dyDescent="0.25">
      <c r="A3184" s="14" t="s">
        <v>14</v>
      </c>
      <c r="B3184" s="14" t="s">
        <v>8</v>
      </c>
      <c r="C3184" s="15">
        <v>44824</v>
      </c>
      <c r="D3184">
        <v>972.9</v>
      </c>
      <c r="E3184" t="str">
        <f>VLOOKUP(MONTH(Table1_2[[#This Row],[Date]]),Season!$A$1:$B$6,2,1)</f>
        <v>Autmn</v>
      </c>
    </row>
    <row r="3185" spans="1:5" x14ac:dyDescent="0.25">
      <c r="A3185" s="14" t="s">
        <v>14</v>
      </c>
      <c r="B3185" s="14" t="s">
        <v>8</v>
      </c>
      <c r="C3185" s="15">
        <v>44825</v>
      </c>
      <c r="D3185">
        <v>5857.33</v>
      </c>
      <c r="E3185" t="str">
        <f>VLOOKUP(MONTH(Table1_2[[#This Row],[Date]]),Season!$A$1:$B$6,2,1)</f>
        <v>Autmn</v>
      </c>
    </row>
    <row r="3186" spans="1:5" x14ac:dyDescent="0.25">
      <c r="A3186" s="14" t="s">
        <v>14</v>
      </c>
      <c r="B3186" s="14" t="s">
        <v>8</v>
      </c>
      <c r="C3186" s="15">
        <v>44826</v>
      </c>
      <c r="D3186">
        <v>8875.7000000000007</v>
      </c>
      <c r="E3186" t="str">
        <f>VLOOKUP(MONTH(Table1_2[[#This Row],[Date]]),Season!$A$1:$B$6,2,1)</f>
        <v>Autmn</v>
      </c>
    </row>
    <row r="3187" spans="1:5" x14ac:dyDescent="0.25">
      <c r="A3187" s="14" t="s">
        <v>14</v>
      </c>
      <c r="B3187" s="14" t="s">
        <v>8</v>
      </c>
      <c r="C3187" s="15">
        <v>44827</v>
      </c>
      <c r="D3187">
        <v>8778.0300000000007</v>
      </c>
      <c r="E3187" t="str">
        <f>VLOOKUP(MONTH(Table1_2[[#This Row],[Date]]),Season!$A$1:$B$6,2,1)</f>
        <v>Autmn</v>
      </c>
    </row>
    <row r="3188" spans="1:5" x14ac:dyDescent="0.25">
      <c r="A3188" s="14" t="s">
        <v>14</v>
      </c>
      <c r="B3188" s="14" t="s">
        <v>8</v>
      </c>
      <c r="C3188" s="15">
        <v>44828</v>
      </c>
      <c r="D3188">
        <v>8900.17</v>
      </c>
      <c r="E3188" t="str">
        <f>VLOOKUP(MONTH(Table1_2[[#This Row],[Date]]),Season!$A$1:$B$6,2,1)</f>
        <v>Autmn</v>
      </c>
    </row>
    <row r="3189" spans="1:5" x14ac:dyDescent="0.25">
      <c r="A3189" s="14" t="s">
        <v>14</v>
      </c>
      <c r="B3189" s="14" t="s">
        <v>8</v>
      </c>
      <c r="C3189" s="15">
        <v>44829</v>
      </c>
      <c r="D3189">
        <v>6677.41</v>
      </c>
      <c r="E3189" t="str">
        <f>VLOOKUP(MONTH(Table1_2[[#This Row],[Date]]),Season!$A$1:$B$6,2,1)</f>
        <v>Autmn</v>
      </c>
    </row>
    <row r="3190" spans="1:5" x14ac:dyDescent="0.25">
      <c r="A3190" s="14" t="s">
        <v>14</v>
      </c>
      <c r="B3190" s="14" t="s">
        <v>8</v>
      </c>
      <c r="C3190" s="15">
        <v>44830</v>
      </c>
      <c r="D3190">
        <v>2610.52</v>
      </c>
      <c r="E3190" t="str">
        <f>VLOOKUP(MONTH(Table1_2[[#This Row],[Date]]),Season!$A$1:$B$6,2,1)</f>
        <v>Autmn</v>
      </c>
    </row>
    <row r="3191" spans="1:5" x14ac:dyDescent="0.25">
      <c r="A3191" s="14" t="s">
        <v>14</v>
      </c>
      <c r="B3191" s="14" t="s">
        <v>8</v>
      </c>
      <c r="C3191" s="15">
        <v>44831</v>
      </c>
      <c r="D3191">
        <v>3533.55</v>
      </c>
      <c r="E3191" t="str">
        <f>VLOOKUP(MONTH(Table1_2[[#This Row],[Date]]),Season!$A$1:$B$6,2,1)</f>
        <v>Autmn</v>
      </c>
    </row>
    <row r="3192" spans="1:5" x14ac:dyDescent="0.25">
      <c r="A3192" s="14" t="s">
        <v>14</v>
      </c>
      <c r="B3192" s="14" t="s">
        <v>8</v>
      </c>
      <c r="C3192" s="15">
        <v>44832</v>
      </c>
      <c r="D3192">
        <v>4318.1499999999996</v>
      </c>
      <c r="E3192" t="str">
        <f>VLOOKUP(MONTH(Table1_2[[#This Row],[Date]]),Season!$A$1:$B$6,2,1)</f>
        <v>Autmn</v>
      </c>
    </row>
    <row r="3193" spans="1:5" x14ac:dyDescent="0.25">
      <c r="A3193" s="14" t="s">
        <v>14</v>
      </c>
      <c r="B3193" s="14" t="s">
        <v>8</v>
      </c>
      <c r="C3193" s="15">
        <v>44833</v>
      </c>
      <c r="D3193">
        <v>8837.08</v>
      </c>
      <c r="E3193" t="str">
        <f>VLOOKUP(MONTH(Table1_2[[#This Row],[Date]]),Season!$A$1:$B$6,2,1)</f>
        <v>Autmn</v>
      </c>
    </row>
    <row r="3194" spans="1:5" x14ac:dyDescent="0.25">
      <c r="A3194" s="14" t="s">
        <v>14</v>
      </c>
      <c r="B3194" s="14" t="s">
        <v>8</v>
      </c>
      <c r="C3194" s="15">
        <v>44834</v>
      </c>
      <c r="D3194">
        <v>1975.6</v>
      </c>
      <c r="E3194" t="str">
        <f>VLOOKUP(MONTH(Table1_2[[#This Row],[Date]]),Season!$A$1:$B$6,2,1)</f>
        <v>Autmn</v>
      </c>
    </row>
    <row r="3195" spans="1:5" x14ac:dyDescent="0.25">
      <c r="A3195" s="14" t="s">
        <v>14</v>
      </c>
      <c r="B3195" s="14" t="s">
        <v>8</v>
      </c>
      <c r="C3195" s="15">
        <v>44835</v>
      </c>
      <c r="D3195">
        <v>3533.07</v>
      </c>
      <c r="E3195" t="str">
        <f>VLOOKUP(MONTH(Table1_2[[#This Row],[Date]]),Season!$A$1:$B$6,2,1)</f>
        <v>Autmn</v>
      </c>
    </row>
    <row r="3196" spans="1:5" x14ac:dyDescent="0.25">
      <c r="A3196" s="14" t="s">
        <v>14</v>
      </c>
      <c r="B3196" s="14" t="s">
        <v>8</v>
      </c>
      <c r="C3196" s="15">
        <v>44836</v>
      </c>
      <c r="D3196">
        <v>645.33000000000004</v>
      </c>
      <c r="E3196" t="str">
        <f>VLOOKUP(MONTH(Table1_2[[#This Row],[Date]]),Season!$A$1:$B$6,2,1)</f>
        <v>Autmn</v>
      </c>
    </row>
    <row r="3197" spans="1:5" x14ac:dyDescent="0.25">
      <c r="A3197" s="14" t="s">
        <v>14</v>
      </c>
      <c r="B3197" s="14" t="s">
        <v>8</v>
      </c>
      <c r="C3197" s="15">
        <v>44837</v>
      </c>
      <c r="D3197">
        <v>7153.32</v>
      </c>
      <c r="E3197" t="str">
        <f>VLOOKUP(MONTH(Table1_2[[#This Row],[Date]]),Season!$A$1:$B$6,2,1)</f>
        <v>Autmn</v>
      </c>
    </row>
    <row r="3198" spans="1:5" x14ac:dyDescent="0.25">
      <c r="A3198" s="14" t="s">
        <v>14</v>
      </c>
      <c r="B3198" s="14" t="s">
        <v>8</v>
      </c>
      <c r="C3198" s="15">
        <v>44838</v>
      </c>
      <c r="D3198">
        <v>8422.08</v>
      </c>
      <c r="E3198" t="str">
        <f>VLOOKUP(MONTH(Table1_2[[#This Row],[Date]]),Season!$A$1:$B$6,2,1)</f>
        <v>Autmn</v>
      </c>
    </row>
    <row r="3199" spans="1:5" x14ac:dyDescent="0.25">
      <c r="A3199" s="14" t="s">
        <v>14</v>
      </c>
      <c r="B3199" s="14" t="s">
        <v>8</v>
      </c>
      <c r="C3199" s="15">
        <v>44839</v>
      </c>
      <c r="D3199">
        <v>2435.7600000000002</v>
      </c>
      <c r="E3199" t="str">
        <f>VLOOKUP(MONTH(Table1_2[[#This Row],[Date]]),Season!$A$1:$B$6,2,1)</f>
        <v>Autmn</v>
      </c>
    </row>
    <row r="3200" spans="1:5" x14ac:dyDescent="0.25">
      <c r="A3200" s="14" t="s">
        <v>14</v>
      </c>
      <c r="B3200" s="14" t="s">
        <v>8</v>
      </c>
      <c r="C3200" s="15">
        <v>44840</v>
      </c>
      <c r="D3200">
        <v>3354.16</v>
      </c>
      <c r="E3200" t="str">
        <f>VLOOKUP(MONTH(Table1_2[[#This Row],[Date]]),Season!$A$1:$B$6,2,1)</f>
        <v>Autmn</v>
      </c>
    </row>
    <row r="3201" spans="1:5" x14ac:dyDescent="0.25">
      <c r="A3201" s="14" t="s">
        <v>14</v>
      </c>
      <c r="B3201" s="14" t="s">
        <v>8</v>
      </c>
      <c r="C3201" s="15">
        <v>44841</v>
      </c>
      <c r="D3201">
        <v>166.96</v>
      </c>
      <c r="E3201" t="str">
        <f>VLOOKUP(MONTH(Table1_2[[#This Row],[Date]]),Season!$A$1:$B$6,2,1)</f>
        <v>Autmn</v>
      </c>
    </row>
    <row r="3202" spans="1:5" x14ac:dyDescent="0.25">
      <c r="A3202" s="14" t="s">
        <v>14</v>
      </c>
      <c r="B3202" s="14" t="s">
        <v>8</v>
      </c>
      <c r="C3202" s="15">
        <v>44842</v>
      </c>
      <c r="D3202">
        <v>4584.05</v>
      </c>
      <c r="E3202" t="str">
        <f>VLOOKUP(MONTH(Table1_2[[#This Row],[Date]]),Season!$A$1:$B$6,2,1)</f>
        <v>Autmn</v>
      </c>
    </row>
    <row r="3203" spans="1:5" x14ac:dyDescent="0.25">
      <c r="A3203" s="14" t="s">
        <v>14</v>
      </c>
      <c r="B3203" s="14" t="s">
        <v>8</v>
      </c>
      <c r="C3203" s="15">
        <v>44843</v>
      </c>
      <c r="D3203">
        <v>9590.7000000000007</v>
      </c>
      <c r="E3203" t="str">
        <f>VLOOKUP(MONTH(Table1_2[[#This Row],[Date]]),Season!$A$1:$B$6,2,1)</f>
        <v>Autmn</v>
      </c>
    </row>
    <row r="3204" spans="1:5" x14ac:dyDescent="0.25">
      <c r="A3204" s="14" t="s">
        <v>14</v>
      </c>
      <c r="B3204" s="14" t="s">
        <v>8</v>
      </c>
      <c r="C3204" s="15">
        <v>44844</v>
      </c>
      <c r="D3204">
        <v>6431.93</v>
      </c>
      <c r="E3204" t="str">
        <f>VLOOKUP(MONTH(Table1_2[[#This Row],[Date]]),Season!$A$1:$B$6,2,1)</f>
        <v>Autmn</v>
      </c>
    </row>
    <row r="3205" spans="1:5" x14ac:dyDescent="0.25">
      <c r="A3205" s="14" t="s">
        <v>14</v>
      </c>
      <c r="B3205" s="14" t="s">
        <v>8</v>
      </c>
      <c r="C3205" s="15">
        <v>44845</v>
      </c>
      <c r="D3205">
        <v>703.36</v>
      </c>
      <c r="E3205" t="str">
        <f>VLOOKUP(MONTH(Table1_2[[#This Row],[Date]]),Season!$A$1:$B$6,2,1)</f>
        <v>Autmn</v>
      </c>
    </row>
    <row r="3206" spans="1:5" x14ac:dyDescent="0.25">
      <c r="A3206" s="14" t="s">
        <v>14</v>
      </c>
      <c r="B3206" s="14" t="s">
        <v>8</v>
      </c>
      <c r="C3206" s="15">
        <v>44846</v>
      </c>
      <c r="D3206">
        <v>2838.75</v>
      </c>
      <c r="E3206" t="str">
        <f>VLOOKUP(MONTH(Table1_2[[#This Row],[Date]]),Season!$A$1:$B$6,2,1)</f>
        <v>Autmn</v>
      </c>
    </row>
    <row r="3207" spans="1:5" x14ac:dyDescent="0.25">
      <c r="A3207" s="14" t="s">
        <v>14</v>
      </c>
      <c r="B3207" s="14" t="s">
        <v>8</v>
      </c>
      <c r="C3207" s="15">
        <v>44847</v>
      </c>
      <c r="D3207">
        <v>5317.37</v>
      </c>
      <c r="E3207" t="str">
        <f>VLOOKUP(MONTH(Table1_2[[#This Row],[Date]]),Season!$A$1:$B$6,2,1)</f>
        <v>Autmn</v>
      </c>
    </row>
    <row r="3208" spans="1:5" x14ac:dyDescent="0.25">
      <c r="A3208" s="14" t="s">
        <v>14</v>
      </c>
      <c r="B3208" s="14" t="s">
        <v>8</v>
      </c>
      <c r="C3208" s="15">
        <v>44848</v>
      </c>
      <c r="D3208">
        <v>4724.93</v>
      </c>
      <c r="E3208" t="str">
        <f>VLOOKUP(MONTH(Table1_2[[#This Row],[Date]]),Season!$A$1:$B$6,2,1)</f>
        <v>Autmn</v>
      </c>
    </row>
    <row r="3209" spans="1:5" x14ac:dyDescent="0.25">
      <c r="A3209" s="14" t="s">
        <v>14</v>
      </c>
      <c r="B3209" s="14" t="s">
        <v>8</v>
      </c>
      <c r="C3209" s="15">
        <v>44849</v>
      </c>
      <c r="D3209">
        <v>5619.68</v>
      </c>
      <c r="E3209" t="str">
        <f>VLOOKUP(MONTH(Table1_2[[#This Row],[Date]]),Season!$A$1:$B$6,2,1)</f>
        <v>Autmn</v>
      </c>
    </row>
    <row r="3210" spans="1:5" x14ac:dyDescent="0.25">
      <c r="A3210" s="14" t="s">
        <v>14</v>
      </c>
      <c r="B3210" s="14" t="s">
        <v>8</v>
      </c>
      <c r="C3210" s="15">
        <v>44850</v>
      </c>
      <c r="D3210">
        <v>1126.5</v>
      </c>
      <c r="E3210" t="str">
        <f>VLOOKUP(MONTH(Table1_2[[#This Row],[Date]]),Season!$A$1:$B$6,2,1)</f>
        <v>Autmn</v>
      </c>
    </row>
    <row r="3211" spans="1:5" x14ac:dyDescent="0.25">
      <c r="A3211" s="14" t="s">
        <v>14</v>
      </c>
      <c r="B3211" s="14" t="s">
        <v>8</v>
      </c>
      <c r="C3211" s="15">
        <v>44851</v>
      </c>
      <c r="D3211">
        <v>2785.19</v>
      </c>
      <c r="E3211" t="str">
        <f>VLOOKUP(MONTH(Table1_2[[#This Row],[Date]]),Season!$A$1:$B$6,2,1)</f>
        <v>Autmn</v>
      </c>
    </row>
    <row r="3212" spans="1:5" x14ac:dyDescent="0.25">
      <c r="A3212" s="14" t="s">
        <v>14</v>
      </c>
      <c r="B3212" s="14" t="s">
        <v>8</v>
      </c>
      <c r="C3212" s="15">
        <v>44852</v>
      </c>
      <c r="D3212">
        <v>2149.1999999999998</v>
      </c>
      <c r="E3212" t="str">
        <f>VLOOKUP(MONTH(Table1_2[[#This Row],[Date]]),Season!$A$1:$B$6,2,1)</f>
        <v>Autmn</v>
      </c>
    </row>
    <row r="3213" spans="1:5" x14ac:dyDescent="0.25">
      <c r="A3213" s="14" t="s">
        <v>14</v>
      </c>
      <c r="B3213" s="14" t="s">
        <v>8</v>
      </c>
      <c r="C3213" s="15">
        <v>44853</v>
      </c>
      <c r="D3213">
        <v>10091.620000000001</v>
      </c>
      <c r="E3213" t="str">
        <f>VLOOKUP(MONTH(Table1_2[[#This Row],[Date]]),Season!$A$1:$B$6,2,1)</f>
        <v>Autmn</v>
      </c>
    </row>
    <row r="3214" spans="1:5" x14ac:dyDescent="0.25">
      <c r="A3214" s="14" t="s">
        <v>14</v>
      </c>
      <c r="B3214" s="14" t="s">
        <v>8</v>
      </c>
      <c r="C3214" s="15">
        <v>44854</v>
      </c>
      <c r="D3214">
        <v>1729.37</v>
      </c>
      <c r="E3214" t="str">
        <f>VLOOKUP(MONTH(Table1_2[[#This Row],[Date]]),Season!$A$1:$B$6,2,1)</f>
        <v>Autmn</v>
      </c>
    </row>
    <row r="3215" spans="1:5" x14ac:dyDescent="0.25">
      <c r="A3215" s="14" t="s">
        <v>14</v>
      </c>
      <c r="B3215" s="14" t="s">
        <v>8</v>
      </c>
      <c r="C3215" s="15">
        <v>44855</v>
      </c>
      <c r="D3215">
        <v>795.33</v>
      </c>
      <c r="E3215" t="str">
        <f>VLOOKUP(MONTH(Table1_2[[#This Row],[Date]]),Season!$A$1:$B$6,2,1)</f>
        <v>Autmn</v>
      </c>
    </row>
    <row r="3216" spans="1:5" x14ac:dyDescent="0.25">
      <c r="A3216" s="14" t="s">
        <v>14</v>
      </c>
      <c r="B3216" s="14" t="s">
        <v>8</v>
      </c>
      <c r="C3216" s="15">
        <v>44856</v>
      </c>
      <c r="D3216">
        <v>3594.52</v>
      </c>
      <c r="E3216" t="str">
        <f>VLOOKUP(MONTH(Table1_2[[#This Row],[Date]]),Season!$A$1:$B$6,2,1)</f>
        <v>Autmn</v>
      </c>
    </row>
    <row r="3217" spans="1:5" x14ac:dyDescent="0.25">
      <c r="A3217" s="14" t="s">
        <v>14</v>
      </c>
      <c r="B3217" s="14" t="s">
        <v>8</v>
      </c>
      <c r="C3217" s="15">
        <v>44857</v>
      </c>
      <c r="D3217">
        <v>1836.67</v>
      </c>
      <c r="E3217" t="str">
        <f>VLOOKUP(MONTH(Table1_2[[#This Row],[Date]]),Season!$A$1:$B$6,2,1)</f>
        <v>Autmn</v>
      </c>
    </row>
    <row r="3218" spans="1:5" x14ac:dyDescent="0.25">
      <c r="A3218" s="14" t="s">
        <v>14</v>
      </c>
      <c r="B3218" s="14" t="s">
        <v>8</v>
      </c>
      <c r="C3218" s="15">
        <v>44858</v>
      </c>
      <c r="D3218">
        <v>1215.3399999999999</v>
      </c>
      <c r="E3218" t="str">
        <f>VLOOKUP(MONTH(Table1_2[[#This Row],[Date]]),Season!$A$1:$B$6,2,1)</f>
        <v>Autmn</v>
      </c>
    </row>
    <row r="3219" spans="1:5" x14ac:dyDescent="0.25">
      <c r="A3219" s="14" t="s">
        <v>14</v>
      </c>
      <c r="B3219" s="14" t="s">
        <v>8</v>
      </c>
      <c r="C3219" s="15">
        <v>44859</v>
      </c>
      <c r="D3219">
        <v>2693.08</v>
      </c>
      <c r="E3219" t="str">
        <f>VLOOKUP(MONTH(Table1_2[[#This Row],[Date]]),Season!$A$1:$B$6,2,1)</f>
        <v>Autmn</v>
      </c>
    </row>
    <row r="3220" spans="1:5" x14ac:dyDescent="0.25">
      <c r="A3220" s="14" t="s">
        <v>14</v>
      </c>
      <c r="B3220" s="14" t="s">
        <v>8</v>
      </c>
      <c r="C3220" s="15">
        <v>44860</v>
      </c>
      <c r="D3220">
        <v>4150.67</v>
      </c>
      <c r="E3220" t="str">
        <f>VLOOKUP(MONTH(Table1_2[[#This Row],[Date]]),Season!$A$1:$B$6,2,1)</f>
        <v>Autmn</v>
      </c>
    </row>
    <row r="3221" spans="1:5" x14ac:dyDescent="0.25">
      <c r="A3221" s="14" t="s">
        <v>14</v>
      </c>
      <c r="B3221" s="14" t="s">
        <v>8</v>
      </c>
      <c r="C3221" s="15">
        <v>44861</v>
      </c>
      <c r="D3221">
        <v>9210.07</v>
      </c>
      <c r="E3221" t="str">
        <f>VLOOKUP(MONTH(Table1_2[[#This Row],[Date]]),Season!$A$1:$B$6,2,1)</f>
        <v>Autmn</v>
      </c>
    </row>
    <row r="3222" spans="1:5" x14ac:dyDescent="0.25">
      <c r="A3222" s="14" t="s">
        <v>14</v>
      </c>
      <c r="B3222" s="14" t="s">
        <v>8</v>
      </c>
      <c r="C3222" s="15">
        <v>44862</v>
      </c>
      <c r="D3222">
        <v>7317.36</v>
      </c>
      <c r="E3222" t="str">
        <f>VLOOKUP(MONTH(Table1_2[[#This Row],[Date]]),Season!$A$1:$B$6,2,1)</f>
        <v>Autmn</v>
      </c>
    </row>
    <row r="3223" spans="1:5" x14ac:dyDescent="0.25">
      <c r="A3223" s="14" t="s">
        <v>14</v>
      </c>
      <c r="B3223" s="14" t="s">
        <v>8</v>
      </c>
      <c r="C3223" s="15">
        <v>44863</v>
      </c>
      <c r="D3223">
        <v>5052.42</v>
      </c>
      <c r="E3223" t="str">
        <f>VLOOKUP(MONTH(Table1_2[[#This Row],[Date]]),Season!$A$1:$B$6,2,1)</f>
        <v>Autmn</v>
      </c>
    </row>
    <row r="3224" spans="1:5" x14ac:dyDescent="0.25">
      <c r="A3224" s="14" t="s">
        <v>14</v>
      </c>
      <c r="B3224" s="14" t="s">
        <v>8</v>
      </c>
      <c r="C3224" s="15">
        <v>44864</v>
      </c>
      <c r="D3224">
        <v>5823.01</v>
      </c>
      <c r="E3224" t="str">
        <f>VLOOKUP(MONTH(Table1_2[[#This Row],[Date]]),Season!$A$1:$B$6,2,1)</f>
        <v>Autmn</v>
      </c>
    </row>
    <row r="3225" spans="1:5" x14ac:dyDescent="0.25">
      <c r="A3225" s="14" t="s">
        <v>14</v>
      </c>
      <c r="B3225" s="14" t="s">
        <v>8</v>
      </c>
      <c r="C3225" s="15">
        <v>44865</v>
      </c>
      <c r="D3225">
        <v>4100.8999999999996</v>
      </c>
      <c r="E3225" t="str">
        <f>VLOOKUP(MONTH(Table1_2[[#This Row],[Date]]),Season!$A$1:$B$6,2,1)</f>
        <v>Autmn</v>
      </c>
    </row>
    <row r="3226" spans="1:5" x14ac:dyDescent="0.25">
      <c r="A3226" s="14" t="s">
        <v>14</v>
      </c>
      <c r="B3226" s="14" t="s">
        <v>8</v>
      </c>
      <c r="C3226" s="15">
        <v>44866</v>
      </c>
      <c r="D3226">
        <v>8397.74</v>
      </c>
      <c r="E3226" t="str">
        <f>VLOOKUP(MONTH(Table1_2[[#This Row],[Date]]),Season!$A$1:$B$6,2,1)</f>
        <v>Autmn</v>
      </c>
    </row>
    <row r="3227" spans="1:5" x14ac:dyDescent="0.25">
      <c r="A3227" s="14" t="s">
        <v>14</v>
      </c>
      <c r="B3227" s="14" t="s">
        <v>8</v>
      </c>
      <c r="C3227" s="15">
        <v>44867</v>
      </c>
      <c r="D3227">
        <v>5159.82</v>
      </c>
      <c r="E3227" t="str">
        <f>VLOOKUP(MONTH(Table1_2[[#This Row],[Date]]),Season!$A$1:$B$6,2,1)</f>
        <v>Autmn</v>
      </c>
    </row>
    <row r="3228" spans="1:5" x14ac:dyDescent="0.25">
      <c r="A3228" s="14" t="s">
        <v>14</v>
      </c>
      <c r="B3228" s="14" t="s">
        <v>8</v>
      </c>
      <c r="C3228" s="15">
        <v>44868</v>
      </c>
      <c r="D3228">
        <v>3299.97</v>
      </c>
      <c r="E3228" t="str">
        <f>VLOOKUP(MONTH(Table1_2[[#This Row],[Date]]),Season!$A$1:$B$6,2,1)</f>
        <v>Autmn</v>
      </c>
    </row>
    <row r="3229" spans="1:5" x14ac:dyDescent="0.25">
      <c r="A3229" s="14" t="s">
        <v>14</v>
      </c>
      <c r="B3229" s="14" t="s">
        <v>8</v>
      </c>
      <c r="C3229" s="15">
        <v>44869</v>
      </c>
      <c r="D3229">
        <v>2116.35</v>
      </c>
      <c r="E3229" t="str">
        <f>VLOOKUP(MONTH(Table1_2[[#This Row],[Date]]),Season!$A$1:$B$6,2,1)</f>
        <v>Autmn</v>
      </c>
    </row>
    <row r="3230" spans="1:5" x14ac:dyDescent="0.25">
      <c r="A3230" s="14" t="s">
        <v>14</v>
      </c>
      <c r="B3230" s="14" t="s">
        <v>8</v>
      </c>
      <c r="C3230" s="15">
        <v>44870</v>
      </c>
      <c r="D3230">
        <v>9540.99</v>
      </c>
      <c r="E3230" t="str">
        <f>VLOOKUP(MONTH(Table1_2[[#This Row],[Date]]),Season!$A$1:$B$6,2,1)</f>
        <v>Autmn</v>
      </c>
    </row>
    <row r="3231" spans="1:5" x14ac:dyDescent="0.25">
      <c r="A3231" s="14" t="s">
        <v>14</v>
      </c>
      <c r="B3231" s="14" t="s">
        <v>8</v>
      </c>
      <c r="C3231" s="15">
        <v>44871</v>
      </c>
      <c r="D3231">
        <v>6697.42</v>
      </c>
      <c r="E3231" t="str">
        <f>VLOOKUP(MONTH(Table1_2[[#This Row],[Date]]),Season!$A$1:$B$6,2,1)</f>
        <v>Autmn</v>
      </c>
    </row>
    <row r="3232" spans="1:5" x14ac:dyDescent="0.25">
      <c r="A3232" s="14" t="s">
        <v>14</v>
      </c>
      <c r="B3232" s="14" t="s">
        <v>8</v>
      </c>
      <c r="C3232" s="15">
        <v>44872</v>
      </c>
      <c r="D3232">
        <v>6330.21</v>
      </c>
      <c r="E3232" t="str">
        <f>VLOOKUP(MONTH(Table1_2[[#This Row],[Date]]),Season!$A$1:$B$6,2,1)</f>
        <v>Autmn</v>
      </c>
    </row>
    <row r="3233" spans="1:5" x14ac:dyDescent="0.25">
      <c r="A3233" s="14" t="s">
        <v>14</v>
      </c>
      <c r="B3233" s="14" t="s">
        <v>8</v>
      </c>
      <c r="C3233" s="15">
        <v>44873</v>
      </c>
      <c r="D3233">
        <v>8011.52</v>
      </c>
      <c r="E3233" t="str">
        <f>VLOOKUP(MONTH(Table1_2[[#This Row],[Date]]),Season!$A$1:$B$6,2,1)</f>
        <v>Autmn</v>
      </c>
    </row>
    <row r="3234" spans="1:5" x14ac:dyDescent="0.25">
      <c r="A3234" s="14" t="s">
        <v>14</v>
      </c>
      <c r="B3234" s="14" t="s">
        <v>8</v>
      </c>
      <c r="C3234" s="15">
        <v>44874</v>
      </c>
      <c r="D3234">
        <v>5113.1899999999996</v>
      </c>
      <c r="E3234" t="str">
        <f>VLOOKUP(MONTH(Table1_2[[#This Row],[Date]]),Season!$A$1:$B$6,2,1)</f>
        <v>Autmn</v>
      </c>
    </row>
    <row r="3235" spans="1:5" x14ac:dyDescent="0.25">
      <c r="A3235" s="14" t="s">
        <v>14</v>
      </c>
      <c r="B3235" s="14" t="s">
        <v>8</v>
      </c>
      <c r="C3235" s="15">
        <v>44875</v>
      </c>
      <c r="D3235">
        <v>3917.34</v>
      </c>
      <c r="E3235" t="str">
        <f>VLOOKUP(MONTH(Table1_2[[#This Row],[Date]]),Season!$A$1:$B$6,2,1)</f>
        <v>Autmn</v>
      </c>
    </row>
    <row r="3236" spans="1:5" x14ac:dyDescent="0.25">
      <c r="A3236" s="14" t="s">
        <v>14</v>
      </c>
      <c r="B3236" s="14" t="s">
        <v>8</v>
      </c>
      <c r="C3236" s="15">
        <v>44876</v>
      </c>
      <c r="D3236">
        <v>5208.8599999999997</v>
      </c>
      <c r="E3236" t="str">
        <f>VLOOKUP(MONTH(Table1_2[[#This Row],[Date]]),Season!$A$1:$B$6,2,1)</f>
        <v>Autmn</v>
      </c>
    </row>
    <row r="3237" spans="1:5" x14ac:dyDescent="0.25">
      <c r="A3237" s="14" t="s">
        <v>14</v>
      </c>
      <c r="B3237" s="14" t="s">
        <v>8</v>
      </c>
      <c r="C3237" s="15">
        <v>44877</v>
      </c>
      <c r="D3237">
        <v>5653.81</v>
      </c>
      <c r="E3237" t="str">
        <f>VLOOKUP(MONTH(Table1_2[[#This Row],[Date]]),Season!$A$1:$B$6,2,1)</f>
        <v>Autmn</v>
      </c>
    </row>
    <row r="3238" spans="1:5" x14ac:dyDescent="0.25">
      <c r="A3238" s="14" t="s">
        <v>14</v>
      </c>
      <c r="B3238" s="14" t="s">
        <v>8</v>
      </c>
      <c r="C3238" s="15">
        <v>44878</v>
      </c>
      <c r="D3238">
        <v>7762.33</v>
      </c>
      <c r="E3238" t="str">
        <f>VLOOKUP(MONTH(Table1_2[[#This Row],[Date]]),Season!$A$1:$B$6,2,1)</f>
        <v>Autmn</v>
      </c>
    </row>
    <row r="3239" spans="1:5" x14ac:dyDescent="0.25">
      <c r="A3239" s="14" t="s">
        <v>14</v>
      </c>
      <c r="B3239" s="14" t="s">
        <v>8</v>
      </c>
      <c r="C3239" s="15">
        <v>44879</v>
      </c>
      <c r="D3239">
        <v>3055.57</v>
      </c>
      <c r="E3239" t="str">
        <f>VLOOKUP(MONTH(Table1_2[[#This Row],[Date]]),Season!$A$1:$B$6,2,1)</f>
        <v>Autmn</v>
      </c>
    </row>
    <row r="3240" spans="1:5" x14ac:dyDescent="0.25">
      <c r="A3240" s="14" t="s">
        <v>14</v>
      </c>
      <c r="B3240" s="14" t="s">
        <v>8</v>
      </c>
      <c r="C3240" s="15">
        <v>44880</v>
      </c>
      <c r="D3240">
        <v>2335.54</v>
      </c>
      <c r="E3240" t="str">
        <f>VLOOKUP(MONTH(Table1_2[[#This Row],[Date]]),Season!$A$1:$B$6,2,1)</f>
        <v>Autmn</v>
      </c>
    </row>
    <row r="3241" spans="1:5" x14ac:dyDescent="0.25">
      <c r="A3241" s="14" t="s">
        <v>14</v>
      </c>
      <c r="B3241" s="14" t="s">
        <v>8</v>
      </c>
      <c r="C3241" s="15">
        <v>44881</v>
      </c>
      <c r="D3241">
        <v>7417.33</v>
      </c>
      <c r="E3241" t="str">
        <f>VLOOKUP(MONTH(Table1_2[[#This Row],[Date]]),Season!$A$1:$B$6,2,1)</f>
        <v>Autmn</v>
      </c>
    </row>
    <row r="3242" spans="1:5" x14ac:dyDescent="0.25">
      <c r="A3242" s="14" t="s">
        <v>14</v>
      </c>
      <c r="B3242" s="14" t="s">
        <v>8</v>
      </c>
      <c r="C3242" s="15">
        <v>44882</v>
      </c>
      <c r="D3242">
        <v>3482.21</v>
      </c>
      <c r="E3242" t="str">
        <f>VLOOKUP(MONTH(Table1_2[[#This Row],[Date]]),Season!$A$1:$B$6,2,1)</f>
        <v>Autmn</v>
      </c>
    </row>
    <row r="3243" spans="1:5" x14ac:dyDescent="0.25">
      <c r="A3243" s="14" t="s">
        <v>14</v>
      </c>
      <c r="B3243" s="14" t="s">
        <v>8</v>
      </c>
      <c r="C3243" s="15">
        <v>44883</v>
      </c>
      <c r="D3243">
        <v>4325.88</v>
      </c>
      <c r="E3243" t="str">
        <f>VLOOKUP(MONTH(Table1_2[[#This Row],[Date]]),Season!$A$1:$B$6,2,1)</f>
        <v>Autmn</v>
      </c>
    </row>
    <row r="3244" spans="1:5" x14ac:dyDescent="0.25">
      <c r="A3244" s="14" t="s">
        <v>14</v>
      </c>
      <c r="B3244" s="14" t="s">
        <v>8</v>
      </c>
      <c r="C3244" s="15">
        <v>44884</v>
      </c>
      <c r="D3244">
        <v>5398.21</v>
      </c>
      <c r="E3244" t="str">
        <f>VLOOKUP(MONTH(Table1_2[[#This Row],[Date]]),Season!$A$1:$B$6,2,1)</f>
        <v>Autmn</v>
      </c>
    </row>
    <row r="3245" spans="1:5" x14ac:dyDescent="0.25">
      <c r="A3245" s="14" t="s">
        <v>14</v>
      </c>
      <c r="B3245" s="14" t="s">
        <v>8</v>
      </c>
      <c r="C3245" s="15">
        <v>44885</v>
      </c>
      <c r="D3245">
        <v>3475.86</v>
      </c>
      <c r="E3245" t="str">
        <f>VLOOKUP(MONTH(Table1_2[[#This Row],[Date]]),Season!$A$1:$B$6,2,1)</f>
        <v>Autmn</v>
      </c>
    </row>
    <row r="3246" spans="1:5" x14ac:dyDescent="0.25">
      <c r="A3246" s="14" t="s">
        <v>14</v>
      </c>
      <c r="B3246" s="14" t="s">
        <v>8</v>
      </c>
      <c r="C3246" s="15">
        <v>44886</v>
      </c>
      <c r="D3246">
        <v>9888.7999999999993</v>
      </c>
      <c r="E3246" t="str">
        <f>VLOOKUP(MONTH(Table1_2[[#This Row],[Date]]),Season!$A$1:$B$6,2,1)</f>
        <v>Autmn</v>
      </c>
    </row>
    <row r="3247" spans="1:5" x14ac:dyDescent="0.25">
      <c r="A3247" s="14" t="s">
        <v>14</v>
      </c>
      <c r="B3247" s="14" t="s">
        <v>8</v>
      </c>
      <c r="C3247" s="15">
        <v>44887</v>
      </c>
      <c r="D3247">
        <v>8846.7800000000007</v>
      </c>
      <c r="E3247" t="str">
        <f>VLOOKUP(MONTH(Table1_2[[#This Row],[Date]]),Season!$A$1:$B$6,2,1)</f>
        <v>Autmn</v>
      </c>
    </row>
    <row r="3248" spans="1:5" x14ac:dyDescent="0.25">
      <c r="A3248" s="14" t="s">
        <v>14</v>
      </c>
      <c r="B3248" s="14" t="s">
        <v>8</v>
      </c>
      <c r="C3248" s="15">
        <v>44888</v>
      </c>
      <c r="D3248">
        <v>3566.23</v>
      </c>
      <c r="E3248" t="str">
        <f>VLOOKUP(MONTH(Table1_2[[#This Row],[Date]]),Season!$A$1:$B$6,2,1)</f>
        <v>Autmn</v>
      </c>
    </row>
    <row r="3249" spans="1:5" x14ac:dyDescent="0.25">
      <c r="A3249" s="14" t="s">
        <v>14</v>
      </c>
      <c r="B3249" s="14" t="s">
        <v>8</v>
      </c>
      <c r="C3249" s="15">
        <v>44889</v>
      </c>
      <c r="D3249">
        <v>7184.31</v>
      </c>
      <c r="E3249" t="str">
        <f>VLOOKUP(MONTH(Table1_2[[#This Row],[Date]]),Season!$A$1:$B$6,2,1)</f>
        <v>Autmn</v>
      </c>
    </row>
    <row r="3250" spans="1:5" x14ac:dyDescent="0.25">
      <c r="A3250" s="14" t="s">
        <v>14</v>
      </c>
      <c r="B3250" s="14" t="s">
        <v>8</v>
      </c>
      <c r="C3250" s="15">
        <v>44890</v>
      </c>
      <c r="D3250">
        <v>7623.5</v>
      </c>
      <c r="E3250" t="str">
        <f>VLOOKUP(MONTH(Table1_2[[#This Row],[Date]]),Season!$A$1:$B$6,2,1)</f>
        <v>Autmn</v>
      </c>
    </row>
    <row r="3251" spans="1:5" x14ac:dyDescent="0.25">
      <c r="A3251" s="14" t="s">
        <v>14</v>
      </c>
      <c r="B3251" s="14" t="s">
        <v>8</v>
      </c>
      <c r="C3251" s="15">
        <v>44891</v>
      </c>
      <c r="D3251">
        <v>3081.23</v>
      </c>
      <c r="E3251" t="str">
        <f>VLOOKUP(MONTH(Table1_2[[#This Row],[Date]]),Season!$A$1:$B$6,2,1)</f>
        <v>Autmn</v>
      </c>
    </row>
    <row r="3252" spans="1:5" x14ac:dyDescent="0.25">
      <c r="A3252" s="14" t="s">
        <v>14</v>
      </c>
      <c r="B3252" s="14" t="s">
        <v>8</v>
      </c>
      <c r="C3252" s="15">
        <v>44892</v>
      </c>
      <c r="D3252">
        <v>2643.11</v>
      </c>
      <c r="E3252" t="str">
        <f>VLOOKUP(MONTH(Table1_2[[#This Row],[Date]]),Season!$A$1:$B$6,2,1)</f>
        <v>Autmn</v>
      </c>
    </row>
    <row r="3253" spans="1:5" x14ac:dyDescent="0.25">
      <c r="A3253" s="14" t="s">
        <v>14</v>
      </c>
      <c r="B3253" s="14" t="s">
        <v>8</v>
      </c>
      <c r="C3253" s="15">
        <v>44893</v>
      </c>
      <c r="D3253">
        <v>7401.55</v>
      </c>
      <c r="E3253" t="str">
        <f>VLOOKUP(MONTH(Table1_2[[#This Row],[Date]]),Season!$A$1:$B$6,2,1)</f>
        <v>Autmn</v>
      </c>
    </row>
    <row r="3254" spans="1:5" x14ac:dyDescent="0.25">
      <c r="A3254" s="14" t="s">
        <v>14</v>
      </c>
      <c r="B3254" s="14" t="s">
        <v>8</v>
      </c>
      <c r="C3254" s="15">
        <v>44894</v>
      </c>
      <c r="D3254">
        <v>2332.9499999999998</v>
      </c>
      <c r="E3254" t="str">
        <f>VLOOKUP(MONTH(Table1_2[[#This Row],[Date]]),Season!$A$1:$B$6,2,1)</f>
        <v>Autmn</v>
      </c>
    </row>
    <row r="3255" spans="1:5" x14ac:dyDescent="0.25">
      <c r="A3255" s="14" t="s">
        <v>14</v>
      </c>
      <c r="B3255" s="14" t="s">
        <v>8</v>
      </c>
      <c r="C3255" s="15">
        <v>44895</v>
      </c>
      <c r="D3255">
        <v>537.5</v>
      </c>
      <c r="E3255" t="str">
        <f>VLOOKUP(MONTH(Table1_2[[#This Row],[Date]]),Season!$A$1:$B$6,2,1)</f>
        <v>Autmn</v>
      </c>
    </row>
    <row r="3256" spans="1:5" x14ac:dyDescent="0.25">
      <c r="A3256" s="14" t="s">
        <v>14</v>
      </c>
      <c r="B3256" s="14" t="s">
        <v>8</v>
      </c>
      <c r="C3256" s="15">
        <v>44896</v>
      </c>
      <c r="D3256">
        <v>5740.18</v>
      </c>
      <c r="E3256" t="str">
        <f>VLOOKUP(MONTH(Table1_2[[#This Row],[Date]]),Season!$A$1:$B$6,2,1)</f>
        <v>Winter</v>
      </c>
    </row>
    <row r="3257" spans="1:5" x14ac:dyDescent="0.25">
      <c r="A3257" s="14" t="s">
        <v>14</v>
      </c>
      <c r="B3257" s="14" t="s">
        <v>8</v>
      </c>
      <c r="C3257" s="15">
        <v>44897</v>
      </c>
      <c r="D3257">
        <v>7149.33</v>
      </c>
      <c r="E3257" t="str">
        <f>VLOOKUP(MONTH(Table1_2[[#This Row],[Date]]),Season!$A$1:$B$6,2,1)</f>
        <v>Winter</v>
      </c>
    </row>
    <row r="3258" spans="1:5" x14ac:dyDescent="0.25">
      <c r="A3258" s="14" t="s">
        <v>14</v>
      </c>
      <c r="B3258" s="14" t="s">
        <v>8</v>
      </c>
      <c r="C3258" s="15">
        <v>44898</v>
      </c>
      <c r="D3258">
        <v>4287.4799999999996</v>
      </c>
      <c r="E3258" t="str">
        <f>VLOOKUP(MONTH(Table1_2[[#This Row],[Date]]),Season!$A$1:$B$6,2,1)</f>
        <v>Winter</v>
      </c>
    </row>
    <row r="3259" spans="1:5" x14ac:dyDescent="0.25">
      <c r="A3259" s="14" t="s">
        <v>14</v>
      </c>
      <c r="B3259" s="14" t="s">
        <v>8</v>
      </c>
      <c r="C3259" s="15">
        <v>44899</v>
      </c>
      <c r="D3259">
        <v>2838.75</v>
      </c>
      <c r="E3259" t="str">
        <f>VLOOKUP(MONTH(Table1_2[[#This Row],[Date]]),Season!$A$1:$B$6,2,1)</f>
        <v>Winter</v>
      </c>
    </row>
    <row r="3260" spans="1:5" x14ac:dyDescent="0.25">
      <c r="A3260" s="14" t="s">
        <v>14</v>
      </c>
      <c r="B3260" s="14" t="s">
        <v>8</v>
      </c>
      <c r="C3260" s="15">
        <v>44900</v>
      </c>
      <c r="D3260">
        <v>1939.01</v>
      </c>
      <c r="E3260" t="str">
        <f>VLOOKUP(MONTH(Table1_2[[#This Row],[Date]]),Season!$A$1:$B$6,2,1)</f>
        <v>Winter</v>
      </c>
    </row>
    <row r="3261" spans="1:5" x14ac:dyDescent="0.25">
      <c r="A3261" s="14" t="s">
        <v>14</v>
      </c>
      <c r="B3261" s="14" t="s">
        <v>8</v>
      </c>
      <c r="C3261" s="15">
        <v>44901</v>
      </c>
      <c r="D3261">
        <v>1719.3</v>
      </c>
      <c r="E3261" t="str">
        <f>VLOOKUP(MONTH(Table1_2[[#This Row],[Date]]),Season!$A$1:$B$6,2,1)</f>
        <v>Winter</v>
      </c>
    </row>
    <row r="3262" spans="1:5" x14ac:dyDescent="0.25">
      <c r="A3262" s="14" t="s">
        <v>14</v>
      </c>
      <c r="B3262" s="14" t="s">
        <v>8</v>
      </c>
      <c r="C3262" s="15">
        <v>44902</v>
      </c>
      <c r="D3262">
        <v>7873.28</v>
      </c>
      <c r="E3262" t="str">
        <f>VLOOKUP(MONTH(Table1_2[[#This Row],[Date]]),Season!$A$1:$B$6,2,1)</f>
        <v>Winter</v>
      </c>
    </row>
    <row r="3263" spans="1:5" x14ac:dyDescent="0.25">
      <c r="A3263" s="14" t="s">
        <v>14</v>
      </c>
      <c r="B3263" s="14" t="s">
        <v>8</v>
      </c>
      <c r="C3263" s="15">
        <v>44903</v>
      </c>
      <c r="D3263">
        <v>1673.09</v>
      </c>
      <c r="E3263" t="str">
        <f>VLOOKUP(MONTH(Table1_2[[#This Row],[Date]]),Season!$A$1:$B$6,2,1)</f>
        <v>Winter</v>
      </c>
    </row>
    <row r="3264" spans="1:5" x14ac:dyDescent="0.25">
      <c r="A3264" s="14" t="s">
        <v>14</v>
      </c>
      <c r="B3264" s="14" t="s">
        <v>8</v>
      </c>
      <c r="C3264" s="15">
        <v>44904</v>
      </c>
      <c r="D3264">
        <v>315.92</v>
      </c>
      <c r="E3264" t="str">
        <f>VLOOKUP(MONTH(Table1_2[[#This Row],[Date]]),Season!$A$1:$B$6,2,1)</f>
        <v>Winter</v>
      </c>
    </row>
    <row r="3265" spans="1:5" x14ac:dyDescent="0.25">
      <c r="A3265" s="14" t="s">
        <v>14</v>
      </c>
      <c r="B3265" s="14" t="s">
        <v>8</v>
      </c>
      <c r="C3265" s="15">
        <v>44905</v>
      </c>
      <c r="D3265">
        <v>8975.9500000000007</v>
      </c>
      <c r="E3265" t="str">
        <f>VLOOKUP(MONTH(Table1_2[[#This Row],[Date]]),Season!$A$1:$B$6,2,1)</f>
        <v>Winter</v>
      </c>
    </row>
    <row r="3266" spans="1:5" x14ac:dyDescent="0.25">
      <c r="A3266" s="14" t="s">
        <v>14</v>
      </c>
      <c r="B3266" s="14" t="s">
        <v>8</v>
      </c>
      <c r="C3266" s="15">
        <v>44906</v>
      </c>
      <c r="D3266">
        <v>7944.14</v>
      </c>
      <c r="E3266" t="str">
        <f>VLOOKUP(MONTH(Table1_2[[#This Row],[Date]]),Season!$A$1:$B$6,2,1)</f>
        <v>Winter</v>
      </c>
    </row>
    <row r="3267" spans="1:5" x14ac:dyDescent="0.25">
      <c r="A3267" s="14" t="s">
        <v>14</v>
      </c>
      <c r="B3267" s="14" t="s">
        <v>8</v>
      </c>
      <c r="C3267" s="15">
        <v>44907</v>
      </c>
      <c r="D3267">
        <v>279.12</v>
      </c>
      <c r="E3267" t="str">
        <f>VLOOKUP(MONTH(Table1_2[[#This Row],[Date]]),Season!$A$1:$B$6,2,1)</f>
        <v>Winter</v>
      </c>
    </row>
    <row r="3268" spans="1:5" x14ac:dyDescent="0.25">
      <c r="A3268" s="14" t="s">
        <v>14</v>
      </c>
      <c r="B3268" s="14" t="s">
        <v>8</v>
      </c>
      <c r="C3268" s="15">
        <v>44908</v>
      </c>
      <c r="D3268">
        <v>2805.58</v>
      </c>
      <c r="E3268" t="str">
        <f>VLOOKUP(MONTH(Table1_2[[#This Row],[Date]]),Season!$A$1:$B$6,2,1)</f>
        <v>Winter</v>
      </c>
    </row>
    <row r="3269" spans="1:5" x14ac:dyDescent="0.25">
      <c r="A3269" s="14" t="s">
        <v>14</v>
      </c>
      <c r="B3269" s="14" t="s">
        <v>8</v>
      </c>
      <c r="C3269" s="15">
        <v>44909</v>
      </c>
      <c r="D3269">
        <v>618.41</v>
      </c>
      <c r="E3269" t="str">
        <f>VLOOKUP(MONTH(Table1_2[[#This Row],[Date]]),Season!$A$1:$B$6,2,1)</f>
        <v>Winter</v>
      </c>
    </row>
    <row r="3270" spans="1:5" x14ac:dyDescent="0.25">
      <c r="A3270" s="14" t="s">
        <v>14</v>
      </c>
      <c r="B3270" s="14" t="s">
        <v>8</v>
      </c>
      <c r="C3270" s="15">
        <v>44910</v>
      </c>
      <c r="D3270">
        <v>5200.1400000000003</v>
      </c>
      <c r="E3270" t="str">
        <f>VLOOKUP(MONTH(Table1_2[[#This Row],[Date]]),Season!$A$1:$B$6,2,1)</f>
        <v>Winter</v>
      </c>
    </row>
    <row r="3271" spans="1:5" x14ac:dyDescent="0.25">
      <c r="A3271" s="14" t="s">
        <v>14</v>
      </c>
      <c r="B3271" s="14" t="s">
        <v>8</v>
      </c>
      <c r="C3271" s="15">
        <v>44911</v>
      </c>
      <c r="D3271">
        <v>1789.47</v>
      </c>
      <c r="E3271" t="str">
        <f>VLOOKUP(MONTH(Table1_2[[#This Row],[Date]]),Season!$A$1:$B$6,2,1)</f>
        <v>Winter</v>
      </c>
    </row>
    <row r="3272" spans="1:5" x14ac:dyDescent="0.25">
      <c r="A3272" s="14" t="s">
        <v>14</v>
      </c>
      <c r="B3272" s="14" t="s">
        <v>8</v>
      </c>
      <c r="C3272" s="15">
        <v>44912</v>
      </c>
      <c r="D3272">
        <v>4001.52</v>
      </c>
      <c r="E3272" t="str">
        <f>VLOOKUP(MONTH(Table1_2[[#This Row],[Date]]),Season!$A$1:$B$6,2,1)</f>
        <v>Winter</v>
      </c>
    </row>
    <row r="3273" spans="1:5" x14ac:dyDescent="0.25">
      <c r="A3273" s="14" t="s">
        <v>14</v>
      </c>
      <c r="B3273" s="14" t="s">
        <v>8</v>
      </c>
      <c r="C3273" s="15">
        <v>44913</v>
      </c>
      <c r="D3273">
        <v>6063.07</v>
      </c>
      <c r="E3273" t="str">
        <f>VLOOKUP(MONTH(Table1_2[[#This Row],[Date]]),Season!$A$1:$B$6,2,1)</f>
        <v>Winter</v>
      </c>
    </row>
    <row r="3274" spans="1:5" x14ac:dyDescent="0.25">
      <c r="A3274" s="14" t="s">
        <v>14</v>
      </c>
      <c r="B3274" s="14" t="s">
        <v>8</v>
      </c>
      <c r="C3274" s="15">
        <v>44914</v>
      </c>
      <c r="D3274">
        <v>4919.99</v>
      </c>
      <c r="E3274" t="str">
        <f>VLOOKUP(MONTH(Table1_2[[#This Row],[Date]]),Season!$A$1:$B$6,2,1)</f>
        <v>Winter</v>
      </c>
    </row>
    <row r="3275" spans="1:5" x14ac:dyDescent="0.25">
      <c r="A3275" s="14" t="s">
        <v>14</v>
      </c>
      <c r="B3275" s="14" t="s">
        <v>8</v>
      </c>
      <c r="C3275" s="15">
        <v>44915</v>
      </c>
      <c r="D3275">
        <v>4023.21</v>
      </c>
      <c r="E3275" t="str">
        <f>VLOOKUP(MONTH(Table1_2[[#This Row],[Date]]),Season!$A$1:$B$6,2,1)</f>
        <v>Winter</v>
      </c>
    </row>
    <row r="3276" spans="1:5" x14ac:dyDescent="0.25">
      <c r="A3276" s="14" t="s">
        <v>14</v>
      </c>
      <c r="B3276" s="14" t="s">
        <v>8</v>
      </c>
      <c r="C3276" s="15">
        <v>44916</v>
      </c>
      <c r="D3276">
        <v>6355.99</v>
      </c>
      <c r="E3276" t="str">
        <f>VLOOKUP(MONTH(Table1_2[[#This Row],[Date]]),Season!$A$1:$B$6,2,1)</f>
        <v>Winter</v>
      </c>
    </row>
    <row r="3277" spans="1:5" x14ac:dyDescent="0.25">
      <c r="A3277" s="14" t="s">
        <v>14</v>
      </c>
      <c r="B3277" s="14" t="s">
        <v>8</v>
      </c>
      <c r="C3277" s="15">
        <v>44917</v>
      </c>
      <c r="D3277">
        <v>8044.03</v>
      </c>
      <c r="E3277" t="str">
        <f>VLOOKUP(MONTH(Table1_2[[#This Row],[Date]]),Season!$A$1:$B$6,2,1)</f>
        <v>Winter</v>
      </c>
    </row>
    <row r="3278" spans="1:5" x14ac:dyDescent="0.25">
      <c r="A3278" s="14" t="s">
        <v>14</v>
      </c>
      <c r="B3278" s="14" t="s">
        <v>8</v>
      </c>
      <c r="C3278" s="15">
        <v>44918</v>
      </c>
      <c r="D3278">
        <v>5721.65</v>
      </c>
      <c r="E3278" t="str">
        <f>VLOOKUP(MONTH(Table1_2[[#This Row],[Date]]),Season!$A$1:$B$6,2,1)</f>
        <v>Winter</v>
      </c>
    </row>
    <row r="3279" spans="1:5" x14ac:dyDescent="0.25">
      <c r="A3279" s="14" t="s">
        <v>14</v>
      </c>
      <c r="B3279" s="14" t="s">
        <v>8</v>
      </c>
      <c r="C3279" s="15">
        <v>44919</v>
      </c>
      <c r="D3279">
        <v>3038.39</v>
      </c>
      <c r="E3279" t="str">
        <f>VLOOKUP(MONTH(Table1_2[[#This Row],[Date]]),Season!$A$1:$B$6,2,1)</f>
        <v>Winter</v>
      </c>
    </row>
    <row r="3280" spans="1:5" x14ac:dyDescent="0.25">
      <c r="A3280" s="14" t="s">
        <v>14</v>
      </c>
      <c r="B3280" s="14" t="s">
        <v>8</v>
      </c>
      <c r="C3280" s="15">
        <v>44920</v>
      </c>
      <c r="D3280">
        <v>9738.34</v>
      </c>
      <c r="E3280" t="str">
        <f>VLOOKUP(MONTH(Table1_2[[#This Row],[Date]]),Season!$A$1:$B$6,2,1)</f>
        <v>Winter</v>
      </c>
    </row>
    <row r="3281" spans="1:5" x14ac:dyDescent="0.25">
      <c r="A3281" s="14" t="s">
        <v>14</v>
      </c>
      <c r="B3281" s="14" t="s">
        <v>8</v>
      </c>
      <c r="C3281" s="15">
        <v>44921</v>
      </c>
      <c r="D3281">
        <v>8877.91</v>
      </c>
      <c r="E3281" t="str">
        <f>VLOOKUP(MONTH(Table1_2[[#This Row],[Date]]),Season!$A$1:$B$6,2,1)</f>
        <v>Winter</v>
      </c>
    </row>
    <row r="3282" spans="1:5" x14ac:dyDescent="0.25">
      <c r="A3282" s="14" t="s">
        <v>14</v>
      </c>
      <c r="B3282" s="14" t="s">
        <v>8</v>
      </c>
      <c r="C3282" s="15">
        <v>44922</v>
      </c>
      <c r="D3282">
        <v>1678.04</v>
      </c>
      <c r="E3282" t="str">
        <f>VLOOKUP(MONTH(Table1_2[[#This Row],[Date]]),Season!$A$1:$B$6,2,1)</f>
        <v>Winter</v>
      </c>
    </row>
    <row r="3283" spans="1:5" x14ac:dyDescent="0.25">
      <c r="A3283" s="14" t="s">
        <v>14</v>
      </c>
      <c r="B3283" s="14" t="s">
        <v>8</v>
      </c>
      <c r="C3283" s="15">
        <v>44923</v>
      </c>
      <c r="D3283">
        <v>1958.23</v>
      </c>
      <c r="E3283" t="str">
        <f>VLOOKUP(MONTH(Table1_2[[#This Row],[Date]]),Season!$A$1:$B$6,2,1)</f>
        <v>Winter</v>
      </c>
    </row>
    <row r="3284" spans="1:5" x14ac:dyDescent="0.25">
      <c r="A3284" s="14" t="s">
        <v>14</v>
      </c>
      <c r="B3284" s="14" t="s">
        <v>8</v>
      </c>
      <c r="C3284" s="15">
        <v>44924</v>
      </c>
      <c r="D3284">
        <v>6023.39</v>
      </c>
      <c r="E3284" t="str">
        <f>VLOOKUP(MONTH(Table1_2[[#This Row],[Date]]),Season!$A$1:$B$6,2,1)</f>
        <v>Winter</v>
      </c>
    </row>
    <row r="3285" spans="1:5" x14ac:dyDescent="0.25">
      <c r="A3285" s="14" t="s">
        <v>14</v>
      </c>
      <c r="B3285" s="14" t="s">
        <v>8</v>
      </c>
      <c r="C3285" s="15">
        <v>44925</v>
      </c>
      <c r="D3285">
        <v>6721.76</v>
      </c>
      <c r="E3285" t="str">
        <f>VLOOKUP(MONTH(Table1_2[[#This Row],[Date]]),Season!$A$1:$B$6,2,1)</f>
        <v>Winter</v>
      </c>
    </row>
    <row r="3286" spans="1:5" x14ac:dyDescent="0.25">
      <c r="A3286" s="14" t="s">
        <v>14</v>
      </c>
      <c r="B3286" s="14" t="s">
        <v>8</v>
      </c>
      <c r="C3286" s="15">
        <v>44926</v>
      </c>
      <c r="D3286">
        <v>6328.75</v>
      </c>
      <c r="E3286" t="str">
        <f>VLOOKUP(MONTH(Table1_2[[#This Row],[Date]]),Season!$A$1:$B$6,2,1)</f>
        <v>Winter</v>
      </c>
    </row>
    <row r="3287" spans="1:5" x14ac:dyDescent="0.25">
      <c r="A3287" s="14" t="s">
        <v>14</v>
      </c>
      <c r="B3287" s="14" t="s">
        <v>9</v>
      </c>
      <c r="C3287" s="15">
        <v>44562</v>
      </c>
      <c r="D3287">
        <v>415.81</v>
      </c>
      <c r="E3287" t="str">
        <f>VLOOKUP(MONTH(Table1_2[[#This Row],[Date]]),Season!$A$1:$B$6,2,1)</f>
        <v>Winter</v>
      </c>
    </row>
    <row r="3288" spans="1:5" x14ac:dyDescent="0.25">
      <c r="A3288" s="14" t="s">
        <v>14</v>
      </c>
      <c r="B3288" s="14" t="s">
        <v>9</v>
      </c>
      <c r="C3288" s="15">
        <v>44563</v>
      </c>
      <c r="D3288">
        <v>2359.7199999999998</v>
      </c>
      <c r="E3288" t="str">
        <f>VLOOKUP(MONTH(Table1_2[[#This Row],[Date]]),Season!$A$1:$B$6,2,1)</f>
        <v>Winter</v>
      </c>
    </row>
    <row r="3289" spans="1:5" x14ac:dyDescent="0.25">
      <c r="A3289" s="14" t="s">
        <v>14</v>
      </c>
      <c r="B3289" s="14" t="s">
        <v>9</v>
      </c>
      <c r="C3289" s="15">
        <v>44564</v>
      </c>
      <c r="D3289">
        <v>3951.08</v>
      </c>
      <c r="E3289" t="str">
        <f>VLOOKUP(MONTH(Table1_2[[#This Row],[Date]]),Season!$A$1:$B$6,2,1)</f>
        <v>Winter</v>
      </c>
    </row>
    <row r="3290" spans="1:5" x14ac:dyDescent="0.25">
      <c r="A3290" s="14" t="s">
        <v>14</v>
      </c>
      <c r="B3290" s="14" t="s">
        <v>9</v>
      </c>
      <c r="C3290" s="15">
        <v>44565</v>
      </c>
      <c r="D3290">
        <v>766.43</v>
      </c>
      <c r="E3290" t="str">
        <f>VLOOKUP(MONTH(Table1_2[[#This Row],[Date]]),Season!$A$1:$B$6,2,1)</f>
        <v>Winter</v>
      </c>
    </row>
    <row r="3291" spans="1:5" x14ac:dyDescent="0.25">
      <c r="A3291" s="14" t="s">
        <v>14</v>
      </c>
      <c r="B3291" s="14" t="s">
        <v>9</v>
      </c>
      <c r="C3291" s="15">
        <v>44566</v>
      </c>
      <c r="D3291">
        <v>7495.96</v>
      </c>
      <c r="E3291" t="str">
        <f>VLOOKUP(MONTH(Table1_2[[#This Row],[Date]]),Season!$A$1:$B$6,2,1)</f>
        <v>Winter</v>
      </c>
    </row>
    <row r="3292" spans="1:5" x14ac:dyDescent="0.25">
      <c r="A3292" s="14" t="s">
        <v>14</v>
      </c>
      <c r="B3292" s="14" t="s">
        <v>9</v>
      </c>
      <c r="C3292" s="15">
        <v>44567</v>
      </c>
      <c r="D3292">
        <v>9958.99</v>
      </c>
      <c r="E3292" t="str">
        <f>VLOOKUP(MONTH(Table1_2[[#This Row],[Date]]),Season!$A$1:$B$6,2,1)</f>
        <v>Winter</v>
      </c>
    </row>
    <row r="3293" spans="1:5" x14ac:dyDescent="0.25">
      <c r="A3293" s="14" t="s">
        <v>14</v>
      </c>
      <c r="B3293" s="14" t="s">
        <v>9</v>
      </c>
      <c r="C3293" s="15">
        <v>44568</v>
      </c>
      <c r="D3293">
        <v>3175.71</v>
      </c>
      <c r="E3293" t="str">
        <f>VLOOKUP(MONTH(Table1_2[[#This Row],[Date]]),Season!$A$1:$B$6,2,1)</f>
        <v>Winter</v>
      </c>
    </row>
    <row r="3294" spans="1:5" x14ac:dyDescent="0.25">
      <c r="A3294" s="14" t="s">
        <v>14</v>
      </c>
      <c r="B3294" s="14" t="s">
        <v>9</v>
      </c>
      <c r="C3294" s="15">
        <v>44569</v>
      </c>
      <c r="D3294">
        <v>6520.74</v>
      </c>
      <c r="E3294" t="str">
        <f>VLOOKUP(MONTH(Table1_2[[#This Row],[Date]]),Season!$A$1:$B$6,2,1)</f>
        <v>Winter</v>
      </c>
    </row>
    <row r="3295" spans="1:5" x14ac:dyDescent="0.25">
      <c r="A3295" s="14" t="s">
        <v>14</v>
      </c>
      <c r="B3295" s="14" t="s">
        <v>9</v>
      </c>
      <c r="C3295" s="15">
        <v>44570</v>
      </c>
      <c r="D3295">
        <v>2414.33</v>
      </c>
      <c r="E3295" t="str">
        <f>VLOOKUP(MONTH(Table1_2[[#This Row],[Date]]),Season!$A$1:$B$6,2,1)</f>
        <v>Winter</v>
      </c>
    </row>
    <row r="3296" spans="1:5" x14ac:dyDescent="0.25">
      <c r="A3296" s="14" t="s">
        <v>14</v>
      </c>
      <c r="B3296" s="14" t="s">
        <v>9</v>
      </c>
      <c r="C3296" s="15">
        <v>44571</v>
      </c>
      <c r="D3296">
        <v>2115.4699999999998</v>
      </c>
      <c r="E3296" t="str">
        <f>VLOOKUP(MONTH(Table1_2[[#This Row],[Date]]),Season!$A$1:$B$6,2,1)</f>
        <v>Winter</v>
      </c>
    </row>
    <row r="3297" spans="1:5" x14ac:dyDescent="0.25">
      <c r="A3297" s="14" t="s">
        <v>14</v>
      </c>
      <c r="B3297" s="14" t="s">
        <v>9</v>
      </c>
      <c r="C3297" s="15">
        <v>44572</v>
      </c>
      <c r="D3297">
        <v>7817.94</v>
      </c>
      <c r="E3297" t="str">
        <f>VLOOKUP(MONTH(Table1_2[[#This Row],[Date]]),Season!$A$1:$B$6,2,1)</f>
        <v>Winter</v>
      </c>
    </row>
    <row r="3298" spans="1:5" x14ac:dyDescent="0.25">
      <c r="A3298" s="14" t="s">
        <v>14</v>
      </c>
      <c r="B3298" s="14" t="s">
        <v>9</v>
      </c>
      <c r="C3298" s="15">
        <v>44573</v>
      </c>
      <c r="D3298">
        <v>4831.49</v>
      </c>
      <c r="E3298" t="str">
        <f>VLOOKUP(MONTH(Table1_2[[#This Row],[Date]]),Season!$A$1:$B$6,2,1)</f>
        <v>Winter</v>
      </c>
    </row>
    <row r="3299" spans="1:5" x14ac:dyDescent="0.25">
      <c r="A3299" s="14" t="s">
        <v>14</v>
      </c>
      <c r="B3299" s="14" t="s">
        <v>9</v>
      </c>
      <c r="C3299" s="15">
        <v>44574</v>
      </c>
      <c r="D3299">
        <v>5108.6000000000004</v>
      </c>
      <c r="E3299" t="str">
        <f>VLOOKUP(MONTH(Table1_2[[#This Row],[Date]]),Season!$A$1:$B$6,2,1)</f>
        <v>Winter</v>
      </c>
    </row>
    <row r="3300" spans="1:5" x14ac:dyDescent="0.25">
      <c r="A3300" s="14" t="s">
        <v>14</v>
      </c>
      <c r="B3300" s="14" t="s">
        <v>9</v>
      </c>
      <c r="C3300" s="15">
        <v>44575</v>
      </c>
      <c r="D3300">
        <v>110.66</v>
      </c>
      <c r="E3300" t="str">
        <f>VLOOKUP(MONTH(Table1_2[[#This Row],[Date]]),Season!$A$1:$B$6,2,1)</f>
        <v>Winter</v>
      </c>
    </row>
    <row r="3301" spans="1:5" x14ac:dyDescent="0.25">
      <c r="A3301" s="14" t="s">
        <v>14</v>
      </c>
      <c r="B3301" s="14" t="s">
        <v>9</v>
      </c>
      <c r="C3301" s="15">
        <v>44576</v>
      </c>
      <c r="D3301">
        <v>2826.38</v>
      </c>
      <c r="E3301" t="str">
        <f>VLOOKUP(MONTH(Table1_2[[#This Row],[Date]]),Season!$A$1:$B$6,2,1)</f>
        <v>Winter</v>
      </c>
    </row>
    <row r="3302" spans="1:5" x14ac:dyDescent="0.25">
      <c r="A3302" s="14" t="s">
        <v>14</v>
      </c>
      <c r="B3302" s="14" t="s">
        <v>9</v>
      </c>
      <c r="C3302" s="15">
        <v>44577</v>
      </c>
      <c r="D3302">
        <v>249.29</v>
      </c>
      <c r="E3302" t="str">
        <f>VLOOKUP(MONTH(Table1_2[[#This Row],[Date]]),Season!$A$1:$B$6,2,1)</f>
        <v>Winter</v>
      </c>
    </row>
    <row r="3303" spans="1:5" x14ac:dyDescent="0.25">
      <c r="A3303" s="14" t="s">
        <v>14</v>
      </c>
      <c r="B3303" s="14" t="s">
        <v>9</v>
      </c>
      <c r="C3303" s="15">
        <v>44578</v>
      </c>
      <c r="D3303">
        <v>7374.39</v>
      </c>
      <c r="E3303" t="str">
        <f>VLOOKUP(MONTH(Table1_2[[#This Row],[Date]]),Season!$A$1:$B$6,2,1)</f>
        <v>Winter</v>
      </c>
    </row>
    <row r="3304" spans="1:5" x14ac:dyDescent="0.25">
      <c r="A3304" s="14" t="s">
        <v>14</v>
      </c>
      <c r="B3304" s="14" t="s">
        <v>9</v>
      </c>
      <c r="C3304" s="15">
        <v>44579</v>
      </c>
      <c r="D3304">
        <v>4734.4399999999996</v>
      </c>
      <c r="E3304" t="str">
        <f>VLOOKUP(MONTH(Table1_2[[#This Row],[Date]]),Season!$A$1:$B$6,2,1)</f>
        <v>Winter</v>
      </c>
    </row>
    <row r="3305" spans="1:5" x14ac:dyDescent="0.25">
      <c r="A3305" s="14" t="s">
        <v>14</v>
      </c>
      <c r="B3305" s="14" t="s">
        <v>9</v>
      </c>
      <c r="C3305" s="15">
        <v>44580</v>
      </c>
      <c r="D3305">
        <v>9912.6200000000008</v>
      </c>
      <c r="E3305" t="str">
        <f>VLOOKUP(MONTH(Table1_2[[#This Row],[Date]]),Season!$A$1:$B$6,2,1)</f>
        <v>Winter</v>
      </c>
    </row>
    <row r="3306" spans="1:5" x14ac:dyDescent="0.25">
      <c r="A3306" s="14" t="s">
        <v>14</v>
      </c>
      <c r="B3306" s="14" t="s">
        <v>9</v>
      </c>
      <c r="C3306" s="15">
        <v>44581</v>
      </c>
      <c r="D3306">
        <v>2583.75</v>
      </c>
      <c r="E3306" t="str">
        <f>VLOOKUP(MONTH(Table1_2[[#This Row],[Date]]),Season!$A$1:$B$6,2,1)</f>
        <v>Winter</v>
      </c>
    </row>
    <row r="3307" spans="1:5" x14ac:dyDescent="0.25">
      <c r="A3307" s="14" t="s">
        <v>14</v>
      </c>
      <c r="B3307" s="14" t="s">
        <v>9</v>
      </c>
      <c r="C3307" s="15">
        <v>44582</v>
      </c>
      <c r="D3307">
        <v>8084.71</v>
      </c>
      <c r="E3307" t="str">
        <f>VLOOKUP(MONTH(Table1_2[[#This Row],[Date]]),Season!$A$1:$B$6,2,1)</f>
        <v>Winter</v>
      </c>
    </row>
    <row r="3308" spans="1:5" x14ac:dyDescent="0.25">
      <c r="A3308" s="14" t="s">
        <v>14</v>
      </c>
      <c r="B3308" s="14" t="s">
        <v>9</v>
      </c>
      <c r="C3308" s="15">
        <v>44583</v>
      </c>
      <c r="D3308">
        <v>9107.36</v>
      </c>
      <c r="E3308" t="str">
        <f>VLOOKUP(MONTH(Table1_2[[#This Row],[Date]]),Season!$A$1:$B$6,2,1)</f>
        <v>Winter</v>
      </c>
    </row>
    <row r="3309" spans="1:5" x14ac:dyDescent="0.25">
      <c r="A3309" s="14" t="s">
        <v>14</v>
      </c>
      <c r="B3309" s="14" t="s">
        <v>9</v>
      </c>
      <c r="C3309" s="15">
        <v>44584</v>
      </c>
      <c r="D3309">
        <v>7560.81</v>
      </c>
      <c r="E3309" t="str">
        <f>VLOOKUP(MONTH(Table1_2[[#This Row],[Date]]),Season!$A$1:$B$6,2,1)</f>
        <v>Winter</v>
      </c>
    </row>
    <row r="3310" spans="1:5" x14ac:dyDescent="0.25">
      <c r="A3310" s="14" t="s">
        <v>14</v>
      </c>
      <c r="B3310" s="14" t="s">
        <v>9</v>
      </c>
      <c r="C3310" s="15">
        <v>44585</v>
      </c>
      <c r="D3310">
        <v>3578.78</v>
      </c>
      <c r="E3310" t="str">
        <f>VLOOKUP(MONTH(Table1_2[[#This Row],[Date]]),Season!$A$1:$B$6,2,1)</f>
        <v>Winter</v>
      </c>
    </row>
    <row r="3311" spans="1:5" x14ac:dyDescent="0.25">
      <c r="A3311" s="14" t="s">
        <v>14</v>
      </c>
      <c r="B3311" s="14" t="s">
        <v>9</v>
      </c>
      <c r="C3311" s="15">
        <v>44586</v>
      </c>
      <c r="D3311">
        <v>8578.32</v>
      </c>
      <c r="E3311" t="str">
        <f>VLOOKUP(MONTH(Table1_2[[#This Row],[Date]]),Season!$A$1:$B$6,2,1)</f>
        <v>Winter</v>
      </c>
    </row>
    <row r="3312" spans="1:5" x14ac:dyDescent="0.25">
      <c r="A3312" s="14" t="s">
        <v>14</v>
      </c>
      <c r="B3312" s="14" t="s">
        <v>9</v>
      </c>
      <c r="C3312" s="15">
        <v>44587</v>
      </c>
      <c r="D3312">
        <v>8374.2199999999993</v>
      </c>
      <c r="E3312" t="str">
        <f>VLOOKUP(MONTH(Table1_2[[#This Row],[Date]]),Season!$A$1:$B$6,2,1)</f>
        <v>Winter</v>
      </c>
    </row>
    <row r="3313" spans="1:5" x14ac:dyDescent="0.25">
      <c r="A3313" s="14" t="s">
        <v>14</v>
      </c>
      <c r="B3313" s="14" t="s">
        <v>9</v>
      </c>
      <c r="C3313" s="15">
        <v>44588</v>
      </c>
      <c r="D3313">
        <v>8770.44</v>
      </c>
      <c r="E3313" t="str">
        <f>VLOOKUP(MONTH(Table1_2[[#This Row],[Date]]),Season!$A$1:$B$6,2,1)</f>
        <v>Winter</v>
      </c>
    </row>
    <row r="3314" spans="1:5" x14ac:dyDescent="0.25">
      <c r="A3314" s="14" t="s">
        <v>14</v>
      </c>
      <c r="B3314" s="14" t="s">
        <v>9</v>
      </c>
      <c r="C3314" s="15">
        <v>44589</v>
      </c>
      <c r="D3314">
        <v>1719.64</v>
      </c>
      <c r="E3314" t="str">
        <f>VLOOKUP(MONTH(Table1_2[[#This Row],[Date]]),Season!$A$1:$B$6,2,1)</f>
        <v>Winter</v>
      </c>
    </row>
    <row r="3315" spans="1:5" x14ac:dyDescent="0.25">
      <c r="A3315" s="14" t="s">
        <v>14</v>
      </c>
      <c r="B3315" s="14" t="s">
        <v>9</v>
      </c>
      <c r="C3315" s="15">
        <v>44590</v>
      </c>
      <c r="D3315">
        <v>8768.14</v>
      </c>
      <c r="E3315" t="str">
        <f>VLOOKUP(MONTH(Table1_2[[#This Row],[Date]]),Season!$A$1:$B$6,2,1)</f>
        <v>Winter</v>
      </c>
    </row>
    <row r="3316" spans="1:5" x14ac:dyDescent="0.25">
      <c r="A3316" s="14" t="s">
        <v>14</v>
      </c>
      <c r="B3316" s="14" t="s">
        <v>9</v>
      </c>
      <c r="C3316" s="15">
        <v>44591</v>
      </c>
      <c r="D3316">
        <v>422.65</v>
      </c>
      <c r="E3316" t="str">
        <f>VLOOKUP(MONTH(Table1_2[[#This Row],[Date]]),Season!$A$1:$B$6,2,1)</f>
        <v>Winter</v>
      </c>
    </row>
    <row r="3317" spans="1:5" x14ac:dyDescent="0.25">
      <c r="A3317" s="14" t="s">
        <v>14</v>
      </c>
      <c r="B3317" s="14" t="s">
        <v>9</v>
      </c>
      <c r="C3317" s="15">
        <v>44592</v>
      </c>
      <c r="D3317">
        <v>9636.5300000000007</v>
      </c>
      <c r="E3317" t="str">
        <f>VLOOKUP(MONTH(Table1_2[[#This Row],[Date]]),Season!$A$1:$B$6,2,1)</f>
        <v>Winter</v>
      </c>
    </row>
    <row r="3318" spans="1:5" x14ac:dyDescent="0.25">
      <c r="A3318" s="14" t="s">
        <v>14</v>
      </c>
      <c r="B3318" s="14" t="s">
        <v>9</v>
      </c>
      <c r="C3318" s="15">
        <v>44593</v>
      </c>
      <c r="D3318">
        <v>9415.77</v>
      </c>
      <c r="E3318" t="str">
        <f>VLOOKUP(MONTH(Table1_2[[#This Row],[Date]]),Season!$A$1:$B$6,2,1)</f>
        <v>Winter</v>
      </c>
    </row>
    <row r="3319" spans="1:5" x14ac:dyDescent="0.25">
      <c r="A3319" s="14" t="s">
        <v>14</v>
      </c>
      <c r="B3319" s="14" t="s">
        <v>9</v>
      </c>
      <c r="C3319" s="15">
        <v>44594</v>
      </c>
      <c r="D3319">
        <v>1510.99</v>
      </c>
      <c r="E3319" t="str">
        <f>VLOOKUP(MONTH(Table1_2[[#This Row],[Date]]),Season!$A$1:$B$6,2,1)</f>
        <v>Winter</v>
      </c>
    </row>
    <row r="3320" spans="1:5" x14ac:dyDescent="0.25">
      <c r="A3320" s="14" t="s">
        <v>14</v>
      </c>
      <c r="B3320" s="14" t="s">
        <v>9</v>
      </c>
      <c r="C3320" s="15">
        <v>44595</v>
      </c>
      <c r="D3320">
        <v>4775.5200000000004</v>
      </c>
      <c r="E3320" t="str">
        <f>VLOOKUP(MONTH(Table1_2[[#This Row],[Date]]),Season!$A$1:$B$6,2,1)</f>
        <v>Winter</v>
      </c>
    </row>
    <row r="3321" spans="1:5" x14ac:dyDescent="0.25">
      <c r="A3321" s="14" t="s">
        <v>14</v>
      </c>
      <c r="B3321" s="14" t="s">
        <v>9</v>
      </c>
      <c r="C3321" s="15">
        <v>44596</v>
      </c>
      <c r="D3321">
        <v>8347.07</v>
      </c>
      <c r="E3321" t="str">
        <f>VLOOKUP(MONTH(Table1_2[[#This Row],[Date]]),Season!$A$1:$B$6,2,1)</f>
        <v>Winter</v>
      </c>
    </row>
    <row r="3322" spans="1:5" x14ac:dyDescent="0.25">
      <c r="A3322" s="14" t="s">
        <v>14</v>
      </c>
      <c r="B3322" s="14" t="s">
        <v>9</v>
      </c>
      <c r="C3322" s="15">
        <v>44597</v>
      </c>
      <c r="D3322">
        <v>4770.21</v>
      </c>
      <c r="E3322" t="str">
        <f>VLOOKUP(MONTH(Table1_2[[#This Row],[Date]]),Season!$A$1:$B$6,2,1)</f>
        <v>Winter</v>
      </c>
    </row>
    <row r="3323" spans="1:5" x14ac:dyDescent="0.25">
      <c r="A3323" s="14" t="s">
        <v>14</v>
      </c>
      <c r="B3323" s="14" t="s">
        <v>9</v>
      </c>
      <c r="C3323" s="15">
        <v>44598</v>
      </c>
      <c r="D3323">
        <v>1476.72</v>
      </c>
      <c r="E3323" t="str">
        <f>VLOOKUP(MONTH(Table1_2[[#This Row],[Date]]),Season!$A$1:$B$6,2,1)</f>
        <v>Winter</v>
      </c>
    </row>
    <row r="3324" spans="1:5" x14ac:dyDescent="0.25">
      <c r="A3324" s="14" t="s">
        <v>14</v>
      </c>
      <c r="B3324" s="14" t="s">
        <v>9</v>
      </c>
      <c r="C3324" s="15">
        <v>44599</v>
      </c>
      <c r="D3324">
        <v>2794.29</v>
      </c>
      <c r="E3324" t="str">
        <f>VLOOKUP(MONTH(Table1_2[[#This Row],[Date]]),Season!$A$1:$B$6,2,1)</f>
        <v>Winter</v>
      </c>
    </row>
    <row r="3325" spans="1:5" x14ac:dyDescent="0.25">
      <c r="A3325" s="14" t="s">
        <v>14</v>
      </c>
      <c r="B3325" s="14" t="s">
        <v>9</v>
      </c>
      <c r="C3325" s="15">
        <v>44600</v>
      </c>
      <c r="D3325">
        <v>3017.91</v>
      </c>
      <c r="E3325" t="str">
        <f>VLOOKUP(MONTH(Table1_2[[#This Row],[Date]]),Season!$A$1:$B$6,2,1)</f>
        <v>Winter</v>
      </c>
    </row>
    <row r="3326" spans="1:5" x14ac:dyDescent="0.25">
      <c r="A3326" s="14" t="s">
        <v>14</v>
      </c>
      <c r="B3326" s="14" t="s">
        <v>9</v>
      </c>
      <c r="C3326" s="15">
        <v>44601</v>
      </c>
      <c r="D3326">
        <v>3256.04</v>
      </c>
      <c r="E3326" t="str">
        <f>VLOOKUP(MONTH(Table1_2[[#This Row],[Date]]),Season!$A$1:$B$6,2,1)</f>
        <v>Winter</v>
      </c>
    </row>
    <row r="3327" spans="1:5" x14ac:dyDescent="0.25">
      <c r="A3327" s="14" t="s">
        <v>14</v>
      </c>
      <c r="B3327" s="14" t="s">
        <v>9</v>
      </c>
      <c r="C3327" s="15">
        <v>44602</v>
      </c>
      <c r="D3327">
        <v>8118.83</v>
      </c>
      <c r="E3327" t="str">
        <f>VLOOKUP(MONTH(Table1_2[[#This Row],[Date]]),Season!$A$1:$B$6,2,1)</f>
        <v>Winter</v>
      </c>
    </row>
    <row r="3328" spans="1:5" x14ac:dyDescent="0.25">
      <c r="A3328" s="14" t="s">
        <v>14</v>
      </c>
      <c r="B3328" s="14" t="s">
        <v>9</v>
      </c>
      <c r="C3328" s="15">
        <v>44603</v>
      </c>
      <c r="D3328">
        <v>194.62</v>
      </c>
      <c r="E3328" t="str">
        <f>VLOOKUP(MONTH(Table1_2[[#This Row],[Date]]),Season!$A$1:$B$6,2,1)</f>
        <v>Winter</v>
      </c>
    </row>
    <row r="3329" spans="1:5" x14ac:dyDescent="0.25">
      <c r="A3329" s="14" t="s">
        <v>14</v>
      </c>
      <c r="B3329" s="14" t="s">
        <v>9</v>
      </c>
      <c r="C3329" s="15">
        <v>44604</v>
      </c>
      <c r="D3329">
        <v>3394.09</v>
      </c>
      <c r="E3329" t="str">
        <f>VLOOKUP(MONTH(Table1_2[[#This Row],[Date]]),Season!$A$1:$B$6,2,1)</f>
        <v>Winter</v>
      </c>
    </row>
    <row r="3330" spans="1:5" x14ac:dyDescent="0.25">
      <c r="A3330" s="14" t="s">
        <v>14</v>
      </c>
      <c r="B3330" s="14" t="s">
        <v>9</v>
      </c>
      <c r="C3330" s="15">
        <v>44605</v>
      </c>
      <c r="D3330">
        <v>3538.96</v>
      </c>
      <c r="E3330" t="str">
        <f>VLOOKUP(MONTH(Table1_2[[#This Row],[Date]]),Season!$A$1:$B$6,2,1)</f>
        <v>Winter</v>
      </c>
    </row>
    <row r="3331" spans="1:5" x14ac:dyDescent="0.25">
      <c r="A3331" s="14" t="s">
        <v>14</v>
      </c>
      <c r="B3331" s="14" t="s">
        <v>9</v>
      </c>
      <c r="C3331" s="15">
        <v>44606</v>
      </c>
      <c r="D3331">
        <v>1295.3</v>
      </c>
      <c r="E3331" t="str">
        <f>VLOOKUP(MONTH(Table1_2[[#This Row],[Date]]),Season!$A$1:$B$6,2,1)</f>
        <v>Winter</v>
      </c>
    </row>
    <row r="3332" spans="1:5" x14ac:dyDescent="0.25">
      <c r="A3332" s="14" t="s">
        <v>14</v>
      </c>
      <c r="B3332" s="14" t="s">
        <v>9</v>
      </c>
      <c r="C3332" s="15">
        <v>44607</v>
      </c>
      <c r="D3332">
        <v>576.62</v>
      </c>
      <c r="E3332" t="str">
        <f>VLOOKUP(MONTH(Table1_2[[#This Row],[Date]]),Season!$A$1:$B$6,2,1)</f>
        <v>Winter</v>
      </c>
    </row>
    <row r="3333" spans="1:5" x14ac:dyDescent="0.25">
      <c r="A3333" s="14" t="s">
        <v>14</v>
      </c>
      <c r="B3333" s="14" t="s">
        <v>9</v>
      </c>
      <c r="C3333" s="15">
        <v>44608</v>
      </c>
      <c r="D3333">
        <v>7491.95</v>
      </c>
      <c r="E3333" t="str">
        <f>VLOOKUP(MONTH(Table1_2[[#This Row],[Date]]),Season!$A$1:$B$6,2,1)</f>
        <v>Winter</v>
      </c>
    </row>
    <row r="3334" spans="1:5" x14ac:dyDescent="0.25">
      <c r="A3334" s="14" t="s">
        <v>14</v>
      </c>
      <c r="B3334" s="14" t="s">
        <v>9</v>
      </c>
      <c r="C3334" s="15">
        <v>44609</v>
      </c>
      <c r="D3334">
        <v>581.63</v>
      </c>
      <c r="E3334" t="str">
        <f>VLOOKUP(MONTH(Table1_2[[#This Row],[Date]]),Season!$A$1:$B$6,2,1)</f>
        <v>Winter</v>
      </c>
    </row>
    <row r="3335" spans="1:5" x14ac:dyDescent="0.25">
      <c r="A3335" s="14" t="s">
        <v>14</v>
      </c>
      <c r="B3335" s="14" t="s">
        <v>9</v>
      </c>
      <c r="C3335" s="15">
        <v>44610</v>
      </c>
      <c r="D3335">
        <v>400.52</v>
      </c>
      <c r="E3335" t="str">
        <f>VLOOKUP(MONTH(Table1_2[[#This Row],[Date]]),Season!$A$1:$B$6,2,1)</f>
        <v>Winter</v>
      </c>
    </row>
    <row r="3336" spans="1:5" x14ac:dyDescent="0.25">
      <c r="A3336" s="14" t="s">
        <v>14</v>
      </c>
      <c r="B3336" s="14" t="s">
        <v>9</v>
      </c>
      <c r="C3336" s="15">
        <v>44611</v>
      </c>
      <c r="D3336">
        <v>7166.82</v>
      </c>
      <c r="E3336" t="str">
        <f>VLOOKUP(MONTH(Table1_2[[#This Row],[Date]]),Season!$A$1:$B$6,2,1)</f>
        <v>Winter</v>
      </c>
    </row>
    <row r="3337" spans="1:5" x14ac:dyDescent="0.25">
      <c r="A3337" s="14" t="s">
        <v>14</v>
      </c>
      <c r="B3337" s="14" t="s">
        <v>9</v>
      </c>
      <c r="C3337" s="15">
        <v>44612</v>
      </c>
      <c r="D3337">
        <v>2687.72</v>
      </c>
      <c r="E3337" t="str">
        <f>VLOOKUP(MONTH(Table1_2[[#This Row],[Date]]),Season!$A$1:$B$6,2,1)</f>
        <v>Winter</v>
      </c>
    </row>
    <row r="3338" spans="1:5" x14ac:dyDescent="0.25">
      <c r="A3338" s="14" t="s">
        <v>14</v>
      </c>
      <c r="B3338" s="14" t="s">
        <v>9</v>
      </c>
      <c r="C3338" s="15">
        <v>44613</v>
      </c>
      <c r="D3338">
        <v>2171</v>
      </c>
      <c r="E3338" t="str">
        <f>VLOOKUP(MONTH(Table1_2[[#This Row],[Date]]),Season!$A$1:$B$6,2,1)</f>
        <v>Winter</v>
      </c>
    </row>
    <row r="3339" spans="1:5" x14ac:dyDescent="0.25">
      <c r="A3339" s="14" t="s">
        <v>14</v>
      </c>
      <c r="B3339" s="14" t="s">
        <v>9</v>
      </c>
      <c r="C3339" s="15">
        <v>44614</v>
      </c>
      <c r="D3339">
        <v>8733.7999999999993</v>
      </c>
      <c r="E3339" t="str">
        <f>VLOOKUP(MONTH(Table1_2[[#This Row],[Date]]),Season!$A$1:$B$6,2,1)</f>
        <v>Winter</v>
      </c>
    </row>
    <row r="3340" spans="1:5" x14ac:dyDescent="0.25">
      <c r="A3340" s="14" t="s">
        <v>14</v>
      </c>
      <c r="B3340" s="14" t="s">
        <v>9</v>
      </c>
      <c r="C3340" s="15">
        <v>44615</v>
      </c>
      <c r="D3340">
        <v>3940.71</v>
      </c>
      <c r="E3340" t="str">
        <f>VLOOKUP(MONTH(Table1_2[[#This Row],[Date]]),Season!$A$1:$B$6,2,1)</f>
        <v>Winter</v>
      </c>
    </row>
    <row r="3341" spans="1:5" x14ac:dyDescent="0.25">
      <c r="A3341" s="14" t="s">
        <v>14</v>
      </c>
      <c r="B3341" s="14" t="s">
        <v>9</v>
      </c>
      <c r="C3341" s="15">
        <v>44616</v>
      </c>
      <c r="D3341">
        <v>8852.24</v>
      </c>
      <c r="E3341" t="str">
        <f>VLOOKUP(MONTH(Table1_2[[#This Row],[Date]]),Season!$A$1:$B$6,2,1)</f>
        <v>Winter</v>
      </c>
    </row>
    <row r="3342" spans="1:5" x14ac:dyDescent="0.25">
      <c r="A3342" s="14" t="s">
        <v>14</v>
      </c>
      <c r="B3342" s="14" t="s">
        <v>9</v>
      </c>
      <c r="C3342" s="15">
        <v>44617</v>
      </c>
      <c r="D3342">
        <v>509.92</v>
      </c>
      <c r="E3342" t="str">
        <f>VLOOKUP(MONTH(Table1_2[[#This Row],[Date]]),Season!$A$1:$B$6,2,1)</f>
        <v>Winter</v>
      </c>
    </row>
    <row r="3343" spans="1:5" x14ac:dyDescent="0.25">
      <c r="A3343" s="14" t="s">
        <v>14</v>
      </c>
      <c r="B3343" s="14" t="s">
        <v>9</v>
      </c>
      <c r="C3343" s="15">
        <v>44618</v>
      </c>
      <c r="D3343">
        <v>4076.66</v>
      </c>
      <c r="E3343" t="str">
        <f>VLOOKUP(MONTH(Table1_2[[#This Row],[Date]]),Season!$A$1:$B$6,2,1)</f>
        <v>Winter</v>
      </c>
    </row>
    <row r="3344" spans="1:5" x14ac:dyDescent="0.25">
      <c r="A3344" s="14" t="s">
        <v>14</v>
      </c>
      <c r="B3344" s="14" t="s">
        <v>9</v>
      </c>
      <c r="C3344" s="15">
        <v>44619</v>
      </c>
      <c r="D3344">
        <v>3831.42</v>
      </c>
      <c r="E3344" t="str">
        <f>VLOOKUP(MONTH(Table1_2[[#This Row],[Date]]),Season!$A$1:$B$6,2,1)</f>
        <v>Winter</v>
      </c>
    </row>
    <row r="3345" spans="1:5" x14ac:dyDescent="0.25">
      <c r="A3345" s="14" t="s">
        <v>14</v>
      </c>
      <c r="B3345" s="14" t="s">
        <v>9</v>
      </c>
      <c r="C3345" s="15">
        <v>44620</v>
      </c>
      <c r="D3345">
        <v>4067.71</v>
      </c>
      <c r="E3345" t="str">
        <f>VLOOKUP(MONTH(Table1_2[[#This Row],[Date]]),Season!$A$1:$B$6,2,1)</f>
        <v>Winter</v>
      </c>
    </row>
    <row r="3346" spans="1:5" x14ac:dyDescent="0.25">
      <c r="A3346" s="14" t="s">
        <v>14</v>
      </c>
      <c r="B3346" s="14" t="s">
        <v>9</v>
      </c>
      <c r="C3346" s="15">
        <v>44621</v>
      </c>
      <c r="D3346">
        <v>7336.28</v>
      </c>
      <c r="E3346" t="str">
        <f>VLOOKUP(MONTH(Table1_2[[#This Row],[Date]]),Season!$A$1:$B$6,2,1)</f>
        <v>Spring</v>
      </c>
    </row>
    <row r="3347" spans="1:5" x14ac:dyDescent="0.25">
      <c r="A3347" s="14" t="s">
        <v>14</v>
      </c>
      <c r="B3347" s="14" t="s">
        <v>9</v>
      </c>
      <c r="C3347" s="15">
        <v>44622</v>
      </c>
      <c r="D3347">
        <v>7064.62</v>
      </c>
      <c r="E3347" t="str">
        <f>VLOOKUP(MONTH(Table1_2[[#This Row],[Date]]),Season!$A$1:$B$6,2,1)</f>
        <v>Spring</v>
      </c>
    </row>
    <row r="3348" spans="1:5" x14ac:dyDescent="0.25">
      <c r="A3348" s="14" t="s">
        <v>14</v>
      </c>
      <c r="B3348" s="14" t="s">
        <v>9</v>
      </c>
      <c r="C3348" s="15">
        <v>44623</v>
      </c>
      <c r="D3348">
        <v>7721.61</v>
      </c>
      <c r="E3348" t="str">
        <f>VLOOKUP(MONTH(Table1_2[[#This Row],[Date]]),Season!$A$1:$B$6,2,1)</f>
        <v>Spring</v>
      </c>
    </row>
    <row r="3349" spans="1:5" x14ac:dyDescent="0.25">
      <c r="A3349" s="14" t="s">
        <v>14</v>
      </c>
      <c r="B3349" s="14" t="s">
        <v>9</v>
      </c>
      <c r="C3349" s="15">
        <v>44624</v>
      </c>
      <c r="D3349">
        <v>2877.42</v>
      </c>
      <c r="E3349" t="str">
        <f>VLOOKUP(MONTH(Table1_2[[#This Row],[Date]]),Season!$A$1:$B$6,2,1)</f>
        <v>Spring</v>
      </c>
    </row>
    <row r="3350" spans="1:5" x14ac:dyDescent="0.25">
      <c r="A3350" s="14" t="s">
        <v>14</v>
      </c>
      <c r="B3350" s="14" t="s">
        <v>9</v>
      </c>
      <c r="C3350" s="15">
        <v>44625</v>
      </c>
      <c r="D3350">
        <v>3393.37</v>
      </c>
      <c r="E3350" t="str">
        <f>VLOOKUP(MONTH(Table1_2[[#This Row],[Date]]),Season!$A$1:$B$6,2,1)</f>
        <v>Spring</v>
      </c>
    </row>
    <row r="3351" spans="1:5" x14ac:dyDescent="0.25">
      <c r="A3351" s="14" t="s">
        <v>14</v>
      </c>
      <c r="B3351" s="14" t="s">
        <v>9</v>
      </c>
      <c r="C3351" s="15">
        <v>44626</v>
      </c>
      <c r="D3351">
        <v>9170.1200000000008</v>
      </c>
      <c r="E3351" t="str">
        <f>VLOOKUP(MONTH(Table1_2[[#This Row],[Date]]),Season!$A$1:$B$6,2,1)</f>
        <v>Spring</v>
      </c>
    </row>
    <row r="3352" spans="1:5" x14ac:dyDescent="0.25">
      <c r="A3352" s="14" t="s">
        <v>14</v>
      </c>
      <c r="B3352" s="14" t="s">
        <v>9</v>
      </c>
      <c r="C3352" s="15">
        <v>44627</v>
      </c>
      <c r="D3352">
        <v>8735.1</v>
      </c>
      <c r="E3352" t="str">
        <f>VLOOKUP(MONTH(Table1_2[[#This Row],[Date]]),Season!$A$1:$B$6,2,1)</f>
        <v>Spring</v>
      </c>
    </row>
    <row r="3353" spans="1:5" x14ac:dyDescent="0.25">
      <c r="A3353" s="14" t="s">
        <v>14</v>
      </c>
      <c r="B3353" s="14" t="s">
        <v>9</v>
      </c>
      <c r="C3353" s="15">
        <v>44628</v>
      </c>
      <c r="D3353">
        <v>10037.379999999999</v>
      </c>
      <c r="E3353" t="str">
        <f>VLOOKUP(MONTH(Table1_2[[#This Row],[Date]]),Season!$A$1:$B$6,2,1)</f>
        <v>Spring</v>
      </c>
    </row>
    <row r="3354" spans="1:5" x14ac:dyDescent="0.25">
      <c r="A3354" s="14" t="s">
        <v>14</v>
      </c>
      <c r="B3354" s="14" t="s">
        <v>9</v>
      </c>
      <c r="C3354" s="15">
        <v>44629</v>
      </c>
      <c r="D3354">
        <v>2024.39</v>
      </c>
      <c r="E3354" t="str">
        <f>VLOOKUP(MONTH(Table1_2[[#This Row],[Date]]),Season!$A$1:$B$6,2,1)</f>
        <v>Spring</v>
      </c>
    </row>
    <row r="3355" spans="1:5" x14ac:dyDescent="0.25">
      <c r="A3355" s="14" t="s">
        <v>14</v>
      </c>
      <c r="B3355" s="14" t="s">
        <v>9</v>
      </c>
      <c r="C3355" s="15">
        <v>44630</v>
      </c>
      <c r="D3355">
        <v>495.69</v>
      </c>
      <c r="E3355" t="str">
        <f>VLOOKUP(MONTH(Table1_2[[#This Row],[Date]]),Season!$A$1:$B$6,2,1)</f>
        <v>Spring</v>
      </c>
    </row>
    <row r="3356" spans="1:5" x14ac:dyDescent="0.25">
      <c r="A3356" s="14" t="s">
        <v>14</v>
      </c>
      <c r="B3356" s="14" t="s">
        <v>9</v>
      </c>
      <c r="C3356" s="15">
        <v>44631</v>
      </c>
      <c r="D3356">
        <v>6779.06</v>
      </c>
      <c r="E3356" t="str">
        <f>VLOOKUP(MONTH(Table1_2[[#This Row],[Date]]),Season!$A$1:$B$6,2,1)</f>
        <v>Spring</v>
      </c>
    </row>
    <row r="3357" spans="1:5" x14ac:dyDescent="0.25">
      <c r="A3357" s="14" t="s">
        <v>14</v>
      </c>
      <c r="B3357" s="14" t="s">
        <v>9</v>
      </c>
      <c r="C3357" s="15">
        <v>44632</v>
      </c>
      <c r="D3357">
        <v>8800.4</v>
      </c>
      <c r="E3357" t="str">
        <f>VLOOKUP(MONTH(Table1_2[[#This Row],[Date]]),Season!$A$1:$B$6,2,1)</f>
        <v>Spring</v>
      </c>
    </row>
    <row r="3358" spans="1:5" x14ac:dyDescent="0.25">
      <c r="A3358" s="14" t="s">
        <v>14</v>
      </c>
      <c r="B3358" s="14" t="s">
        <v>9</v>
      </c>
      <c r="C3358" s="15">
        <v>44633</v>
      </c>
      <c r="D3358">
        <v>2445.46</v>
      </c>
      <c r="E3358" t="str">
        <f>VLOOKUP(MONTH(Table1_2[[#This Row],[Date]]),Season!$A$1:$B$6,2,1)</f>
        <v>Spring</v>
      </c>
    </row>
    <row r="3359" spans="1:5" x14ac:dyDescent="0.25">
      <c r="A3359" s="14" t="s">
        <v>14</v>
      </c>
      <c r="B3359" s="14" t="s">
        <v>9</v>
      </c>
      <c r="C3359" s="15">
        <v>44634</v>
      </c>
      <c r="D3359">
        <v>5068.62</v>
      </c>
      <c r="E3359" t="str">
        <f>VLOOKUP(MONTH(Table1_2[[#This Row],[Date]]),Season!$A$1:$B$6,2,1)</f>
        <v>Spring</v>
      </c>
    </row>
    <row r="3360" spans="1:5" x14ac:dyDescent="0.25">
      <c r="A3360" s="14" t="s">
        <v>14</v>
      </c>
      <c r="B3360" s="14" t="s">
        <v>9</v>
      </c>
      <c r="C3360" s="15">
        <v>44635</v>
      </c>
      <c r="D3360">
        <v>2931.82</v>
      </c>
      <c r="E3360" t="str">
        <f>VLOOKUP(MONTH(Table1_2[[#This Row],[Date]]),Season!$A$1:$B$6,2,1)</f>
        <v>Spring</v>
      </c>
    </row>
    <row r="3361" spans="1:5" x14ac:dyDescent="0.25">
      <c r="A3361" s="14" t="s">
        <v>14</v>
      </c>
      <c r="B3361" s="14" t="s">
        <v>9</v>
      </c>
      <c r="C3361" s="15">
        <v>44636</v>
      </c>
      <c r="D3361">
        <v>7497.41</v>
      </c>
      <c r="E3361" t="str">
        <f>VLOOKUP(MONTH(Table1_2[[#This Row],[Date]]),Season!$A$1:$B$6,2,1)</f>
        <v>Spring</v>
      </c>
    </row>
    <row r="3362" spans="1:5" x14ac:dyDescent="0.25">
      <c r="A3362" s="14" t="s">
        <v>14</v>
      </c>
      <c r="B3362" s="14" t="s">
        <v>9</v>
      </c>
      <c r="C3362" s="15">
        <v>44637</v>
      </c>
      <c r="D3362">
        <v>6875.49</v>
      </c>
      <c r="E3362" t="str">
        <f>VLOOKUP(MONTH(Table1_2[[#This Row],[Date]]),Season!$A$1:$B$6,2,1)</f>
        <v>Spring</v>
      </c>
    </row>
    <row r="3363" spans="1:5" x14ac:dyDescent="0.25">
      <c r="A3363" s="14" t="s">
        <v>14</v>
      </c>
      <c r="B3363" s="14" t="s">
        <v>9</v>
      </c>
      <c r="C3363" s="15">
        <v>44638</v>
      </c>
      <c r="D3363">
        <v>9121.6</v>
      </c>
      <c r="E3363" t="str">
        <f>VLOOKUP(MONTH(Table1_2[[#This Row],[Date]]),Season!$A$1:$B$6,2,1)</f>
        <v>Spring</v>
      </c>
    </row>
    <row r="3364" spans="1:5" x14ac:dyDescent="0.25">
      <c r="A3364" s="14" t="s">
        <v>14</v>
      </c>
      <c r="B3364" s="14" t="s">
        <v>9</v>
      </c>
      <c r="C3364" s="15">
        <v>44639</v>
      </c>
      <c r="D3364">
        <v>1375.69</v>
      </c>
      <c r="E3364" t="str">
        <f>VLOOKUP(MONTH(Table1_2[[#This Row],[Date]]),Season!$A$1:$B$6,2,1)</f>
        <v>Spring</v>
      </c>
    </row>
    <row r="3365" spans="1:5" x14ac:dyDescent="0.25">
      <c r="A3365" s="14" t="s">
        <v>14</v>
      </c>
      <c r="B3365" s="14" t="s">
        <v>9</v>
      </c>
      <c r="C3365" s="15">
        <v>44640</v>
      </c>
      <c r="D3365">
        <v>9671.39</v>
      </c>
      <c r="E3365" t="str">
        <f>VLOOKUP(MONTH(Table1_2[[#This Row],[Date]]),Season!$A$1:$B$6,2,1)</f>
        <v>Spring</v>
      </c>
    </row>
    <row r="3366" spans="1:5" x14ac:dyDescent="0.25">
      <c r="A3366" s="14" t="s">
        <v>14</v>
      </c>
      <c r="B3366" s="14" t="s">
        <v>9</v>
      </c>
      <c r="C3366" s="15">
        <v>44641</v>
      </c>
      <c r="D3366">
        <v>9408.06</v>
      </c>
      <c r="E3366" t="str">
        <f>VLOOKUP(MONTH(Table1_2[[#This Row],[Date]]),Season!$A$1:$B$6,2,1)</f>
        <v>Spring</v>
      </c>
    </row>
    <row r="3367" spans="1:5" x14ac:dyDescent="0.25">
      <c r="A3367" s="14" t="s">
        <v>14</v>
      </c>
      <c r="B3367" s="14" t="s">
        <v>9</v>
      </c>
      <c r="C3367" s="15">
        <v>44642</v>
      </c>
      <c r="D3367">
        <v>4698.6099999999997</v>
      </c>
      <c r="E3367" t="str">
        <f>VLOOKUP(MONTH(Table1_2[[#This Row],[Date]]),Season!$A$1:$B$6,2,1)</f>
        <v>Spring</v>
      </c>
    </row>
    <row r="3368" spans="1:5" x14ac:dyDescent="0.25">
      <c r="A3368" s="14" t="s">
        <v>14</v>
      </c>
      <c r="B3368" s="14" t="s">
        <v>9</v>
      </c>
      <c r="C3368" s="15">
        <v>44643</v>
      </c>
      <c r="D3368">
        <v>8867.89</v>
      </c>
      <c r="E3368" t="str">
        <f>VLOOKUP(MONTH(Table1_2[[#This Row],[Date]]),Season!$A$1:$B$6,2,1)</f>
        <v>Spring</v>
      </c>
    </row>
    <row r="3369" spans="1:5" x14ac:dyDescent="0.25">
      <c r="A3369" s="14" t="s">
        <v>14</v>
      </c>
      <c r="B3369" s="14" t="s">
        <v>9</v>
      </c>
      <c r="C3369" s="15">
        <v>44644</v>
      </c>
      <c r="D3369">
        <v>8217.35</v>
      </c>
      <c r="E3369" t="str">
        <f>VLOOKUP(MONTH(Table1_2[[#This Row],[Date]]),Season!$A$1:$B$6,2,1)</f>
        <v>Spring</v>
      </c>
    </row>
    <row r="3370" spans="1:5" x14ac:dyDescent="0.25">
      <c r="A3370" s="14" t="s">
        <v>14</v>
      </c>
      <c r="B3370" s="14" t="s">
        <v>9</v>
      </c>
      <c r="C3370" s="15">
        <v>44645</v>
      </c>
      <c r="D3370">
        <v>2624.35</v>
      </c>
      <c r="E3370" t="str">
        <f>VLOOKUP(MONTH(Table1_2[[#This Row],[Date]]),Season!$A$1:$B$6,2,1)</f>
        <v>Spring</v>
      </c>
    </row>
    <row r="3371" spans="1:5" x14ac:dyDescent="0.25">
      <c r="A3371" s="14" t="s">
        <v>14</v>
      </c>
      <c r="B3371" s="14" t="s">
        <v>9</v>
      </c>
      <c r="C3371" s="15">
        <v>44646</v>
      </c>
      <c r="D3371">
        <v>10004.219999999999</v>
      </c>
      <c r="E3371" t="str">
        <f>VLOOKUP(MONTH(Table1_2[[#This Row],[Date]]),Season!$A$1:$B$6,2,1)</f>
        <v>Spring</v>
      </c>
    </row>
    <row r="3372" spans="1:5" x14ac:dyDescent="0.25">
      <c r="A3372" s="14" t="s">
        <v>14</v>
      </c>
      <c r="B3372" s="14" t="s">
        <v>9</v>
      </c>
      <c r="C3372" s="15">
        <v>44647</v>
      </c>
      <c r="D3372">
        <v>3741.55</v>
      </c>
      <c r="E3372" t="str">
        <f>VLOOKUP(MONTH(Table1_2[[#This Row],[Date]]),Season!$A$1:$B$6,2,1)</f>
        <v>Spring</v>
      </c>
    </row>
    <row r="3373" spans="1:5" x14ac:dyDescent="0.25">
      <c r="A3373" s="14" t="s">
        <v>14</v>
      </c>
      <c r="B3373" s="14" t="s">
        <v>9</v>
      </c>
      <c r="C3373" s="15">
        <v>44648</v>
      </c>
      <c r="D3373">
        <v>123.98</v>
      </c>
      <c r="E3373" t="str">
        <f>VLOOKUP(MONTH(Table1_2[[#This Row],[Date]]),Season!$A$1:$B$6,2,1)</f>
        <v>Spring</v>
      </c>
    </row>
    <row r="3374" spans="1:5" x14ac:dyDescent="0.25">
      <c r="A3374" s="14" t="s">
        <v>14</v>
      </c>
      <c r="B3374" s="14" t="s">
        <v>9</v>
      </c>
      <c r="C3374" s="15">
        <v>44649</v>
      </c>
      <c r="D3374">
        <v>3958.95</v>
      </c>
      <c r="E3374" t="str">
        <f>VLOOKUP(MONTH(Table1_2[[#This Row],[Date]]),Season!$A$1:$B$6,2,1)</f>
        <v>Spring</v>
      </c>
    </row>
    <row r="3375" spans="1:5" x14ac:dyDescent="0.25">
      <c r="A3375" s="14" t="s">
        <v>14</v>
      </c>
      <c r="B3375" s="14" t="s">
        <v>9</v>
      </c>
      <c r="C3375" s="15">
        <v>44650</v>
      </c>
      <c r="D3375">
        <v>6457.26</v>
      </c>
      <c r="E3375" t="str">
        <f>VLOOKUP(MONTH(Table1_2[[#This Row],[Date]]),Season!$A$1:$B$6,2,1)</f>
        <v>Spring</v>
      </c>
    </row>
    <row r="3376" spans="1:5" x14ac:dyDescent="0.25">
      <c r="A3376" s="14" t="s">
        <v>14</v>
      </c>
      <c r="B3376" s="14" t="s">
        <v>9</v>
      </c>
      <c r="C3376" s="15">
        <v>44651</v>
      </c>
      <c r="D3376">
        <v>6257.41</v>
      </c>
      <c r="E3376" t="str">
        <f>VLOOKUP(MONTH(Table1_2[[#This Row],[Date]]),Season!$A$1:$B$6,2,1)</f>
        <v>Spring</v>
      </c>
    </row>
    <row r="3377" spans="1:5" x14ac:dyDescent="0.25">
      <c r="A3377" s="14" t="s">
        <v>14</v>
      </c>
      <c r="B3377" s="14" t="s">
        <v>9</v>
      </c>
      <c r="C3377" s="15">
        <v>44652</v>
      </c>
      <c r="D3377">
        <v>297.42</v>
      </c>
      <c r="E3377" t="str">
        <f>VLOOKUP(MONTH(Table1_2[[#This Row],[Date]]),Season!$A$1:$B$6,2,1)</f>
        <v>Spring</v>
      </c>
    </row>
    <row r="3378" spans="1:5" x14ac:dyDescent="0.25">
      <c r="A3378" s="14" t="s">
        <v>14</v>
      </c>
      <c r="B3378" s="14" t="s">
        <v>9</v>
      </c>
      <c r="C3378" s="15">
        <v>44653</v>
      </c>
      <c r="D3378">
        <v>8142.93</v>
      </c>
      <c r="E3378" t="str">
        <f>VLOOKUP(MONTH(Table1_2[[#This Row],[Date]]),Season!$A$1:$B$6,2,1)</f>
        <v>Spring</v>
      </c>
    </row>
    <row r="3379" spans="1:5" x14ac:dyDescent="0.25">
      <c r="A3379" s="14" t="s">
        <v>14</v>
      </c>
      <c r="B3379" s="14" t="s">
        <v>9</v>
      </c>
      <c r="C3379" s="15">
        <v>44654</v>
      </c>
      <c r="D3379">
        <v>5603.67</v>
      </c>
      <c r="E3379" t="str">
        <f>VLOOKUP(MONTH(Table1_2[[#This Row],[Date]]),Season!$A$1:$B$6,2,1)</f>
        <v>Spring</v>
      </c>
    </row>
    <row r="3380" spans="1:5" x14ac:dyDescent="0.25">
      <c r="A3380" s="14" t="s">
        <v>14</v>
      </c>
      <c r="B3380" s="14" t="s">
        <v>9</v>
      </c>
      <c r="C3380" s="15">
        <v>44655</v>
      </c>
      <c r="D3380">
        <v>6315.68</v>
      </c>
      <c r="E3380" t="str">
        <f>VLOOKUP(MONTH(Table1_2[[#This Row],[Date]]),Season!$A$1:$B$6,2,1)</f>
        <v>Spring</v>
      </c>
    </row>
    <row r="3381" spans="1:5" x14ac:dyDescent="0.25">
      <c r="A3381" s="14" t="s">
        <v>14</v>
      </c>
      <c r="B3381" s="14" t="s">
        <v>9</v>
      </c>
      <c r="C3381" s="15">
        <v>44656</v>
      </c>
      <c r="D3381">
        <v>5154.8500000000004</v>
      </c>
      <c r="E3381" t="str">
        <f>VLOOKUP(MONTH(Table1_2[[#This Row],[Date]]),Season!$A$1:$B$6,2,1)</f>
        <v>Spring</v>
      </c>
    </row>
    <row r="3382" spans="1:5" x14ac:dyDescent="0.25">
      <c r="A3382" s="14" t="s">
        <v>14</v>
      </c>
      <c r="B3382" s="14" t="s">
        <v>9</v>
      </c>
      <c r="C3382" s="15">
        <v>44657</v>
      </c>
      <c r="D3382">
        <v>9184.86</v>
      </c>
      <c r="E3382" t="str">
        <f>VLOOKUP(MONTH(Table1_2[[#This Row],[Date]]),Season!$A$1:$B$6,2,1)</f>
        <v>Spring</v>
      </c>
    </row>
    <row r="3383" spans="1:5" x14ac:dyDescent="0.25">
      <c r="A3383" s="14" t="s">
        <v>14</v>
      </c>
      <c r="B3383" s="14" t="s">
        <v>9</v>
      </c>
      <c r="C3383" s="15">
        <v>44658</v>
      </c>
      <c r="D3383">
        <v>4240.58</v>
      </c>
      <c r="E3383" t="str">
        <f>VLOOKUP(MONTH(Table1_2[[#This Row],[Date]]),Season!$A$1:$B$6,2,1)</f>
        <v>Spring</v>
      </c>
    </row>
    <row r="3384" spans="1:5" x14ac:dyDescent="0.25">
      <c r="A3384" s="14" t="s">
        <v>14</v>
      </c>
      <c r="B3384" s="14" t="s">
        <v>9</v>
      </c>
      <c r="C3384" s="15">
        <v>44659</v>
      </c>
      <c r="D3384">
        <v>2875.75</v>
      </c>
      <c r="E3384" t="str">
        <f>VLOOKUP(MONTH(Table1_2[[#This Row],[Date]]),Season!$A$1:$B$6,2,1)</f>
        <v>Spring</v>
      </c>
    </row>
    <row r="3385" spans="1:5" x14ac:dyDescent="0.25">
      <c r="A3385" s="14" t="s">
        <v>14</v>
      </c>
      <c r="B3385" s="14" t="s">
        <v>9</v>
      </c>
      <c r="C3385" s="15">
        <v>44660</v>
      </c>
      <c r="D3385">
        <v>9706.14</v>
      </c>
      <c r="E3385" t="str">
        <f>VLOOKUP(MONTH(Table1_2[[#This Row],[Date]]),Season!$A$1:$B$6,2,1)</f>
        <v>Spring</v>
      </c>
    </row>
    <row r="3386" spans="1:5" x14ac:dyDescent="0.25">
      <c r="A3386" s="14" t="s">
        <v>14</v>
      </c>
      <c r="B3386" s="14" t="s">
        <v>9</v>
      </c>
      <c r="C3386" s="15">
        <v>44661</v>
      </c>
      <c r="D3386">
        <v>1134.33</v>
      </c>
      <c r="E3386" t="str">
        <f>VLOOKUP(MONTH(Table1_2[[#This Row],[Date]]),Season!$A$1:$B$6,2,1)</f>
        <v>Spring</v>
      </c>
    </row>
    <row r="3387" spans="1:5" x14ac:dyDescent="0.25">
      <c r="A3387" s="14" t="s">
        <v>14</v>
      </c>
      <c r="B3387" s="14" t="s">
        <v>9</v>
      </c>
      <c r="C3387" s="15">
        <v>44662</v>
      </c>
      <c r="D3387">
        <v>9169.15</v>
      </c>
      <c r="E3387" t="str">
        <f>VLOOKUP(MONTH(Table1_2[[#This Row],[Date]]),Season!$A$1:$B$6,2,1)</f>
        <v>Spring</v>
      </c>
    </row>
    <row r="3388" spans="1:5" x14ac:dyDescent="0.25">
      <c r="A3388" s="14" t="s">
        <v>14</v>
      </c>
      <c r="B3388" s="14" t="s">
        <v>9</v>
      </c>
      <c r="C3388" s="15">
        <v>44663</v>
      </c>
      <c r="D3388">
        <v>4209.04</v>
      </c>
      <c r="E3388" t="str">
        <f>VLOOKUP(MONTH(Table1_2[[#This Row],[Date]]),Season!$A$1:$B$6,2,1)</f>
        <v>Spring</v>
      </c>
    </row>
    <row r="3389" spans="1:5" x14ac:dyDescent="0.25">
      <c r="A3389" s="14" t="s">
        <v>14</v>
      </c>
      <c r="B3389" s="14" t="s">
        <v>9</v>
      </c>
      <c r="C3389" s="15">
        <v>44664</v>
      </c>
      <c r="D3389">
        <v>6745.52</v>
      </c>
      <c r="E3389" t="str">
        <f>VLOOKUP(MONTH(Table1_2[[#This Row],[Date]]),Season!$A$1:$B$6,2,1)</f>
        <v>Spring</v>
      </c>
    </row>
    <row r="3390" spans="1:5" x14ac:dyDescent="0.25">
      <c r="A3390" s="14" t="s">
        <v>14</v>
      </c>
      <c r="B3390" s="14" t="s">
        <v>9</v>
      </c>
      <c r="C3390" s="15">
        <v>44665</v>
      </c>
      <c r="D3390">
        <v>9706</v>
      </c>
      <c r="E3390" t="str">
        <f>VLOOKUP(MONTH(Table1_2[[#This Row],[Date]]),Season!$A$1:$B$6,2,1)</f>
        <v>Spring</v>
      </c>
    </row>
    <row r="3391" spans="1:5" x14ac:dyDescent="0.25">
      <c r="A3391" s="14" t="s">
        <v>14</v>
      </c>
      <c r="B3391" s="14" t="s">
        <v>9</v>
      </c>
      <c r="C3391" s="15">
        <v>44666</v>
      </c>
      <c r="D3391">
        <v>6067.35</v>
      </c>
      <c r="E3391" t="str">
        <f>VLOOKUP(MONTH(Table1_2[[#This Row],[Date]]),Season!$A$1:$B$6,2,1)</f>
        <v>Spring</v>
      </c>
    </row>
    <row r="3392" spans="1:5" x14ac:dyDescent="0.25">
      <c r="A3392" s="14" t="s">
        <v>14</v>
      </c>
      <c r="B3392" s="14" t="s">
        <v>9</v>
      </c>
      <c r="C3392" s="15">
        <v>44667</v>
      </c>
      <c r="D3392">
        <v>8953.1200000000008</v>
      </c>
      <c r="E3392" t="str">
        <f>VLOOKUP(MONTH(Table1_2[[#This Row],[Date]]),Season!$A$1:$B$6,2,1)</f>
        <v>Spring</v>
      </c>
    </row>
    <row r="3393" spans="1:5" x14ac:dyDescent="0.25">
      <c r="A3393" s="14" t="s">
        <v>14</v>
      </c>
      <c r="B3393" s="14" t="s">
        <v>9</v>
      </c>
      <c r="C3393" s="15">
        <v>44668</v>
      </c>
      <c r="D3393">
        <v>328.07</v>
      </c>
      <c r="E3393" t="str">
        <f>VLOOKUP(MONTH(Table1_2[[#This Row],[Date]]),Season!$A$1:$B$6,2,1)</f>
        <v>Spring</v>
      </c>
    </row>
    <row r="3394" spans="1:5" x14ac:dyDescent="0.25">
      <c r="A3394" s="14" t="s">
        <v>14</v>
      </c>
      <c r="B3394" s="14" t="s">
        <v>9</v>
      </c>
      <c r="C3394" s="15">
        <v>44669</v>
      </c>
      <c r="D3394">
        <v>3621.44</v>
      </c>
      <c r="E3394" t="str">
        <f>VLOOKUP(MONTH(Table1_2[[#This Row],[Date]]),Season!$A$1:$B$6,2,1)</f>
        <v>Spring</v>
      </c>
    </row>
    <row r="3395" spans="1:5" x14ac:dyDescent="0.25">
      <c r="A3395" s="14" t="s">
        <v>14</v>
      </c>
      <c r="B3395" s="14" t="s">
        <v>9</v>
      </c>
      <c r="C3395" s="15">
        <v>44670</v>
      </c>
      <c r="D3395">
        <v>8432.7000000000007</v>
      </c>
      <c r="E3395" t="str">
        <f>VLOOKUP(MONTH(Table1_2[[#This Row],[Date]]),Season!$A$1:$B$6,2,1)</f>
        <v>Spring</v>
      </c>
    </row>
    <row r="3396" spans="1:5" x14ac:dyDescent="0.25">
      <c r="A3396" s="14" t="s">
        <v>14</v>
      </c>
      <c r="B3396" s="14" t="s">
        <v>9</v>
      </c>
      <c r="C3396" s="15">
        <v>44671</v>
      </c>
      <c r="D3396">
        <v>5716.33</v>
      </c>
      <c r="E3396" t="str">
        <f>VLOOKUP(MONTH(Table1_2[[#This Row],[Date]]),Season!$A$1:$B$6,2,1)</f>
        <v>Spring</v>
      </c>
    </row>
    <row r="3397" spans="1:5" x14ac:dyDescent="0.25">
      <c r="A3397" s="14" t="s">
        <v>14</v>
      </c>
      <c r="B3397" s="14" t="s">
        <v>9</v>
      </c>
      <c r="C3397" s="15">
        <v>44672</v>
      </c>
      <c r="D3397">
        <v>357.4</v>
      </c>
      <c r="E3397" t="str">
        <f>VLOOKUP(MONTH(Table1_2[[#This Row],[Date]]),Season!$A$1:$B$6,2,1)</f>
        <v>Spring</v>
      </c>
    </row>
    <row r="3398" spans="1:5" x14ac:dyDescent="0.25">
      <c r="A3398" s="14" t="s">
        <v>14</v>
      </c>
      <c r="B3398" s="14" t="s">
        <v>9</v>
      </c>
      <c r="C3398" s="15">
        <v>44673</v>
      </c>
      <c r="D3398">
        <v>1361.14</v>
      </c>
      <c r="E3398" t="str">
        <f>VLOOKUP(MONTH(Table1_2[[#This Row],[Date]]),Season!$A$1:$B$6,2,1)</f>
        <v>Spring</v>
      </c>
    </row>
    <row r="3399" spans="1:5" x14ac:dyDescent="0.25">
      <c r="A3399" s="14" t="s">
        <v>14</v>
      </c>
      <c r="B3399" s="14" t="s">
        <v>9</v>
      </c>
      <c r="C3399" s="15">
        <v>44674</v>
      </c>
      <c r="D3399">
        <v>4806.59</v>
      </c>
      <c r="E3399" t="str">
        <f>VLOOKUP(MONTH(Table1_2[[#This Row],[Date]]),Season!$A$1:$B$6,2,1)</f>
        <v>Spring</v>
      </c>
    </row>
    <row r="3400" spans="1:5" x14ac:dyDescent="0.25">
      <c r="A3400" s="14" t="s">
        <v>14</v>
      </c>
      <c r="B3400" s="14" t="s">
        <v>9</v>
      </c>
      <c r="C3400" s="15">
        <v>44675</v>
      </c>
      <c r="D3400">
        <v>7663.56</v>
      </c>
      <c r="E3400" t="str">
        <f>VLOOKUP(MONTH(Table1_2[[#This Row],[Date]]),Season!$A$1:$B$6,2,1)</f>
        <v>Spring</v>
      </c>
    </row>
    <row r="3401" spans="1:5" x14ac:dyDescent="0.25">
      <c r="A3401" s="14" t="s">
        <v>14</v>
      </c>
      <c r="B3401" s="14" t="s">
        <v>9</v>
      </c>
      <c r="C3401" s="15">
        <v>44676</v>
      </c>
      <c r="D3401">
        <v>8758.16</v>
      </c>
      <c r="E3401" t="str">
        <f>VLOOKUP(MONTH(Table1_2[[#This Row],[Date]]),Season!$A$1:$B$6,2,1)</f>
        <v>Spring</v>
      </c>
    </row>
    <row r="3402" spans="1:5" x14ac:dyDescent="0.25">
      <c r="A3402" s="14" t="s">
        <v>14</v>
      </c>
      <c r="B3402" s="14" t="s">
        <v>9</v>
      </c>
      <c r="C3402" s="15">
        <v>44677</v>
      </c>
      <c r="D3402">
        <v>8673.7199999999993</v>
      </c>
      <c r="E3402" t="str">
        <f>VLOOKUP(MONTH(Table1_2[[#This Row],[Date]]),Season!$A$1:$B$6,2,1)</f>
        <v>Spring</v>
      </c>
    </row>
    <row r="3403" spans="1:5" x14ac:dyDescent="0.25">
      <c r="A3403" s="14" t="s">
        <v>14</v>
      </c>
      <c r="B3403" s="14" t="s">
        <v>9</v>
      </c>
      <c r="C3403" s="15">
        <v>44678</v>
      </c>
      <c r="D3403">
        <v>8174.19</v>
      </c>
      <c r="E3403" t="str">
        <f>VLOOKUP(MONTH(Table1_2[[#This Row],[Date]]),Season!$A$1:$B$6,2,1)</f>
        <v>Spring</v>
      </c>
    </row>
    <row r="3404" spans="1:5" x14ac:dyDescent="0.25">
      <c r="A3404" s="14" t="s">
        <v>14</v>
      </c>
      <c r="B3404" s="14" t="s">
        <v>9</v>
      </c>
      <c r="C3404" s="15">
        <v>44679</v>
      </c>
      <c r="D3404">
        <v>5813.7</v>
      </c>
      <c r="E3404" t="str">
        <f>VLOOKUP(MONTH(Table1_2[[#This Row],[Date]]),Season!$A$1:$B$6,2,1)</f>
        <v>Spring</v>
      </c>
    </row>
    <row r="3405" spans="1:5" x14ac:dyDescent="0.25">
      <c r="A3405" s="14" t="s">
        <v>14</v>
      </c>
      <c r="B3405" s="14" t="s">
        <v>9</v>
      </c>
      <c r="C3405" s="15">
        <v>44680</v>
      </c>
      <c r="D3405">
        <v>4290.47</v>
      </c>
      <c r="E3405" t="str">
        <f>VLOOKUP(MONTH(Table1_2[[#This Row],[Date]]),Season!$A$1:$B$6,2,1)</f>
        <v>Spring</v>
      </c>
    </row>
    <row r="3406" spans="1:5" x14ac:dyDescent="0.25">
      <c r="A3406" s="14" t="s">
        <v>14</v>
      </c>
      <c r="B3406" s="14" t="s">
        <v>9</v>
      </c>
      <c r="C3406" s="15">
        <v>44681</v>
      </c>
      <c r="D3406">
        <v>1474.98</v>
      </c>
      <c r="E3406" t="str">
        <f>VLOOKUP(MONTH(Table1_2[[#This Row],[Date]]),Season!$A$1:$B$6,2,1)</f>
        <v>Spring</v>
      </c>
    </row>
    <row r="3407" spans="1:5" x14ac:dyDescent="0.25">
      <c r="A3407" s="14" t="s">
        <v>14</v>
      </c>
      <c r="B3407" s="14" t="s">
        <v>9</v>
      </c>
      <c r="C3407" s="15">
        <v>44682</v>
      </c>
      <c r="D3407">
        <v>5277.72</v>
      </c>
      <c r="E3407" t="str">
        <f>VLOOKUP(MONTH(Table1_2[[#This Row],[Date]]),Season!$A$1:$B$6,2,1)</f>
        <v>Spring</v>
      </c>
    </row>
    <row r="3408" spans="1:5" x14ac:dyDescent="0.25">
      <c r="A3408" s="14" t="s">
        <v>14</v>
      </c>
      <c r="B3408" s="14" t="s">
        <v>9</v>
      </c>
      <c r="C3408" s="15">
        <v>44683</v>
      </c>
      <c r="D3408">
        <v>7566.34</v>
      </c>
      <c r="E3408" t="str">
        <f>VLOOKUP(MONTH(Table1_2[[#This Row],[Date]]),Season!$A$1:$B$6,2,1)</f>
        <v>Spring</v>
      </c>
    </row>
    <row r="3409" spans="1:5" x14ac:dyDescent="0.25">
      <c r="A3409" s="14" t="s">
        <v>14</v>
      </c>
      <c r="B3409" s="14" t="s">
        <v>9</v>
      </c>
      <c r="C3409" s="15">
        <v>44684</v>
      </c>
      <c r="D3409">
        <v>2422.4499999999998</v>
      </c>
      <c r="E3409" t="str">
        <f>VLOOKUP(MONTH(Table1_2[[#This Row],[Date]]),Season!$A$1:$B$6,2,1)</f>
        <v>Spring</v>
      </c>
    </row>
    <row r="3410" spans="1:5" x14ac:dyDescent="0.25">
      <c r="A3410" s="14" t="s">
        <v>14</v>
      </c>
      <c r="B3410" s="14" t="s">
        <v>9</v>
      </c>
      <c r="C3410" s="15">
        <v>44685</v>
      </c>
      <c r="D3410">
        <v>5639.82</v>
      </c>
      <c r="E3410" t="str">
        <f>VLOOKUP(MONTH(Table1_2[[#This Row],[Date]]),Season!$A$1:$B$6,2,1)</f>
        <v>Spring</v>
      </c>
    </row>
    <row r="3411" spans="1:5" x14ac:dyDescent="0.25">
      <c r="A3411" s="14" t="s">
        <v>14</v>
      </c>
      <c r="B3411" s="14" t="s">
        <v>9</v>
      </c>
      <c r="C3411" s="15">
        <v>44686</v>
      </c>
      <c r="D3411">
        <v>4622.51</v>
      </c>
      <c r="E3411" t="str">
        <f>VLOOKUP(MONTH(Table1_2[[#This Row],[Date]]),Season!$A$1:$B$6,2,1)</f>
        <v>Spring</v>
      </c>
    </row>
    <row r="3412" spans="1:5" x14ac:dyDescent="0.25">
      <c r="A3412" s="14" t="s">
        <v>14</v>
      </c>
      <c r="B3412" s="14" t="s">
        <v>9</v>
      </c>
      <c r="C3412" s="15">
        <v>44687</v>
      </c>
      <c r="D3412">
        <v>6793.19</v>
      </c>
      <c r="E3412" t="str">
        <f>VLOOKUP(MONTH(Table1_2[[#This Row],[Date]]),Season!$A$1:$B$6,2,1)</f>
        <v>Spring</v>
      </c>
    </row>
    <row r="3413" spans="1:5" x14ac:dyDescent="0.25">
      <c r="A3413" s="14" t="s">
        <v>14</v>
      </c>
      <c r="B3413" s="14" t="s">
        <v>9</v>
      </c>
      <c r="C3413" s="15">
        <v>44688</v>
      </c>
      <c r="D3413">
        <v>2985.92</v>
      </c>
      <c r="E3413" t="str">
        <f>VLOOKUP(MONTH(Table1_2[[#This Row],[Date]]),Season!$A$1:$B$6,2,1)</f>
        <v>Spring</v>
      </c>
    </row>
    <row r="3414" spans="1:5" x14ac:dyDescent="0.25">
      <c r="A3414" s="14" t="s">
        <v>14</v>
      </c>
      <c r="B3414" s="14" t="s">
        <v>9</v>
      </c>
      <c r="C3414" s="15">
        <v>44689</v>
      </c>
      <c r="D3414">
        <v>1142.97</v>
      </c>
      <c r="E3414" t="str">
        <f>VLOOKUP(MONTH(Table1_2[[#This Row],[Date]]),Season!$A$1:$B$6,2,1)</f>
        <v>Spring</v>
      </c>
    </row>
    <row r="3415" spans="1:5" x14ac:dyDescent="0.25">
      <c r="A3415" s="14" t="s">
        <v>14</v>
      </c>
      <c r="B3415" s="14" t="s">
        <v>9</v>
      </c>
      <c r="C3415" s="15">
        <v>44690</v>
      </c>
      <c r="D3415">
        <v>2397.85</v>
      </c>
      <c r="E3415" t="str">
        <f>VLOOKUP(MONTH(Table1_2[[#This Row],[Date]]),Season!$A$1:$B$6,2,1)</f>
        <v>Spring</v>
      </c>
    </row>
    <row r="3416" spans="1:5" x14ac:dyDescent="0.25">
      <c r="A3416" s="14" t="s">
        <v>14</v>
      </c>
      <c r="B3416" s="14" t="s">
        <v>9</v>
      </c>
      <c r="C3416" s="15">
        <v>44691</v>
      </c>
      <c r="D3416">
        <v>9105.7900000000009</v>
      </c>
      <c r="E3416" t="str">
        <f>VLOOKUP(MONTH(Table1_2[[#This Row],[Date]]),Season!$A$1:$B$6,2,1)</f>
        <v>Spring</v>
      </c>
    </row>
    <row r="3417" spans="1:5" x14ac:dyDescent="0.25">
      <c r="A3417" s="14" t="s">
        <v>14</v>
      </c>
      <c r="B3417" s="14" t="s">
        <v>9</v>
      </c>
      <c r="C3417" s="15">
        <v>44692</v>
      </c>
      <c r="D3417">
        <v>8459.59</v>
      </c>
      <c r="E3417" t="str">
        <f>VLOOKUP(MONTH(Table1_2[[#This Row],[Date]]),Season!$A$1:$B$6,2,1)</f>
        <v>Spring</v>
      </c>
    </row>
    <row r="3418" spans="1:5" x14ac:dyDescent="0.25">
      <c r="A3418" s="14" t="s">
        <v>14</v>
      </c>
      <c r="B3418" s="14" t="s">
        <v>9</v>
      </c>
      <c r="C3418" s="15">
        <v>44693</v>
      </c>
      <c r="D3418">
        <v>6474.65</v>
      </c>
      <c r="E3418" t="str">
        <f>VLOOKUP(MONTH(Table1_2[[#This Row],[Date]]),Season!$A$1:$B$6,2,1)</f>
        <v>Spring</v>
      </c>
    </row>
    <row r="3419" spans="1:5" x14ac:dyDescent="0.25">
      <c r="A3419" s="14" t="s">
        <v>14</v>
      </c>
      <c r="B3419" s="14" t="s">
        <v>9</v>
      </c>
      <c r="C3419" s="15">
        <v>44694</v>
      </c>
      <c r="D3419">
        <v>4444.6400000000003</v>
      </c>
      <c r="E3419" t="str">
        <f>VLOOKUP(MONTH(Table1_2[[#This Row],[Date]]),Season!$A$1:$B$6,2,1)</f>
        <v>Spring</v>
      </c>
    </row>
    <row r="3420" spans="1:5" x14ac:dyDescent="0.25">
      <c r="A3420" s="14" t="s">
        <v>14</v>
      </c>
      <c r="B3420" s="14" t="s">
        <v>9</v>
      </c>
      <c r="C3420" s="15">
        <v>44695</v>
      </c>
      <c r="D3420">
        <v>4847.6099999999997</v>
      </c>
      <c r="E3420" t="str">
        <f>VLOOKUP(MONTH(Table1_2[[#This Row],[Date]]),Season!$A$1:$B$6,2,1)</f>
        <v>Spring</v>
      </c>
    </row>
    <row r="3421" spans="1:5" x14ac:dyDescent="0.25">
      <c r="A3421" s="14" t="s">
        <v>14</v>
      </c>
      <c r="B3421" s="14" t="s">
        <v>9</v>
      </c>
      <c r="C3421" s="15">
        <v>44696</v>
      </c>
      <c r="D3421">
        <v>7648.63</v>
      </c>
      <c r="E3421" t="str">
        <f>VLOOKUP(MONTH(Table1_2[[#This Row],[Date]]),Season!$A$1:$B$6,2,1)</f>
        <v>Spring</v>
      </c>
    </row>
    <row r="3422" spans="1:5" x14ac:dyDescent="0.25">
      <c r="A3422" s="14" t="s">
        <v>14</v>
      </c>
      <c r="B3422" s="14" t="s">
        <v>9</v>
      </c>
      <c r="C3422" s="15">
        <v>44697</v>
      </c>
      <c r="D3422">
        <v>7999.83</v>
      </c>
      <c r="E3422" t="str">
        <f>VLOOKUP(MONTH(Table1_2[[#This Row],[Date]]),Season!$A$1:$B$6,2,1)</f>
        <v>Spring</v>
      </c>
    </row>
    <row r="3423" spans="1:5" x14ac:dyDescent="0.25">
      <c r="A3423" s="14" t="s">
        <v>14</v>
      </c>
      <c r="B3423" s="14" t="s">
        <v>9</v>
      </c>
      <c r="C3423" s="15">
        <v>44698</v>
      </c>
      <c r="D3423">
        <v>1408.43</v>
      </c>
      <c r="E3423" t="str">
        <f>VLOOKUP(MONTH(Table1_2[[#This Row],[Date]]),Season!$A$1:$B$6,2,1)</f>
        <v>Spring</v>
      </c>
    </row>
    <row r="3424" spans="1:5" x14ac:dyDescent="0.25">
      <c r="A3424" s="14" t="s">
        <v>14</v>
      </c>
      <c r="B3424" s="14" t="s">
        <v>9</v>
      </c>
      <c r="C3424" s="15">
        <v>44699</v>
      </c>
      <c r="D3424">
        <v>10022.57</v>
      </c>
      <c r="E3424" t="str">
        <f>VLOOKUP(MONTH(Table1_2[[#This Row],[Date]]),Season!$A$1:$B$6,2,1)</f>
        <v>Spring</v>
      </c>
    </row>
    <row r="3425" spans="1:5" x14ac:dyDescent="0.25">
      <c r="A3425" s="14" t="s">
        <v>14</v>
      </c>
      <c r="B3425" s="14" t="s">
        <v>9</v>
      </c>
      <c r="C3425" s="15">
        <v>44700</v>
      </c>
      <c r="D3425">
        <v>9483.44</v>
      </c>
      <c r="E3425" t="str">
        <f>VLOOKUP(MONTH(Table1_2[[#This Row],[Date]]),Season!$A$1:$B$6,2,1)</f>
        <v>Spring</v>
      </c>
    </row>
    <row r="3426" spans="1:5" x14ac:dyDescent="0.25">
      <c r="A3426" s="14" t="s">
        <v>14</v>
      </c>
      <c r="B3426" s="14" t="s">
        <v>9</v>
      </c>
      <c r="C3426" s="15">
        <v>44701</v>
      </c>
      <c r="D3426">
        <v>7204.67</v>
      </c>
      <c r="E3426" t="str">
        <f>VLOOKUP(MONTH(Table1_2[[#This Row],[Date]]),Season!$A$1:$B$6,2,1)</f>
        <v>Spring</v>
      </c>
    </row>
    <row r="3427" spans="1:5" x14ac:dyDescent="0.25">
      <c r="A3427" s="14" t="s">
        <v>14</v>
      </c>
      <c r="B3427" s="14" t="s">
        <v>9</v>
      </c>
      <c r="C3427" s="15">
        <v>44702</v>
      </c>
      <c r="D3427">
        <v>561.09</v>
      </c>
      <c r="E3427" t="str">
        <f>VLOOKUP(MONTH(Table1_2[[#This Row],[Date]]),Season!$A$1:$B$6,2,1)</f>
        <v>Spring</v>
      </c>
    </row>
    <row r="3428" spans="1:5" x14ac:dyDescent="0.25">
      <c r="A3428" s="14" t="s">
        <v>14</v>
      </c>
      <c r="B3428" s="14" t="s">
        <v>9</v>
      </c>
      <c r="C3428" s="15">
        <v>44703</v>
      </c>
      <c r="D3428">
        <v>2711.72</v>
      </c>
      <c r="E3428" t="str">
        <f>VLOOKUP(MONTH(Table1_2[[#This Row],[Date]]),Season!$A$1:$B$6,2,1)</f>
        <v>Spring</v>
      </c>
    </row>
    <row r="3429" spans="1:5" x14ac:dyDescent="0.25">
      <c r="A3429" s="14" t="s">
        <v>14</v>
      </c>
      <c r="B3429" s="14" t="s">
        <v>9</v>
      </c>
      <c r="C3429" s="15">
        <v>44704</v>
      </c>
      <c r="D3429">
        <v>7714.68</v>
      </c>
      <c r="E3429" t="str">
        <f>VLOOKUP(MONTH(Table1_2[[#This Row],[Date]]),Season!$A$1:$B$6,2,1)</f>
        <v>Spring</v>
      </c>
    </row>
    <row r="3430" spans="1:5" x14ac:dyDescent="0.25">
      <c r="A3430" s="14" t="s">
        <v>14</v>
      </c>
      <c r="B3430" s="14" t="s">
        <v>9</v>
      </c>
      <c r="C3430" s="15">
        <v>44705</v>
      </c>
      <c r="D3430">
        <v>245.8</v>
      </c>
      <c r="E3430" t="str">
        <f>VLOOKUP(MONTH(Table1_2[[#This Row],[Date]]),Season!$A$1:$B$6,2,1)</f>
        <v>Spring</v>
      </c>
    </row>
    <row r="3431" spans="1:5" x14ac:dyDescent="0.25">
      <c r="A3431" s="14" t="s">
        <v>14</v>
      </c>
      <c r="B3431" s="14" t="s">
        <v>9</v>
      </c>
      <c r="C3431" s="15">
        <v>44706</v>
      </c>
      <c r="D3431">
        <v>5629.18</v>
      </c>
      <c r="E3431" t="str">
        <f>VLOOKUP(MONTH(Table1_2[[#This Row],[Date]]),Season!$A$1:$B$6,2,1)</f>
        <v>Spring</v>
      </c>
    </row>
    <row r="3432" spans="1:5" x14ac:dyDescent="0.25">
      <c r="A3432" s="14" t="s">
        <v>14</v>
      </c>
      <c r="B3432" s="14" t="s">
        <v>9</v>
      </c>
      <c r="C3432" s="15">
        <v>44707</v>
      </c>
      <c r="D3432">
        <v>6477.11</v>
      </c>
      <c r="E3432" t="str">
        <f>VLOOKUP(MONTH(Table1_2[[#This Row],[Date]]),Season!$A$1:$B$6,2,1)</f>
        <v>Spring</v>
      </c>
    </row>
    <row r="3433" spans="1:5" x14ac:dyDescent="0.25">
      <c r="A3433" s="14" t="s">
        <v>14</v>
      </c>
      <c r="B3433" s="14" t="s">
        <v>9</v>
      </c>
      <c r="C3433" s="15">
        <v>44708</v>
      </c>
      <c r="D3433">
        <v>1202.0899999999999</v>
      </c>
      <c r="E3433" t="str">
        <f>VLOOKUP(MONTH(Table1_2[[#This Row],[Date]]),Season!$A$1:$B$6,2,1)</f>
        <v>Spring</v>
      </c>
    </row>
    <row r="3434" spans="1:5" x14ac:dyDescent="0.25">
      <c r="A3434" s="14" t="s">
        <v>14</v>
      </c>
      <c r="B3434" s="14" t="s">
        <v>9</v>
      </c>
      <c r="C3434" s="15">
        <v>44709</v>
      </c>
      <c r="D3434">
        <v>7341.33</v>
      </c>
      <c r="E3434" t="str">
        <f>VLOOKUP(MONTH(Table1_2[[#This Row],[Date]]),Season!$A$1:$B$6,2,1)</f>
        <v>Spring</v>
      </c>
    </row>
    <row r="3435" spans="1:5" x14ac:dyDescent="0.25">
      <c r="A3435" s="14" t="s">
        <v>14</v>
      </c>
      <c r="B3435" s="14" t="s">
        <v>9</v>
      </c>
      <c r="C3435" s="15">
        <v>44710</v>
      </c>
      <c r="D3435">
        <v>3873.45</v>
      </c>
      <c r="E3435" t="str">
        <f>VLOOKUP(MONTH(Table1_2[[#This Row],[Date]]),Season!$A$1:$B$6,2,1)</f>
        <v>Spring</v>
      </c>
    </row>
    <row r="3436" spans="1:5" x14ac:dyDescent="0.25">
      <c r="A3436" s="14" t="s">
        <v>14</v>
      </c>
      <c r="B3436" s="14" t="s">
        <v>9</v>
      </c>
      <c r="C3436" s="15">
        <v>44711</v>
      </c>
      <c r="D3436">
        <v>9026.86</v>
      </c>
      <c r="E3436" t="str">
        <f>VLOOKUP(MONTH(Table1_2[[#This Row],[Date]]),Season!$A$1:$B$6,2,1)</f>
        <v>Spring</v>
      </c>
    </row>
    <row r="3437" spans="1:5" x14ac:dyDescent="0.25">
      <c r="A3437" s="14" t="s">
        <v>14</v>
      </c>
      <c r="B3437" s="14" t="s">
        <v>9</v>
      </c>
      <c r="C3437" s="15">
        <v>44712</v>
      </c>
      <c r="D3437">
        <v>9551.32</v>
      </c>
      <c r="E3437" t="str">
        <f>VLOOKUP(MONTH(Table1_2[[#This Row],[Date]]),Season!$A$1:$B$6,2,1)</f>
        <v>Spring</v>
      </c>
    </row>
    <row r="3438" spans="1:5" x14ac:dyDescent="0.25">
      <c r="A3438" s="14" t="s">
        <v>14</v>
      </c>
      <c r="B3438" s="14" t="s">
        <v>9</v>
      </c>
      <c r="C3438" s="15">
        <v>44713</v>
      </c>
      <c r="D3438">
        <v>6149.29</v>
      </c>
      <c r="E3438" t="str">
        <f>VLOOKUP(MONTH(Table1_2[[#This Row],[Date]]),Season!$A$1:$B$6,2,1)</f>
        <v>Summer</v>
      </c>
    </row>
    <row r="3439" spans="1:5" x14ac:dyDescent="0.25">
      <c r="A3439" s="14" t="s">
        <v>14</v>
      </c>
      <c r="B3439" s="14" t="s">
        <v>9</v>
      </c>
      <c r="C3439" s="15">
        <v>44714</v>
      </c>
      <c r="D3439">
        <v>6498.23</v>
      </c>
      <c r="E3439" t="str">
        <f>VLOOKUP(MONTH(Table1_2[[#This Row],[Date]]),Season!$A$1:$B$6,2,1)</f>
        <v>Summer</v>
      </c>
    </row>
    <row r="3440" spans="1:5" x14ac:dyDescent="0.25">
      <c r="A3440" s="14" t="s">
        <v>14</v>
      </c>
      <c r="B3440" s="14" t="s">
        <v>9</v>
      </c>
      <c r="C3440" s="15">
        <v>44715</v>
      </c>
      <c r="D3440">
        <v>4640.37</v>
      </c>
      <c r="E3440" t="str">
        <f>VLOOKUP(MONTH(Table1_2[[#This Row],[Date]]),Season!$A$1:$B$6,2,1)</f>
        <v>Summer</v>
      </c>
    </row>
    <row r="3441" spans="1:5" x14ac:dyDescent="0.25">
      <c r="A3441" s="14" t="s">
        <v>14</v>
      </c>
      <c r="B3441" s="14" t="s">
        <v>9</v>
      </c>
      <c r="C3441" s="15">
        <v>44716</v>
      </c>
      <c r="D3441">
        <v>3207.32</v>
      </c>
      <c r="E3441" t="str">
        <f>VLOOKUP(MONTH(Table1_2[[#This Row],[Date]]),Season!$A$1:$B$6,2,1)</f>
        <v>Summer</v>
      </c>
    </row>
    <row r="3442" spans="1:5" x14ac:dyDescent="0.25">
      <c r="A3442" s="14" t="s">
        <v>14</v>
      </c>
      <c r="B3442" s="14" t="s">
        <v>9</v>
      </c>
      <c r="C3442" s="15">
        <v>44717</v>
      </c>
      <c r="D3442">
        <v>1751.3</v>
      </c>
      <c r="E3442" t="str">
        <f>VLOOKUP(MONTH(Table1_2[[#This Row],[Date]]),Season!$A$1:$B$6,2,1)</f>
        <v>Summer</v>
      </c>
    </row>
    <row r="3443" spans="1:5" x14ac:dyDescent="0.25">
      <c r="A3443" s="14" t="s">
        <v>14</v>
      </c>
      <c r="B3443" s="14" t="s">
        <v>9</v>
      </c>
      <c r="C3443" s="15">
        <v>44718</v>
      </c>
      <c r="D3443">
        <v>4959.2299999999996</v>
      </c>
      <c r="E3443" t="str">
        <f>VLOOKUP(MONTH(Table1_2[[#This Row],[Date]]),Season!$A$1:$B$6,2,1)</f>
        <v>Summer</v>
      </c>
    </row>
    <row r="3444" spans="1:5" x14ac:dyDescent="0.25">
      <c r="A3444" s="14" t="s">
        <v>14</v>
      </c>
      <c r="B3444" s="14" t="s">
        <v>9</v>
      </c>
      <c r="C3444" s="15">
        <v>44719</v>
      </c>
      <c r="D3444">
        <v>407.93</v>
      </c>
      <c r="E3444" t="str">
        <f>VLOOKUP(MONTH(Table1_2[[#This Row],[Date]]),Season!$A$1:$B$6,2,1)</f>
        <v>Summer</v>
      </c>
    </row>
    <row r="3445" spans="1:5" x14ac:dyDescent="0.25">
      <c r="A3445" s="14" t="s">
        <v>14</v>
      </c>
      <c r="B3445" s="14" t="s">
        <v>9</v>
      </c>
      <c r="C3445" s="15">
        <v>44720</v>
      </c>
      <c r="D3445">
        <v>4550.3599999999997</v>
      </c>
      <c r="E3445" t="str">
        <f>VLOOKUP(MONTH(Table1_2[[#This Row],[Date]]),Season!$A$1:$B$6,2,1)</f>
        <v>Summer</v>
      </c>
    </row>
    <row r="3446" spans="1:5" x14ac:dyDescent="0.25">
      <c r="A3446" s="14" t="s">
        <v>14</v>
      </c>
      <c r="B3446" s="14" t="s">
        <v>9</v>
      </c>
      <c r="C3446" s="15">
        <v>44721</v>
      </c>
      <c r="D3446">
        <v>8828.09</v>
      </c>
      <c r="E3446" t="str">
        <f>VLOOKUP(MONTH(Table1_2[[#This Row],[Date]]),Season!$A$1:$B$6,2,1)</f>
        <v>Summer</v>
      </c>
    </row>
    <row r="3447" spans="1:5" x14ac:dyDescent="0.25">
      <c r="A3447" s="14" t="s">
        <v>14</v>
      </c>
      <c r="B3447" s="14" t="s">
        <v>9</v>
      </c>
      <c r="C3447" s="15">
        <v>44722</v>
      </c>
      <c r="D3447">
        <v>1459.36</v>
      </c>
      <c r="E3447" t="str">
        <f>VLOOKUP(MONTH(Table1_2[[#This Row],[Date]]),Season!$A$1:$B$6,2,1)</f>
        <v>Summer</v>
      </c>
    </row>
    <row r="3448" spans="1:5" x14ac:dyDescent="0.25">
      <c r="A3448" s="14" t="s">
        <v>14</v>
      </c>
      <c r="B3448" s="14" t="s">
        <v>9</v>
      </c>
      <c r="C3448" s="15">
        <v>44723</v>
      </c>
      <c r="D3448">
        <v>6941.57</v>
      </c>
      <c r="E3448" t="str">
        <f>VLOOKUP(MONTH(Table1_2[[#This Row],[Date]]),Season!$A$1:$B$6,2,1)</f>
        <v>Summer</v>
      </c>
    </row>
    <row r="3449" spans="1:5" x14ac:dyDescent="0.25">
      <c r="A3449" s="14" t="s">
        <v>14</v>
      </c>
      <c r="B3449" s="14" t="s">
        <v>9</v>
      </c>
      <c r="C3449" s="15">
        <v>44724</v>
      </c>
      <c r="D3449">
        <v>9677.8700000000008</v>
      </c>
      <c r="E3449" t="str">
        <f>VLOOKUP(MONTH(Table1_2[[#This Row],[Date]]),Season!$A$1:$B$6,2,1)</f>
        <v>Summer</v>
      </c>
    </row>
    <row r="3450" spans="1:5" x14ac:dyDescent="0.25">
      <c r="A3450" s="14" t="s">
        <v>14</v>
      </c>
      <c r="B3450" s="14" t="s">
        <v>9</v>
      </c>
      <c r="C3450" s="15">
        <v>44725</v>
      </c>
      <c r="D3450">
        <v>4727.68</v>
      </c>
      <c r="E3450" t="str">
        <f>VLOOKUP(MONTH(Table1_2[[#This Row],[Date]]),Season!$A$1:$B$6,2,1)</f>
        <v>Summer</v>
      </c>
    </row>
    <row r="3451" spans="1:5" x14ac:dyDescent="0.25">
      <c r="A3451" s="14" t="s">
        <v>14</v>
      </c>
      <c r="B3451" s="14" t="s">
        <v>9</v>
      </c>
      <c r="C3451" s="15">
        <v>44726</v>
      </c>
      <c r="D3451">
        <v>3799.09</v>
      </c>
      <c r="E3451" t="str">
        <f>VLOOKUP(MONTH(Table1_2[[#This Row],[Date]]),Season!$A$1:$B$6,2,1)</f>
        <v>Summer</v>
      </c>
    </row>
    <row r="3452" spans="1:5" x14ac:dyDescent="0.25">
      <c r="A3452" s="14" t="s">
        <v>14</v>
      </c>
      <c r="B3452" s="14" t="s">
        <v>9</v>
      </c>
      <c r="C3452" s="15">
        <v>44727</v>
      </c>
      <c r="D3452">
        <v>1061.01</v>
      </c>
      <c r="E3452" t="str">
        <f>VLOOKUP(MONTH(Table1_2[[#This Row],[Date]]),Season!$A$1:$B$6,2,1)</f>
        <v>Summer</v>
      </c>
    </row>
    <row r="3453" spans="1:5" x14ac:dyDescent="0.25">
      <c r="A3453" s="14" t="s">
        <v>14</v>
      </c>
      <c r="B3453" s="14" t="s">
        <v>9</v>
      </c>
      <c r="C3453" s="15">
        <v>44728</v>
      </c>
      <c r="D3453">
        <v>9676.56</v>
      </c>
      <c r="E3453" t="str">
        <f>VLOOKUP(MONTH(Table1_2[[#This Row],[Date]]),Season!$A$1:$B$6,2,1)</f>
        <v>Summer</v>
      </c>
    </row>
    <row r="3454" spans="1:5" x14ac:dyDescent="0.25">
      <c r="A3454" s="14" t="s">
        <v>14</v>
      </c>
      <c r="B3454" s="14" t="s">
        <v>9</v>
      </c>
      <c r="C3454" s="15">
        <v>44729</v>
      </c>
      <c r="D3454">
        <v>763.01</v>
      </c>
      <c r="E3454" t="str">
        <f>VLOOKUP(MONTH(Table1_2[[#This Row],[Date]]),Season!$A$1:$B$6,2,1)</f>
        <v>Summer</v>
      </c>
    </row>
    <row r="3455" spans="1:5" x14ac:dyDescent="0.25">
      <c r="A3455" s="14" t="s">
        <v>14</v>
      </c>
      <c r="B3455" s="14" t="s">
        <v>9</v>
      </c>
      <c r="C3455" s="15">
        <v>44730</v>
      </c>
      <c r="D3455">
        <v>2294.34</v>
      </c>
      <c r="E3455" t="str">
        <f>VLOOKUP(MONTH(Table1_2[[#This Row],[Date]]),Season!$A$1:$B$6,2,1)</f>
        <v>Summer</v>
      </c>
    </row>
    <row r="3456" spans="1:5" x14ac:dyDescent="0.25">
      <c r="A3456" s="14" t="s">
        <v>14</v>
      </c>
      <c r="B3456" s="14" t="s">
        <v>9</v>
      </c>
      <c r="C3456" s="15">
        <v>44731</v>
      </c>
      <c r="D3456">
        <v>161.66999999999999</v>
      </c>
      <c r="E3456" t="str">
        <f>VLOOKUP(MONTH(Table1_2[[#This Row],[Date]]),Season!$A$1:$B$6,2,1)</f>
        <v>Summer</v>
      </c>
    </row>
    <row r="3457" spans="1:5" x14ac:dyDescent="0.25">
      <c r="A3457" s="14" t="s">
        <v>14</v>
      </c>
      <c r="B3457" s="14" t="s">
        <v>9</v>
      </c>
      <c r="C3457" s="15">
        <v>44732</v>
      </c>
      <c r="D3457">
        <v>5677.67</v>
      </c>
      <c r="E3457" t="str">
        <f>VLOOKUP(MONTH(Table1_2[[#This Row],[Date]]),Season!$A$1:$B$6,2,1)</f>
        <v>Summer</v>
      </c>
    </row>
    <row r="3458" spans="1:5" x14ac:dyDescent="0.25">
      <c r="A3458" s="14" t="s">
        <v>14</v>
      </c>
      <c r="B3458" s="14" t="s">
        <v>9</v>
      </c>
      <c r="C3458" s="15">
        <v>44733</v>
      </c>
      <c r="D3458">
        <v>8952.0400000000009</v>
      </c>
      <c r="E3458" t="str">
        <f>VLOOKUP(MONTH(Table1_2[[#This Row],[Date]]),Season!$A$1:$B$6,2,1)</f>
        <v>Summer</v>
      </c>
    </row>
    <row r="3459" spans="1:5" x14ac:dyDescent="0.25">
      <c r="A3459" s="14" t="s">
        <v>14</v>
      </c>
      <c r="B3459" s="14" t="s">
        <v>9</v>
      </c>
      <c r="C3459" s="15">
        <v>44734</v>
      </c>
      <c r="D3459">
        <v>3662.86</v>
      </c>
      <c r="E3459" t="str">
        <f>VLOOKUP(MONTH(Table1_2[[#This Row],[Date]]),Season!$A$1:$B$6,2,1)</f>
        <v>Summer</v>
      </c>
    </row>
    <row r="3460" spans="1:5" x14ac:dyDescent="0.25">
      <c r="A3460" s="14" t="s">
        <v>14</v>
      </c>
      <c r="B3460" s="14" t="s">
        <v>9</v>
      </c>
      <c r="C3460" s="15">
        <v>44735</v>
      </c>
      <c r="D3460">
        <v>6651.03</v>
      </c>
      <c r="E3460" t="str">
        <f>VLOOKUP(MONTH(Table1_2[[#This Row],[Date]]),Season!$A$1:$B$6,2,1)</f>
        <v>Summer</v>
      </c>
    </row>
    <row r="3461" spans="1:5" x14ac:dyDescent="0.25">
      <c r="A3461" s="14" t="s">
        <v>14</v>
      </c>
      <c r="B3461" s="14" t="s">
        <v>9</v>
      </c>
      <c r="C3461" s="15">
        <v>44736</v>
      </c>
      <c r="D3461">
        <v>6507.55</v>
      </c>
      <c r="E3461" t="str">
        <f>VLOOKUP(MONTH(Table1_2[[#This Row],[Date]]),Season!$A$1:$B$6,2,1)</f>
        <v>Summer</v>
      </c>
    </row>
    <row r="3462" spans="1:5" x14ac:dyDescent="0.25">
      <c r="A3462" s="14" t="s">
        <v>14</v>
      </c>
      <c r="B3462" s="14" t="s">
        <v>9</v>
      </c>
      <c r="C3462" s="15">
        <v>44737</v>
      </c>
      <c r="D3462">
        <v>2222.83</v>
      </c>
      <c r="E3462" t="str">
        <f>VLOOKUP(MONTH(Table1_2[[#This Row],[Date]]),Season!$A$1:$B$6,2,1)</f>
        <v>Summer</v>
      </c>
    </row>
    <row r="3463" spans="1:5" x14ac:dyDescent="0.25">
      <c r="A3463" s="14" t="s">
        <v>14</v>
      </c>
      <c r="B3463" s="14" t="s">
        <v>9</v>
      </c>
      <c r="C3463" s="15">
        <v>44738</v>
      </c>
      <c r="D3463">
        <v>1846.8</v>
      </c>
      <c r="E3463" t="str">
        <f>VLOOKUP(MONTH(Table1_2[[#This Row],[Date]]),Season!$A$1:$B$6,2,1)</f>
        <v>Summer</v>
      </c>
    </row>
    <row r="3464" spans="1:5" x14ac:dyDescent="0.25">
      <c r="A3464" s="14" t="s">
        <v>14</v>
      </c>
      <c r="B3464" s="14" t="s">
        <v>9</v>
      </c>
      <c r="C3464" s="15">
        <v>44739</v>
      </c>
      <c r="D3464">
        <v>5442.89</v>
      </c>
      <c r="E3464" t="str">
        <f>VLOOKUP(MONTH(Table1_2[[#This Row],[Date]]),Season!$A$1:$B$6,2,1)</f>
        <v>Summer</v>
      </c>
    </row>
    <row r="3465" spans="1:5" x14ac:dyDescent="0.25">
      <c r="A3465" s="14" t="s">
        <v>14</v>
      </c>
      <c r="B3465" s="14" t="s">
        <v>9</v>
      </c>
      <c r="C3465" s="15">
        <v>44740</v>
      </c>
      <c r="D3465">
        <v>6961.64</v>
      </c>
      <c r="E3465" t="str">
        <f>VLOOKUP(MONTH(Table1_2[[#This Row],[Date]]),Season!$A$1:$B$6,2,1)</f>
        <v>Summer</v>
      </c>
    </row>
    <row r="3466" spans="1:5" x14ac:dyDescent="0.25">
      <c r="A3466" s="14" t="s">
        <v>14</v>
      </c>
      <c r="B3466" s="14" t="s">
        <v>9</v>
      </c>
      <c r="C3466" s="15">
        <v>44741</v>
      </c>
      <c r="D3466">
        <v>1318.53</v>
      </c>
      <c r="E3466" t="str">
        <f>VLOOKUP(MONTH(Table1_2[[#This Row],[Date]]),Season!$A$1:$B$6,2,1)</f>
        <v>Summer</v>
      </c>
    </row>
    <row r="3467" spans="1:5" x14ac:dyDescent="0.25">
      <c r="A3467" s="14" t="s">
        <v>14</v>
      </c>
      <c r="B3467" s="14" t="s">
        <v>9</v>
      </c>
      <c r="C3467" s="15">
        <v>44742</v>
      </c>
      <c r="D3467">
        <v>3325.77</v>
      </c>
      <c r="E3467" t="str">
        <f>VLOOKUP(MONTH(Table1_2[[#This Row],[Date]]),Season!$A$1:$B$6,2,1)</f>
        <v>Summer</v>
      </c>
    </row>
    <row r="3468" spans="1:5" x14ac:dyDescent="0.25">
      <c r="A3468" s="14" t="s">
        <v>14</v>
      </c>
      <c r="B3468" s="14" t="s">
        <v>9</v>
      </c>
      <c r="C3468" s="15">
        <v>44743</v>
      </c>
      <c r="D3468">
        <v>3215.38</v>
      </c>
      <c r="E3468" t="str">
        <f>VLOOKUP(MONTH(Table1_2[[#This Row],[Date]]),Season!$A$1:$B$6,2,1)</f>
        <v>Summer</v>
      </c>
    </row>
    <row r="3469" spans="1:5" x14ac:dyDescent="0.25">
      <c r="A3469" s="14" t="s">
        <v>14</v>
      </c>
      <c r="B3469" s="14" t="s">
        <v>9</v>
      </c>
      <c r="C3469" s="15">
        <v>44744</v>
      </c>
      <c r="D3469">
        <v>3278.09</v>
      </c>
      <c r="E3469" t="str">
        <f>VLOOKUP(MONTH(Table1_2[[#This Row],[Date]]),Season!$A$1:$B$6,2,1)</f>
        <v>Summer</v>
      </c>
    </row>
    <row r="3470" spans="1:5" x14ac:dyDescent="0.25">
      <c r="A3470" s="14" t="s">
        <v>14</v>
      </c>
      <c r="B3470" s="14" t="s">
        <v>9</v>
      </c>
      <c r="C3470" s="15">
        <v>44745</v>
      </c>
      <c r="D3470">
        <v>1119.24</v>
      </c>
      <c r="E3470" t="str">
        <f>VLOOKUP(MONTH(Table1_2[[#This Row],[Date]]),Season!$A$1:$B$6,2,1)</f>
        <v>Summer</v>
      </c>
    </row>
    <row r="3471" spans="1:5" x14ac:dyDescent="0.25">
      <c r="A3471" s="14" t="s">
        <v>14</v>
      </c>
      <c r="B3471" s="14" t="s">
        <v>9</v>
      </c>
      <c r="C3471" s="15">
        <v>44746</v>
      </c>
      <c r="D3471">
        <v>8969.7199999999993</v>
      </c>
      <c r="E3471" t="str">
        <f>VLOOKUP(MONTH(Table1_2[[#This Row],[Date]]),Season!$A$1:$B$6,2,1)</f>
        <v>Summer</v>
      </c>
    </row>
    <row r="3472" spans="1:5" x14ac:dyDescent="0.25">
      <c r="A3472" s="14" t="s">
        <v>14</v>
      </c>
      <c r="B3472" s="14" t="s">
        <v>9</v>
      </c>
      <c r="C3472" s="15">
        <v>44747</v>
      </c>
      <c r="D3472">
        <v>5743.53</v>
      </c>
      <c r="E3472" t="str">
        <f>VLOOKUP(MONTH(Table1_2[[#This Row],[Date]]),Season!$A$1:$B$6,2,1)</f>
        <v>Summer</v>
      </c>
    </row>
    <row r="3473" spans="1:5" x14ac:dyDescent="0.25">
      <c r="A3473" s="14" t="s">
        <v>14</v>
      </c>
      <c r="B3473" s="14" t="s">
        <v>9</v>
      </c>
      <c r="C3473" s="15">
        <v>44748</v>
      </c>
      <c r="D3473">
        <v>1790.75</v>
      </c>
      <c r="E3473" t="str">
        <f>VLOOKUP(MONTH(Table1_2[[#This Row],[Date]]),Season!$A$1:$B$6,2,1)</f>
        <v>Summer</v>
      </c>
    </row>
    <row r="3474" spans="1:5" x14ac:dyDescent="0.25">
      <c r="A3474" s="14" t="s">
        <v>14</v>
      </c>
      <c r="B3474" s="14" t="s">
        <v>9</v>
      </c>
      <c r="C3474" s="15">
        <v>44749</v>
      </c>
      <c r="D3474">
        <v>8534.9699999999993</v>
      </c>
      <c r="E3474" t="str">
        <f>VLOOKUP(MONTH(Table1_2[[#This Row],[Date]]),Season!$A$1:$B$6,2,1)</f>
        <v>Summer</v>
      </c>
    </row>
    <row r="3475" spans="1:5" x14ac:dyDescent="0.25">
      <c r="A3475" s="14" t="s">
        <v>14</v>
      </c>
      <c r="B3475" s="14" t="s">
        <v>9</v>
      </c>
      <c r="C3475" s="15">
        <v>44750</v>
      </c>
      <c r="D3475">
        <v>7156.61</v>
      </c>
      <c r="E3475" t="str">
        <f>VLOOKUP(MONTH(Table1_2[[#This Row],[Date]]),Season!$A$1:$B$6,2,1)</f>
        <v>Summer</v>
      </c>
    </row>
    <row r="3476" spans="1:5" x14ac:dyDescent="0.25">
      <c r="A3476" s="14" t="s">
        <v>14</v>
      </c>
      <c r="B3476" s="14" t="s">
        <v>9</v>
      </c>
      <c r="C3476" s="15">
        <v>44751</v>
      </c>
      <c r="D3476">
        <v>2965.89</v>
      </c>
      <c r="E3476" t="str">
        <f>VLOOKUP(MONTH(Table1_2[[#This Row],[Date]]),Season!$A$1:$B$6,2,1)</f>
        <v>Summer</v>
      </c>
    </row>
    <row r="3477" spans="1:5" x14ac:dyDescent="0.25">
      <c r="A3477" s="14" t="s">
        <v>14</v>
      </c>
      <c r="B3477" s="14" t="s">
        <v>9</v>
      </c>
      <c r="C3477" s="15">
        <v>44752</v>
      </c>
      <c r="D3477">
        <v>7145.8</v>
      </c>
      <c r="E3477" t="str">
        <f>VLOOKUP(MONTH(Table1_2[[#This Row],[Date]]),Season!$A$1:$B$6,2,1)</f>
        <v>Summer</v>
      </c>
    </row>
    <row r="3478" spans="1:5" x14ac:dyDescent="0.25">
      <c r="A3478" s="14" t="s">
        <v>14</v>
      </c>
      <c r="B3478" s="14" t="s">
        <v>9</v>
      </c>
      <c r="C3478" s="15">
        <v>44753</v>
      </c>
      <c r="D3478">
        <v>3947.57</v>
      </c>
      <c r="E3478" t="str">
        <f>VLOOKUP(MONTH(Table1_2[[#This Row],[Date]]),Season!$A$1:$B$6,2,1)</f>
        <v>Summer</v>
      </c>
    </row>
    <row r="3479" spans="1:5" x14ac:dyDescent="0.25">
      <c r="A3479" s="14" t="s">
        <v>14</v>
      </c>
      <c r="B3479" s="14" t="s">
        <v>9</v>
      </c>
      <c r="C3479" s="15">
        <v>44754</v>
      </c>
      <c r="D3479">
        <v>7374.51</v>
      </c>
      <c r="E3479" t="str">
        <f>VLOOKUP(MONTH(Table1_2[[#This Row],[Date]]),Season!$A$1:$B$6,2,1)</f>
        <v>Summer</v>
      </c>
    </row>
    <row r="3480" spans="1:5" x14ac:dyDescent="0.25">
      <c r="A3480" s="14" t="s">
        <v>14</v>
      </c>
      <c r="B3480" s="14" t="s">
        <v>9</v>
      </c>
      <c r="C3480" s="15">
        <v>44755</v>
      </c>
      <c r="D3480">
        <v>661.58</v>
      </c>
      <c r="E3480" t="str">
        <f>VLOOKUP(MONTH(Table1_2[[#This Row],[Date]]),Season!$A$1:$B$6,2,1)</f>
        <v>Summer</v>
      </c>
    </row>
    <row r="3481" spans="1:5" x14ac:dyDescent="0.25">
      <c r="A3481" s="14" t="s">
        <v>14</v>
      </c>
      <c r="B3481" s="14" t="s">
        <v>9</v>
      </c>
      <c r="C3481" s="15">
        <v>44756</v>
      </c>
      <c r="D3481">
        <v>8967</v>
      </c>
      <c r="E3481" t="str">
        <f>VLOOKUP(MONTH(Table1_2[[#This Row],[Date]]),Season!$A$1:$B$6,2,1)</f>
        <v>Summer</v>
      </c>
    </row>
    <row r="3482" spans="1:5" x14ac:dyDescent="0.25">
      <c r="A3482" s="14" t="s">
        <v>14</v>
      </c>
      <c r="B3482" s="14" t="s">
        <v>9</v>
      </c>
      <c r="C3482" s="15">
        <v>44757</v>
      </c>
      <c r="D3482">
        <v>2083.65</v>
      </c>
      <c r="E3482" t="str">
        <f>VLOOKUP(MONTH(Table1_2[[#This Row],[Date]]),Season!$A$1:$B$6,2,1)</f>
        <v>Summer</v>
      </c>
    </row>
    <row r="3483" spans="1:5" x14ac:dyDescent="0.25">
      <c r="A3483" s="14" t="s">
        <v>14</v>
      </c>
      <c r="B3483" s="14" t="s">
        <v>9</v>
      </c>
      <c r="C3483" s="15">
        <v>44758</v>
      </c>
      <c r="D3483">
        <v>9289.0499999999993</v>
      </c>
      <c r="E3483" t="str">
        <f>VLOOKUP(MONTH(Table1_2[[#This Row],[Date]]),Season!$A$1:$B$6,2,1)</f>
        <v>Summer</v>
      </c>
    </row>
    <row r="3484" spans="1:5" x14ac:dyDescent="0.25">
      <c r="A3484" s="14" t="s">
        <v>14</v>
      </c>
      <c r="B3484" s="14" t="s">
        <v>9</v>
      </c>
      <c r="C3484" s="15">
        <v>44759</v>
      </c>
      <c r="D3484">
        <v>1315.61</v>
      </c>
      <c r="E3484" t="str">
        <f>VLOOKUP(MONTH(Table1_2[[#This Row],[Date]]),Season!$A$1:$B$6,2,1)</f>
        <v>Summer</v>
      </c>
    </row>
    <row r="3485" spans="1:5" x14ac:dyDescent="0.25">
      <c r="A3485" s="14" t="s">
        <v>14</v>
      </c>
      <c r="B3485" s="14" t="s">
        <v>9</v>
      </c>
      <c r="C3485" s="15">
        <v>44760</v>
      </c>
      <c r="D3485">
        <v>6865.12</v>
      </c>
      <c r="E3485" t="str">
        <f>VLOOKUP(MONTH(Table1_2[[#This Row],[Date]]),Season!$A$1:$B$6,2,1)</f>
        <v>Summer</v>
      </c>
    </row>
    <row r="3486" spans="1:5" x14ac:dyDescent="0.25">
      <c r="A3486" s="14" t="s">
        <v>14</v>
      </c>
      <c r="B3486" s="14" t="s">
        <v>9</v>
      </c>
      <c r="C3486" s="15">
        <v>44761</v>
      </c>
      <c r="D3486">
        <v>8515.2099999999991</v>
      </c>
      <c r="E3486" t="str">
        <f>VLOOKUP(MONTH(Table1_2[[#This Row],[Date]]),Season!$A$1:$B$6,2,1)</f>
        <v>Summer</v>
      </c>
    </row>
    <row r="3487" spans="1:5" x14ac:dyDescent="0.25">
      <c r="A3487" s="14" t="s">
        <v>14</v>
      </c>
      <c r="B3487" s="14" t="s">
        <v>9</v>
      </c>
      <c r="C3487" s="15">
        <v>44762</v>
      </c>
      <c r="D3487">
        <v>3771.64</v>
      </c>
      <c r="E3487" t="str">
        <f>VLOOKUP(MONTH(Table1_2[[#This Row],[Date]]),Season!$A$1:$B$6,2,1)</f>
        <v>Summer</v>
      </c>
    </row>
    <row r="3488" spans="1:5" x14ac:dyDescent="0.25">
      <c r="A3488" s="14" t="s">
        <v>14</v>
      </c>
      <c r="B3488" s="14" t="s">
        <v>9</v>
      </c>
      <c r="C3488" s="15">
        <v>44763</v>
      </c>
      <c r="D3488">
        <v>2806.27</v>
      </c>
      <c r="E3488" t="str">
        <f>VLOOKUP(MONTH(Table1_2[[#This Row],[Date]]),Season!$A$1:$B$6,2,1)</f>
        <v>Summer</v>
      </c>
    </row>
    <row r="3489" spans="1:5" x14ac:dyDescent="0.25">
      <c r="A3489" s="14" t="s">
        <v>14</v>
      </c>
      <c r="B3489" s="14" t="s">
        <v>9</v>
      </c>
      <c r="C3489" s="15">
        <v>44764</v>
      </c>
      <c r="D3489">
        <v>2137.54</v>
      </c>
      <c r="E3489" t="str">
        <f>VLOOKUP(MONTH(Table1_2[[#This Row],[Date]]),Season!$A$1:$B$6,2,1)</f>
        <v>Summer</v>
      </c>
    </row>
    <row r="3490" spans="1:5" x14ac:dyDescent="0.25">
      <c r="A3490" s="14" t="s">
        <v>14</v>
      </c>
      <c r="B3490" s="14" t="s">
        <v>9</v>
      </c>
      <c r="C3490" s="15">
        <v>44765</v>
      </c>
      <c r="D3490">
        <v>4277.41</v>
      </c>
      <c r="E3490" t="str">
        <f>VLOOKUP(MONTH(Table1_2[[#This Row],[Date]]),Season!$A$1:$B$6,2,1)</f>
        <v>Summer</v>
      </c>
    </row>
    <row r="3491" spans="1:5" x14ac:dyDescent="0.25">
      <c r="A3491" s="14" t="s">
        <v>14</v>
      </c>
      <c r="B3491" s="14" t="s">
        <v>9</v>
      </c>
      <c r="C3491" s="15">
        <v>44766</v>
      </c>
      <c r="D3491">
        <v>7069.05</v>
      </c>
      <c r="E3491" t="str">
        <f>VLOOKUP(MONTH(Table1_2[[#This Row],[Date]]),Season!$A$1:$B$6,2,1)</f>
        <v>Summer</v>
      </c>
    </row>
    <row r="3492" spans="1:5" x14ac:dyDescent="0.25">
      <c r="A3492" s="14" t="s">
        <v>14</v>
      </c>
      <c r="B3492" s="14" t="s">
        <v>9</v>
      </c>
      <c r="C3492" s="15">
        <v>44767</v>
      </c>
      <c r="D3492">
        <v>1818.4</v>
      </c>
      <c r="E3492" t="str">
        <f>VLOOKUP(MONTH(Table1_2[[#This Row],[Date]]),Season!$A$1:$B$6,2,1)</f>
        <v>Summer</v>
      </c>
    </row>
    <row r="3493" spans="1:5" x14ac:dyDescent="0.25">
      <c r="A3493" s="14" t="s">
        <v>14</v>
      </c>
      <c r="B3493" s="14" t="s">
        <v>9</v>
      </c>
      <c r="C3493" s="15">
        <v>44768</v>
      </c>
      <c r="D3493">
        <v>5009.53</v>
      </c>
      <c r="E3493" t="str">
        <f>VLOOKUP(MONTH(Table1_2[[#This Row],[Date]]),Season!$A$1:$B$6,2,1)</f>
        <v>Summer</v>
      </c>
    </row>
    <row r="3494" spans="1:5" x14ac:dyDescent="0.25">
      <c r="A3494" s="14" t="s">
        <v>14</v>
      </c>
      <c r="B3494" s="14" t="s">
        <v>9</v>
      </c>
      <c r="C3494" s="15">
        <v>44769</v>
      </c>
      <c r="D3494">
        <v>4965.7</v>
      </c>
      <c r="E3494" t="str">
        <f>VLOOKUP(MONTH(Table1_2[[#This Row],[Date]]),Season!$A$1:$B$6,2,1)</f>
        <v>Summer</v>
      </c>
    </row>
    <row r="3495" spans="1:5" x14ac:dyDescent="0.25">
      <c r="A3495" s="14" t="s">
        <v>14</v>
      </c>
      <c r="B3495" s="14" t="s">
        <v>9</v>
      </c>
      <c r="C3495" s="15">
        <v>44770</v>
      </c>
      <c r="D3495">
        <v>8740.85</v>
      </c>
      <c r="E3495" t="str">
        <f>VLOOKUP(MONTH(Table1_2[[#This Row],[Date]]),Season!$A$1:$B$6,2,1)</f>
        <v>Summer</v>
      </c>
    </row>
    <row r="3496" spans="1:5" x14ac:dyDescent="0.25">
      <c r="A3496" s="14" t="s">
        <v>14</v>
      </c>
      <c r="B3496" s="14" t="s">
        <v>9</v>
      </c>
      <c r="C3496" s="15">
        <v>44771</v>
      </c>
      <c r="D3496">
        <v>8927.2800000000007</v>
      </c>
      <c r="E3496" t="str">
        <f>VLOOKUP(MONTH(Table1_2[[#This Row],[Date]]),Season!$A$1:$B$6,2,1)</f>
        <v>Summer</v>
      </c>
    </row>
    <row r="3497" spans="1:5" x14ac:dyDescent="0.25">
      <c r="A3497" s="14" t="s">
        <v>14</v>
      </c>
      <c r="B3497" s="14" t="s">
        <v>9</v>
      </c>
      <c r="C3497" s="15">
        <v>44772</v>
      </c>
      <c r="D3497">
        <v>4965.74</v>
      </c>
      <c r="E3497" t="str">
        <f>VLOOKUP(MONTH(Table1_2[[#This Row],[Date]]),Season!$A$1:$B$6,2,1)</f>
        <v>Summer</v>
      </c>
    </row>
    <row r="3498" spans="1:5" x14ac:dyDescent="0.25">
      <c r="A3498" s="14" t="s">
        <v>14</v>
      </c>
      <c r="B3498" s="14" t="s">
        <v>9</v>
      </c>
      <c r="C3498" s="15">
        <v>44773</v>
      </c>
      <c r="D3498">
        <v>3869.83</v>
      </c>
      <c r="E3498" t="str">
        <f>VLOOKUP(MONTH(Table1_2[[#This Row],[Date]]),Season!$A$1:$B$6,2,1)</f>
        <v>Summer</v>
      </c>
    </row>
    <row r="3499" spans="1:5" x14ac:dyDescent="0.25">
      <c r="A3499" s="14" t="s">
        <v>14</v>
      </c>
      <c r="B3499" s="14" t="s">
        <v>9</v>
      </c>
      <c r="C3499" s="15">
        <v>44774</v>
      </c>
      <c r="D3499">
        <v>6150.2</v>
      </c>
      <c r="E3499" t="str">
        <f>VLOOKUP(MONTH(Table1_2[[#This Row],[Date]]),Season!$A$1:$B$6,2,1)</f>
        <v>Summer</v>
      </c>
    </row>
    <row r="3500" spans="1:5" x14ac:dyDescent="0.25">
      <c r="A3500" s="14" t="s">
        <v>14</v>
      </c>
      <c r="B3500" s="14" t="s">
        <v>9</v>
      </c>
      <c r="C3500" s="15">
        <v>44775</v>
      </c>
      <c r="D3500">
        <v>8759.33</v>
      </c>
      <c r="E3500" t="str">
        <f>VLOOKUP(MONTH(Table1_2[[#This Row],[Date]]),Season!$A$1:$B$6,2,1)</f>
        <v>Summer</v>
      </c>
    </row>
    <row r="3501" spans="1:5" x14ac:dyDescent="0.25">
      <c r="A3501" s="14" t="s">
        <v>14</v>
      </c>
      <c r="B3501" s="14" t="s">
        <v>9</v>
      </c>
      <c r="C3501" s="15">
        <v>44776</v>
      </c>
      <c r="D3501">
        <v>6607.41</v>
      </c>
      <c r="E3501" t="str">
        <f>VLOOKUP(MONTH(Table1_2[[#This Row],[Date]]),Season!$A$1:$B$6,2,1)</f>
        <v>Summer</v>
      </c>
    </row>
    <row r="3502" spans="1:5" x14ac:dyDescent="0.25">
      <c r="A3502" s="14" t="s">
        <v>14</v>
      </c>
      <c r="B3502" s="14" t="s">
        <v>9</v>
      </c>
      <c r="C3502" s="15">
        <v>44777</v>
      </c>
      <c r="D3502">
        <v>3480.18</v>
      </c>
      <c r="E3502" t="str">
        <f>VLOOKUP(MONTH(Table1_2[[#This Row],[Date]]),Season!$A$1:$B$6,2,1)</f>
        <v>Summer</v>
      </c>
    </row>
    <row r="3503" spans="1:5" x14ac:dyDescent="0.25">
      <c r="A3503" s="14" t="s">
        <v>14</v>
      </c>
      <c r="B3503" s="14" t="s">
        <v>9</v>
      </c>
      <c r="C3503" s="15">
        <v>44778</v>
      </c>
      <c r="D3503">
        <v>5663.59</v>
      </c>
      <c r="E3503" t="str">
        <f>VLOOKUP(MONTH(Table1_2[[#This Row],[Date]]),Season!$A$1:$B$6,2,1)</f>
        <v>Summer</v>
      </c>
    </row>
    <row r="3504" spans="1:5" x14ac:dyDescent="0.25">
      <c r="A3504" s="14" t="s">
        <v>14</v>
      </c>
      <c r="B3504" s="14" t="s">
        <v>9</v>
      </c>
      <c r="C3504" s="15">
        <v>44779</v>
      </c>
      <c r="D3504">
        <v>6645.18</v>
      </c>
      <c r="E3504" t="str">
        <f>VLOOKUP(MONTH(Table1_2[[#This Row],[Date]]),Season!$A$1:$B$6,2,1)</f>
        <v>Summer</v>
      </c>
    </row>
    <row r="3505" spans="1:5" x14ac:dyDescent="0.25">
      <c r="A3505" s="14" t="s">
        <v>14</v>
      </c>
      <c r="B3505" s="14" t="s">
        <v>9</v>
      </c>
      <c r="C3505" s="15">
        <v>44780</v>
      </c>
      <c r="D3505">
        <v>9606.7900000000009</v>
      </c>
      <c r="E3505" t="str">
        <f>VLOOKUP(MONTH(Table1_2[[#This Row],[Date]]),Season!$A$1:$B$6,2,1)</f>
        <v>Summer</v>
      </c>
    </row>
    <row r="3506" spans="1:5" x14ac:dyDescent="0.25">
      <c r="A3506" s="14" t="s">
        <v>14</v>
      </c>
      <c r="B3506" s="14" t="s">
        <v>9</v>
      </c>
      <c r="C3506" s="15">
        <v>44781</v>
      </c>
      <c r="D3506">
        <v>6249.01</v>
      </c>
      <c r="E3506" t="str">
        <f>VLOOKUP(MONTH(Table1_2[[#This Row],[Date]]),Season!$A$1:$B$6,2,1)</f>
        <v>Summer</v>
      </c>
    </row>
    <row r="3507" spans="1:5" x14ac:dyDescent="0.25">
      <c r="A3507" s="14" t="s">
        <v>14</v>
      </c>
      <c r="B3507" s="14" t="s">
        <v>9</v>
      </c>
      <c r="C3507" s="15">
        <v>44782</v>
      </c>
      <c r="D3507">
        <v>7748.92</v>
      </c>
      <c r="E3507" t="str">
        <f>VLOOKUP(MONTH(Table1_2[[#This Row],[Date]]),Season!$A$1:$B$6,2,1)</f>
        <v>Summer</v>
      </c>
    </row>
    <row r="3508" spans="1:5" x14ac:dyDescent="0.25">
      <c r="A3508" s="14" t="s">
        <v>14</v>
      </c>
      <c r="B3508" s="14" t="s">
        <v>9</v>
      </c>
      <c r="C3508" s="15">
        <v>44783</v>
      </c>
      <c r="D3508">
        <v>3488.91</v>
      </c>
      <c r="E3508" t="str">
        <f>VLOOKUP(MONTH(Table1_2[[#This Row],[Date]]),Season!$A$1:$B$6,2,1)</f>
        <v>Summer</v>
      </c>
    </row>
    <row r="3509" spans="1:5" x14ac:dyDescent="0.25">
      <c r="A3509" s="14" t="s">
        <v>14</v>
      </c>
      <c r="B3509" s="14" t="s">
        <v>9</v>
      </c>
      <c r="C3509" s="15">
        <v>44784</v>
      </c>
      <c r="D3509">
        <v>7378.22</v>
      </c>
      <c r="E3509" t="str">
        <f>VLOOKUP(MONTH(Table1_2[[#This Row],[Date]]),Season!$A$1:$B$6,2,1)</f>
        <v>Summer</v>
      </c>
    </row>
    <row r="3510" spans="1:5" x14ac:dyDescent="0.25">
      <c r="A3510" s="14" t="s">
        <v>14</v>
      </c>
      <c r="B3510" s="14" t="s">
        <v>9</v>
      </c>
      <c r="C3510" s="15">
        <v>44785</v>
      </c>
      <c r="D3510">
        <v>9506.2199999999993</v>
      </c>
      <c r="E3510" t="str">
        <f>VLOOKUP(MONTH(Table1_2[[#This Row],[Date]]),Season!$A$1:$B$6,2,1)</f>
        <v>Summer</v>
      </c>
    </row>
    <row r="3511" spans="1:5" x14ac:dyDescent="0.25">
      <c r="A3511" s="14" t="s">
        <v>14</v>
      </c>
      <c r="B3511" s="14" t="s">
        <v>9</v>
      </c>
      <c r="C3511" s="15">
        <v>44786</v>
      </c>
      <c r="D3511">
        <v>6179.3</v>
      </c>
      <c r="E3511" t="str">
        <f>VLOOKUP(MONTH(Table1_2[[#This Row],[Date]]),Season!$A$1:$B$6,2,1)</f>
        <v>Summer</v>
      </c>
    </row>
    <row r="3512" spans="1:5" x14ac:dyDescent="0.25">
      <c r="A3512" s="14" t="s">
        <v>14</v>
      </c>
      <c r="B3512" s="14" t="s">
        <v>9</v>
      </c>
      <c r="C3512" s="15">
        <v>44787</v>
      </c>
      <c r="D3512">
        <v>9191.91</v>
      </c>
      <c r="E3512" t="str">
        <f>VLOOKUP(MONTH(Table1_2[[#This Row],[Date]]),Season!$A$1:$B$6,2,1)</f>
        <v>Summer</v>
      </c>
    </row>
    <row r="3513" spans="1:5" x14ac:dyDescent="0.25">
      <c r="A3513" s="14" t="s">
        <v>14</v>
      </c>
      <c r="B3513" s="14" t="s">
        <v>9</v>
      </c>
      <c r="C3513" s="15">
        <v>44788</v>
      </c>
      <c r="D3513">
        <v>1819.3</v>
      </c>
      <c r="E3513" t="str">
        <f>VLOOKUP(MONTH(Table1_2[[#This Row],[Date]]),Season!$A$1:$B$6,2,1)</f>
        <v>Summer</v>
      </c>
    </row>
    <row r="3514" spans="1:5" x14ac:dyDescent="0.25">
      <c r="A3514" s="14" t="s">
        <v>14</v>
      </c>
      <c r="B3514" s="14" t="s">
        <v>9</v>
      </c>
      <c r="C3514" s="15">
        <v>44789</v>
      </c>
      <c r="D3514">
        <v>2196.5300000000002</v>
      </c>
      <c r="E3514" t="str">
        <f>VLOOKUP(MONTH(Table1_2[[#This Row],[Date]]),Season!$A$1:$B$6,2,1)</f>
        <v>Summer</v>
      </c>
    </row>
    <row r="3515" spans="1:5" x14ac:dyDescent="0.25">
      <c r="A3515" s="14" t="s">
        <v>14</v>
      </c>
      <c r="B3515" s="14" t="s">
        <v>9</v>
      </c>
      <c r="C3515" s="15">
        <v>44790</v>
      </c>
      <c r="D3515">
        <v>395.73</v>
      </c>
      <c r="E3515" t="str">
        <f>VLOOKUP(MONTH(Table1_2[[#This Row],[Date]]),Season!$A$1:$B$6,2,1)</f>
        <v>Summer</v>
      </c>
    </row>
    <row r="3516" spans="1:5" x14ac:dyDescent="0.25">
      <c r="A3516" s="14" t="s">
        <v>14</v>
      </c>
      <c r="B3516" s="14" t="s">
        <v>9</v>
      </c>
      <c r="C3516" s="15">
        <v>44791</v>
      </c>
      <c r="D3516">
        <v>6294.63</v>
      </c>
      <c r="E3516" t="str">
        <f>VLOOKUP(MONTH(Table1_2[[#This Row],[Date]]),Season!$A$1:$B$6,2,1)</f>
        <v>Summer</v>
      </c>
    </row>
    <row r="3517" spans="1:5" x14ac:dyDescent="0.25">
      <c r="A3517" s="14" t="s">
        <v>14</v>
      </c>
      <c r="B3517" s="14" t="s">
        <v>9</v>
      </c>
      <c r="C3517" s="15">
        <v>44792</v>
      </c>
      <c r="D3517">
        <v>4004.66</v>
      </c>
      <c r="E3517" t="str">
        <f>VLOOKUP(MONTH(Table1_2[[#This Row],[Date]]),Season!$A$1:$B$6,2,1)</f>
        <v>Summer</v>
      </c>
    </row>
    <row r="3518" spans="1:5" x14ac:dyDescent="0.25">
      <c r="A3518" s="14" t="s">
        <v>14</v>
      </c>
      <c r="B3518" s="14" t="s">
        <v>9</v>
      </c>
      <c r="C3518" s="15">
        <v>44793</v>
      </c>
      <c r="D3518">
        <v>668.32</v>
      </c>
      <c r="E3518" t="str">
        <f>VLOOKUP(MONTH(Table1_2[[#This Row],[Date]]),Season!$A$1:$B$6,2,1)</f>
        <v>Summer</v>
      </c>
    </row>
    <row r="3519" spans="1:5" x14ac:dyDescent="0.25">
      <c r="A3519" s="14" t="s">
        <v>14</v>
      </c>
      <c r="B3519" s="14" t="s">
        <v>9</v>
      </c>
      <c r="C3519" s="15">
        <v>44794</v>
      </c>
      <c r="D3519">
        <v>5435.61</v>
      </c>
      <c r="E3519" t="str">
        <f>VLOOKUP(MONTH(Table1_2[[#This Row],[Date]]),Season!$A$1:$B$6,2,1)</f>
        <v>Summer</v>
      </c>
    </row>
    <row r="3520" spans="1:5" x14ac:dyDescent="0.25">
      <c r="A3520" s="14" t="s">
        <v>14</v>
      </c>
      <c r="B3520" s="14" t="s">
        <v>9</v>
      </c>
      <c r="C3520" s="15">
        <v>44795</v>
      </c>
      <c r="D3520">
        <v>8545.83</v>
      </c>
      <c r="E3520" t="str">
        <f>VLOOKUP(MONTH(Table1_2[[#This Row],[Date]]),Season!$A$1:$B$6,2,1)</f>
        <v>Summer</v>
      </c>
    </row>
    <row r="3521" spans="1:5" x14ac:dyDescent="0.25">
      <c r="A3521" s="14" t="s">
        <v>14</v>
      </c>
      <c r="B3521" s="14" t="s">
        <v>9</v>
      </c>
      <c r="C3521" s="15">
        <v>44796</v>
      </c>
      <c r="D3521">
        <v>5208.29</v>
      </c>
      <c r="E3521" t="str">
        <f>VLOOKUP(MONTH(Table1_2[[#This Row],[Date]]),Season!$A$1:$B$6,2,1)</f>
        <v>Summer</v>
      </c>
    </row>
    <row r="3522" spans="1:5" x14ac:dyDescent="0.25">
      <c r="A3522" s="14" t="s">
        <v>14</v>
      </c>
      <c r="B3522" s="14" t="s">
        <v>9</v>
      </c>
      <c r="C3522" s="15">
        <v>44797</v>
      </c>
      <c r="D3522">
        <v>459.62</v>
      </c>
      <c r="E3522" t="str">
        <f>VLOOKUP(MONTH(Table1_2[[#This Row],[Date]]),Season!$A$1:$B$6,2,1)</f>
        <v>Summer</v>
      </c>
    </row>
    <row r="3523" spans="1:5" x14ac:dyDescent="0.25">
      <c r="A3523" s="14" t="s">
        <v>14</v>
      </c>
      <c r="B3523" s="14" t="s">
        <v>9</v>
      </c>
      <c r="C3523" s="15">
        <v>44798</v>
      </c>
      <c r="D3523">
        <v>9001.26</v>
      </c>
      <c r="E3523" t="str">
        <f>VLOOKUP(MONTH(Table1_2[[#This Row],[Date]]),Season!$A$1:$B$6,2,1)</f>
        <v>Summer</v>
      </c>
    </row>
    <row r="3524" spans="1:5" x14ac:dyDescent="0.25">
      <c r="A3524" s="14" t="s">
        <v>14</v>
      </c>
      <c r="B3524" s="14" t="s">
        <v>9</v>
      </c>
      <c r="C3524" s="15">
        <v>44799</v>
      </c>
      <c r="D3524">
        <v>8616.5400000000009</v>
      </c>
      <c r="E3524" t="str">
        <f>VLOOKUP(MONTH(Table1_2[[#This Row],[Date]]),Season!$A$1:$B$6,2,1)</f>
        <v>Summer</v>
      </c>
    </row>
    <row r="3525" spans="1:5" x14ac:dyDescent="0.25">
      <c r="A3525" s="14" t="s">
        <v>14</v>
      </c>
      <c r="B3525" s="14" t="s">
        <v>9</v>
      </c>
      <c r="C3525" s="15">
        <v>44800</v>
      </c>
      <c r="D3525">
        <v>3146.18</v>
      </c>
      <c r="E3525" t="str">
        <f>VLOOKUP(MONTH(Table1_2[[#This Row],[Date]]),Season!$A$1:$B$6,2,1)</f>
        <v>Summer</v>
      </c>
    </row>
    <row r="3526" spans="1:5" x14ac:dyDescent="0.25">
      <c r="A3526" s="14" t="s">
        <v>14</v>
      </c>
      <c r="B3526" s="14" t="s">
        <v>9</v>
      </c>
      <c r="C3526" s="15">
        <v>44801</v>
      </c>
      <c r="D3526">
        <v>6080.16</v>
      </c>
      <c r="E3526" t="str">
        <f>VLOOKUP(MONTH(Table1_2[[#This Row],[Date]]),Season!$A$1:$B$6,2,1)</f>
        <v>Summer</v>
      </c>
    </row>
    <row r="3527" spans="1:5" x14ac:dyDescent="0.25">
      <c r="A3527" s="14" t="s">
        <v>14</v>
      </c>
      <c r="B3527" s="14" t="s">
        <v>9</v>
      </c>
      <c r="C3527" s="15">
        <v>44802</v>
      </c>
      <c r="D3527">
        <v>823.37</v>
      </c>
      <c r="E3527" t="str">
        <f>VLOOKUP(MONTH(Table1_2[[#This Row],[Date]]),Season!$A$1:$B$6,2,1)</f>
        <v>Summer</v>
      </c>
    </row>
    <row r="3528" spans="1:5" x14ac:dyDescent="0.25">
      <c r="A3528" s="14" t="s">
        <v>14</v>
      </c>
      <c r="B3528" s="14" t="s">
        <v>9</v>
      </c>
      <c r="C3528" s="15">
        <v>44803</v>
      </c>
      <c r="D3528">
        <v>9893.0499999999993</v>
      </c>
      <c r="E3528" t="str">
        <f>VLOOKUP(MONTH(Table1_2[[#This Row],[Date]]),Season!$A$1:$B$6,2,1)</f>
        <v>Summer</v>
      </c>
    </row>
    <row r="3529" spans="1:5" x14ac:dyDescent="0.25">
      <c r="A3529" s="14" t="s">
        <v>14</v>
      </c>
      <c r="B3529" s="14" t="s">
        <v>9</v>
      </c>
      <c r="C3529" s="15">
        <v>44804</v>
      </c>
      <c r="D3529">
        <v>1712.94</v>
      </c>
      <c r="E3529" t="str">
        <f>VLOOKUP(MONTH(Table1_2[[#This Row],[Date]]),Season!$A$1:$B$6,2,1)</f>
        <v>Summer</v>
      </c>
    </row>
    <row r="3530" spans="1:5" x14ac:dyDescent="0.25">
      <c r="A3530" s="14" t="s">
        <v>14</v>
      </c>
      <c r="B3530" s="14" t="s">
        <v>9</v>
      </c>
      <c r="C3530" s="15">
        <v>44805</v>
      </c>
      <c r="D3530">
        <v>9575.9599999999991</v>
      </c>
      <c r="E3530" t="str">
        <f>VLOOKUP(MONTH(Table1_2[[#This Row],[Date]]),Season!$A$1:$B$6,2,1)</f>
        <v>Autmn</v>
      </c>
    </row>
    <row r="3531" spans="1:5" x14ac:dyDescent="0.25">
      <c r="A3531" s="14" t="s">
        <v>14</v>
      </c>
      <c r="B3531" s="14" t="s">
        <v>9</v>
      </c>
      <c r="C3531" s="15">
        <v>44806</v>
      </c>
      <c r="D3531">
        <v>878.91</v>
      </c>
      <c r="E3531" t="str">
        <f>VLOOKUP(MONTH(Table1_2[[#This Row],[Date]]),Season!$A$1:$B$6,2,1)</f>
        <v>Autmn</v>
      </c>
    </row>
    <row r="3532" spans="1:5" x14ac:dyDescent="0.25">
      <c r="A3532" s="14" t="s">
        <v>14</v>
      </c>
      <c r="B3532" s="14" t="s">
        <v>9</v>
      </c>
      <c r="C3532" s="15">
        <v>44807</v>
      </c>
      <c r="D3532">
        <v>4840.47</v>
      </c>
      <c r="E3532" t="str">
        <f>VLOOKUP(MONTH(Table1_2[[#This Row],[Date]]),Season!$A$1:$B$6,2,1)</f>
        <v>Autmn</v>
      </c>
    </row>
    <row r="3533" spans="1:5" x14ac:dyDescent="0.25">
      <c r="A3533" s="14" t="s">
        <v>14</v>
      </c>
      <c r="B3533" s="14" t="s">
        <v>9</v>
      </c>
      <c r="C3533" s="15">
        <v>44808</v>
      </c>
      <c r="D3533">
        <v>5068.7299999999996</v>
      </c>
      <c r="E3533" t="str">
        <f>VLOOKUP(MONTH(Table1_2[[#This Row],[Date]]),Season!$A$1:$B$6,2,1)</f>
        <v>Autmn</v>
      </c>
    </row>
    <row r="3534" spans="1:5" x14ac:dyDescent="0.25">
      <c r="A3534" s="14" t="s">
        <v>14</v>
      </c>
      <c r="B3534" s="14" t="s">
        <v>9</v>
      </c>
      <c r="C3534" s="15">
        <v>44809</v>
      </c>
      <c r="D3534">
        <v>4764.37</v>
      </c>
      <c r="E3534" t="str">
        <f>VLOOKUP(MONTH(Table1_2[[#This Row],[Date]]),Season!$A$1:$B$6,2,1)</f>
        <v>Autmn</v>
      </c>
    </row>
    <row r="3535" spans="1:5" x14ac:dyDescent="0.25">
      <c r="A3535" s="14" t="s">
        <v>14</v>
      </c>
      <c r="B3535" s="14" t="s">
        <v>9</v>
      </c>
      <c r="C3535" s="15">
        <v>44810</v>
      </c>
      <c r="D3535">
        <v>4768.8599999999997</v>
      </c>
      <c r="E3535" t="str">
        <f>VLOOKUP(MONTH(Table1_2[[#This Row],[Date]]),Season!$A$1:$B$6,2,1)</f>
        <v>Autmn</v>
      </c>
    </row>
    <row r="3536" spans="1:5" x14ac:dyDescent="0.25">
      <c r="A3536" s="14" t="s">
        <v>14</v>
      </c>
      <c r="B3536" s="14" t="s">
        <v>9</v>
      </c>
      <c r="C3536" s="15">
        <v>44811</v>
      </c>
      <c r="D3536">
        <v>4156.8900000000003</v>
      </c>
      <c r="E3536" t="str">
        <f>VLOOKUP(MONTH(Table1_2[[#This Row],[Date]]),Season!$A$1:$B$6,2,1)</f>
        <v>Autmn</v>
      </c>
    </row>
    <row r="3537" spans="1:5" x14ac:dyDescent="0.25">
      <c r="A3537" s="14" t="s">
        <v>14</v>
      </c>
      <c r="B3537" s="14" t="s">
        <v>9</v>
      </c>
      <c r="C3537" s="15">
        <v>44812</v>
      </c>
      <c r="D3537">
        <v>2173.4899999999998</v>
      </c>
      <c r="E3537" t="str">
        <f>VLOOKUP(MONTH(Table1_2[[#This Row],[Date]]),Season!$A$1:$B$6,2,1)</f>
        <v>Autmn</v>
      </c>
    </row>
    <row r="3538" spans="1:5" x14ac:dyDescent="0.25">
      <c r="A3538" s="14" t="s">
        <v>14</v>
      </c>
      <c r="B3538" s="14" t="s">
        <v>9</v>
      </c>
      <c r="C3538" s="15">
        <v>44813</v>
      </c>
      <c r="D3538">
        <v>5823.26</v>
      </c>
      <c r="E3538" t="str">
        <f>VLOOKUP(MONTH(Table1_2[[#This Row],[Date]]),Season!$A$1:$B$6,2,1)</f>
        <v>Autmn</v>
      </c>
    </row>
    <row r="3539" spans="1:5" x14ac:dyDescent="0.25">
      <c r="A3539" s="14" t="s">
        <v>14</v>
      </c>
      <c r="B3539" s="14" t="s">
        <v>9</v>
      </c>
      <c r="C3539" s="15">
        <v>44814</v>
      </c>
      <c r="D3539">
        <v>8306.39</v>
      </c>
      <c r="E3539" t="str">
        <f>VLOOKUP(MONTH(Table1_2[[#This Row],[Date]]),Season!$A$1:$B$6,2,1)</f>
        <v>Autmn</v>
      </c>
    </row>
    <row r="3540" spans="1:5" x14ac:dyDescent="0.25">
      <c r="A3540" s="14" t="s">
        <v>14</v>
      </c>
      <c r="B3540" s="14" t="s">
        <v>9</v>
      </c>
      <c r="C3540" s="15">
        <v>44815</v>
      </c>
      <c r="D3540">
        <v>8147.39</v>
      </c>
      <c r="E3540" t="str">
        <f>VLOOKUP(MONTH(Table1_2[[#This Row],[Date]]),Season!$A$1:$B$6,2,1)</f>
        <v>Autmn</v>
      </c>
    </row>
    <row r="3541" spans="1:5" x14ac:dyDescent="0.25">
      <c r="A3541" s="14" t="s">
        <v>14</v>
      </c>
      <c r="B3541" s="14" t="s">
        <v>9</v>
      </c>
      <c r="C3541" s="15">
        <v>44816</v>
      </c>
      <c r="D3541">
        <v>7867.02</v>
      </c>
      <c r="E3541" t="str">
        <f>VLOOKUP(MONTH(Table1_2[[#This Row],[Date]]),Season!$A$1:$B$6,2,1)</f>
        <v>Autmn</v>
      </c>
    </row>
    <row r="3542" spans="1:5" x14ac:dyDescent="0.25">
      <c r="A3542" s="14" t="s">
        <v>14</v>
      </c>
      <c r="B3542" s="14" t="s">
        <v>9</v>
      </c>
      <c r="C3542" s="15">
        <v>44817</v>
      </c>
      <c r="D3542">
        <v>322.35000000000002</v>
      </c>
      <c r="E3542" t="str">
        <f>VLOOKUP(MONTH(Table1_2[[#This Row],[Date]]),Season!$A$1:$B$6,2,1)</f>
        <v>Autmn</v>
      </c>
    </row>
    <row r="3543" spans="1:5" x14ac:dyDescent="0.25">
      <c r="A3543" s="14" t="s">
        <v>14</v>
      </c>
      <c r="B3543" s="14" t="s">
        <v>9</v>
      </c>
      <c r="C3543" s="15">
        <v>44818</v>
      </c>
      <c r="D3543">
        <v>6115.32</v>
      </c>
      <c r="E3543" t="str">
        <f>VLOOKUP(MONTH(Table1_2[[#This Row],[Date]]),Season!$A$1:$B$6,2,1)</f>
        <v>Autmn</v>
      </c>
    </row>
    <row r="3544" spans="1:5" x14ac:dyDescent="0.25">
      <c r="A3544" s="14" t="s">
        <v>14</v>
      </c>
      <c r="B3544" s="14" t="s">
        <v>9</v>
      </c>
      <c r="C3544" s="15">
        <v>44819</v>
      </c>
      <c r="D3544">
        <v>8715.66</v>
      </c>
      <c r="E3544" t="str">
        <f>VLOOKUP(MONTH(Table1_2[[#This Row],[Date]]),Season!$A$1:$B$6,2,1)</f>
        <v>Autmn</v>
      </c>
    </row>
    <row r="3545" spans="1:5" x14ac:dyDescent="0.25">
      <c r="A3545" s="14" t="s">
        <v>14</v>
      </c>
      <c r="B3545" s="14" t="s">
        <v>9</v>
      </c>
      <c r="C3545" s="15">
        <v>44820</v>
      </c>
      <c r="D3545">
        <v>7224.99</v>
      </c>
      <c r="E3545" t="str">
        <f>VLOOKUP(MONTH(Table1_2[[#This Row],[Date]]),Season!$A$1:$B$6,2,1)</f>
        <v>Autmn</v>
      </c>
    </row>
    <row r="3546" spans="1:5" x14ac:dyDescent="0.25">
      <c r="A3546" s="14" t="s">
        <v>14</v>
      </c>
      <c r="B3546" s="14" t="s">
        <v>9</v>
      </c>
      <c r="C3546" s="15">
        <v>44821</v>
      </c>
      <c r="D3546">
        <v>1240.28</v>
      </c>
      <c r="E3546" t="str">
        <f>VLOOKUP(MONTH(Table1_2[[#This Row],[Date]]),Season!$A$1:$B$6,2,1)</f>
        <v>Autmn</v>
      </c>
    </row>
    <row r="3547" spans="1:5" x14ac:dyDescent="0.25">
      <c r="A3547" s="14" t="s">
        <v>14</v>
      </c>
      <c r="B3547" s="14" t="s">
        <v>9</v>
      </c>
      <c r="C3547" s="15">
        <v>44822</v>
      </c>
      <c r="D3547">
        <v>9247.65</v>
      </c>
      <c r="E3547" t="str">
        <f>VLOOKUP(MONTH(Table1_2[[#This Row],[Date]]),Season!$A$1:$B$6,2,1)</f>
        <v>Autmn</v>
      </c>
    </row>
    <row r="3548" spans="1:5" x14ac:dyDescent="0.25">
      <c r="A3548" s="14" t="s">
        <v>14</v>
      </c>
      <c r="B3548" s="14" t="s">
        <v>9</v>
      </c>
      <c r="C3548" s="15">
        <v>44823</v>
      </c>
      <c r="D3548">
        <v>1354.84</v>
      </c>
      <c r="E3548" t="str">
        <f>VLOOKUP(MONTH(Table1_2[[#This Row],[Date]]),Season!$A$1:$B$6,2,1)</f>
        <v>Autmn</v>
      </c>
    </row>
    <row r="3549" spans="1:5" x14ac:dyDescent="0.25">
      <c r="A3549" s="14" t="s">
        <v>14</v>
      </c>
      <c r="B3549" s="14" t="s">
        <v>9</v>
      </c>
      <c r="C3549" s="15">
        <v>44824</v>
      </c>
      <c r="D3549">
        <v>6884.08</v>
      </c>
      <c r="E3549" t="str">
        <f>VLOOKUP(MONTH(Table1_2[[#This Row],[Date]]),Season!$A$1:$B$6,2,1)</f>
        <v>Autmn</v>
      </c>
    </row>
    <row r="3550" spans="1:5" x14ac:dyDescent="0.25">
      <c r="A3550" s="14" t="s">
        <v>14</v>
      </c>
      <c r="B3550" s="14" t="s">
        <v>9</v>
      </c>
      <c r="C3550" s="15">
        <v>44825</v>
      </c>
      <c r="D3550">
        <v>8711.86</v>
      </c>
      <c r="E3550" t="str">
        <f>VLOOKUP(MONTH(Table1_2[[#This Row],[Date]]),Season!$A$1:$B$6,2,1)</f>
        <v>Autmn</v>
      </c>
    </row>
    <row r="3551" spans="1:5" x14ac:dyDescent="0.25">
      <c r="A3551" s="14" t="s">
        <v>14</v>
      </c>
      <c r="B3551" s="14" t="s">
        <v>9</v>
      </c>
      <c r="C3551" s="15">
        <v>44826</v>
      </c>
      <c r="D3551">
        <v>4200.24</v>
      </c>
      <c r="E3551" t="str">
        <f>VLOOKUP(MONTH(Table1_2[[#This Row],[Date]]),Season!$A$1:$B$6,2,1)</f>
        <v>Autmn</v>
      </c>
    </row>
    <row r="3552" spans="1:5" x14ac:dyDescent="0.25">
      <c r="A3552" s="14" t="s">
        <v>14</v>
      </c>
      <c r="B3552" s="14" t="s">
        <v>9</v>
      </c>
      <c r="C3552" s="15">
        <v>44827</v>
      </c>
      <c r="D3552">
        <v>7615.53</v>
      </c>
      <c r="E3552" t="str">
        <f>VLOOKUP(MONTH(Table1_2[[#This Row],[Date]]),Season!$A$1:$B$6,2,1)</f>
        <v>Autmn</v>
      </c>
    </row>
    <row r="3553" spans="1:5" x14ac:dyDescent="0.25">
      <c r="A3553" s="14" t="s">
        <v>14</v>
      </c>
      <c r="B3553" s="14" t="s">
        <v>9</v>
      </c>
      <c r="C3553" s="15">
        <v>44828</v>
      </c>
      <c r="D3553">
        <v>2364.81</v>
      </c>
      <c r="E3553" t="str">
        <f>VLOOKUP(MONTH(Table1_2[[#This Row],[Date]]),Season!$A$1:$B$6,2,1)</f>
        <v>Autmn</v>
      </c>
    </row>
    <row r="3554" spans="1:5" x14ac:dyDescent="0.25">
      <c r="A3554" s="14" t="s">
        <v>14</v>
      </c>
      <c r="B3554" s="14" t="s">
        <v>9</v>
      </c>
      <c r="C3554" s="15">
        <v>44829</v>
      </c>
      <c r="D3554">
        <v>6028</v>
      </c>
      <c r="E3554" t="str">
        <f>VLOOKUP(MONTH(Table1_2[[#This Row],[Date]]),Season!$A$1:$B$6,2,1)</f>
        <v>Autmn</v>
      </c>
    </row>
    <row r="3555" spans="1:5" x14ac:dyDescent="0.25">
      <c r="A3555" s="14" t="s">
        <v>14</v>
      </c>
      <c r="B3555" s="14" t="s">
        <v>9</v>
      </c>
      <c r="C3555" s="15">
        <v>44830</v>
      </c>
      <c r="D3555">
        <v>8403.7999999999993</v>
      </c>
      <c r="E3555" t="str">
        <f>VLOOKUP(MONTH(Table1_2[[#This Row],[Date]]),Season!$A$1:$B$6,2,1)</f>
        <v>Autmn</v>
      </c>
    </row>
    <row r="3556" spans="1:5" x14ac:dyDescent="0.25">
      <c r="A3556" s="14" t="s">
        <v>14</v>
      </c>
      <c r="B3556" s="14" t="s">
        <v>9</v>
      </c>
      <c r="C3556" s="15">
        <v>44831</v>
      </c>
      <c r="D3556">
        <v>6860.11</v>
      </c>
      <c r="E3556" t="str">
        <f>VLOOKUP(MONTH(Table1_2[[#This Row],[Date]]),Season!$A$1:$B$6,2,1)</f>
        <v>Autmn</v>
      </c>
    </row>
    <row r="3557" spans="1:5" x14ac:dyDescent="0.25">
      <c r="A3557" s="14" t="s">
        <v>14</v>
      </c>
      <c r="B3557" s="14" t="s">
        <v>9</v>
      </c>
      <c r="C3557" s="15">
        <v>44832</v>
      </c>
      <c r="D3557">
        <v>4839.3999999999996</v>
      </c>
      <c r="E3557" t="str">
        <f>VLOOKUP(MONTH(Table1_2[[#This Row],[Date]]),Season!$A$1:$B$6,2,1)</f>
        <v>Autmn</v>
      </c>
    </row>
    <row r="3558" spans="1:5" x14ac:dyDescent="0.25">
      <c r="A3558" s="14" t="s">
        <v>14</v>
      </c>
      <c r="B3558" s="14" t="s">
        <v>9</v>
      </c>
      <c r="C3558" s="15">
        <v>44833</v>
      </c>
      <c r="D3558">
        <v>7288.61</v>
      </c>
      <c r="E3558" t="str">
        <f>VLOOKUP(MONTH(Table1_2[[#This Row],[Date]]),Season!$A$1:$B$6,2,1)</f>
        <v>Autmn</v>
      </c>
    </row>
    <row r="3559" spans="1:5" x14ac:dyDescent="0.25">
      <c r="A3559" s="14" t="s">
        <v>14</v>
      </c>
      <c r="B3559" s="14" t="s">
        <v>9</v>
      </c>
      <c r="C3559" s="15">
        <v>44834</v>
      </c>
      <c r="D3559">
        <v>4261.24</v>
      </c>
      <c r="E3559" t="str">
        <f>VLOOKUP(MONTH(Table1_2[[#This Row],[Date]]),Season!$A$1:$B$6,2,1)</f>
        <v>Autmn</v>
      </c>
    </row>
    <row r="3560" spans="1:5" x14ac:dyDescent="0.25">
      <c r="A3560" s="14" t="s">
        <v>14</v>
      </c>
      <c r="B3560" s="14" t="s">
        <v>9</v>
      </c>
      <c r="C3560" s="15">
        <v>44835</v>
      </c>
      <c r="D3560">
        <v>7990.85</v>
      </c>
      <c r="E3560" t="str">
        <f>VLOOKUP(MONTH(Table1_2[[#This Row],[Date]]),Season!$A$1:$B$6,2,1)</f>
        <v>Autmn</v>
      </c>
    </row>
    <row r="3561" spans="1:5" x14ac:dyDescent="0.25">
      <c r="A3561" s="14" t="s">
        <v>14</v>
      </c>
      <c r="B3561" s="14" t="s">
        <v>9</v>
      </c>
      <c r="C3561" s="15">
        <v>44836</v>
      </c>
      <c r="D3561">
        <v>1763.59</v>
      </c>
      <c r="E3561" t="str">
        <f>VLOOKUP(MONTH(Table1_2[[#This Row],[Date]]),Season!$A$1:$B$6,2,1)</f>
        <v>Autmn</v>
      </c>
    </row>
    <row r="3562" spans="1:5" x14ac:dyDescent="0.25">
      <c r="A3562" s="14" t="s">
        <v>14</v>
      </c>
      <c r="B3562" s="14" t="s">
        <v>9</v>
      </c>
      <c r="C3562" s="15">
        <v>44837</v>
      </c>
      <c r="D3562">
        <v>852.1</v>
      </c>
      <c r="E3562" t="str">
        <f>VLOOKUP(MONTH(Table1_2[[#This Row],[Date]]),Season!$A$1:$B$6,2,1)</f>
        <v>Autmn</v>
      </c>
    </row>
    <row r="3563" spans="1:5" x14ac:dyDescent="0.25">
      <c r="A3563" s="14" t="s">
        <v>14</v>
      </c>
      <c r="B3563" s="14" t="s">
        <v>9</v>
      </c>
      <c r="C3563" s="15">
        <v>44838</v>
      </c>
      <c r="D3563">
        <v>9153.58</v>
      </c>
      <c r="E3563" t="str">
        <f>VLOOKUP(MONTH(Table1_2[[#This Row],[Date]]),Season!$A$1:$B$6,2,1)</f>
        <v>Autmn</v>
      </c>
    </row>
    <row r="3564" spans="1:5" x14ac:dyDescent="0.25">
      <c r="A3564" s="14" t="s">
        <v>14</v>
      </c>
      <c r="B3564" s="14" t="s">
        <v>9</v>
      </c>
      <c r="C3564" s="15">
        <v>44839</v>
      </c>
      <c r="D3564">
        <v>1255.8699999999999</v>
      </c>
      <c r="E3564" t="str">
        <f>VLOOKUP(MONTH(Table1_2[[#This Row],[Date]]),Season!$A$1:$B$6,2,1)</f>
        <v>Autmn</v>
      </c>
    </row>
    <row r="3565" spans="1:5" x14ac:dyDescent="0.25">
      <c r="A3565" s="14" t="s">
        <v>14</v>
      </c>
      <c r="B3565" s="14" t="s">
        <v>9</v>
      </c>
      <c r="C3565" s="15">
        <v>44840</v>
      </c>
      <c r="D3565">
        <v>4562.2700000000004</v>
      </c>
      <c r="E3565" t="str">
        <f>VLOOKUP(MONTH(Table1_2[[#This Row],[Date]]),Season!$A$1:$B$6,2,1)</f>
        <v>Autmn</v>
      </c>
    </row>
    <row r="3566" spans="1:5" x14ac:dyDescent="0.25">
      <c r="A3566" s="14" t="s">
        <v>14</v>
      </c>
      <c r="B3566" s="14" t="s">
        <v>9</v>
      </c>
      <c r="C3566" s="15">
        <v>44841</v>
      </c>
      <c r="D3566">
        <v>4113.3900000000003</v>
      </c>
      <c r="E3566" t="str">
        <f>VLOOKUP(MONTH(Table1_2[[#This Row],[Date]]),Season!$A$1:$B$6,2,1)</f>
        <v>Autmn</v>
      </c>
    </row>
    <row r="3567" spans="1:5" x14ac:dyDescent="0.25">
      <c r="A3567" s="14" t="s">
        <v>14</v>
      </c>
      <c r="B3567" s="14" t="s">
        <v>9</v>
      </c>
      <c r="C3567" s="15">
        <v>44842</v>
      </c>
      <c r="D3567">
        <v>2436.4699999999998</v>
      </c>
      <c r="E3567" t="str">
        <f>VLOOKUP(MONTH(Table1_2[[#This Row],[Date]]),Season!$A$1:$B$6,2,1)</f>
        <v>Autmn</v>
      </c>
    </row>
    <row r="3568" spans="1:5" x14ac:dyDescent="0.25">
      <c r="A3568" s="14" t="s">
        <v>14</v>
      </c>
      <c r="B3568" s="14" t="s">
        <v>9</v>
      </c>
      <c r="C3568" s="15">
        <v>44843</v>
      </c>
      <c r="D3568">
        <v>5929.75</v>
      </c>
      <c r="E3568" t="str">
        <f>VLOOKUP(MONTH(Table1_2[[#This Row],[Date]]),Season!$A$1:$B$6,2,1)</f>
        <v>Autmn</v>
      </c>
    </row>
    <row r="3569" spans="1:5" x14ac:dyDescent="0.25">
      <c r="A3569" s="14" t="s">
        <v>14</v>
      </c>
      <c r="B3569" s="14" t="s">
        <v>9</v>
      </c>
      <c r="C3569" s="15">
        <v>44844</v>
      </c>
      <c r="D3569">
        <v>6674.64</v>
      </c>
      <c r="E3569" t="str">
        <f>VLOOKUP(MONTH(Table1_2[[#This Row],[Date]]),Season!$A$1:$B$6,2,1)</f>
        <v>Autmn</v>
      </c>
    </row>
    <row r="3570" spans="1:5" x14ac:dyDescent="0.25">
      <c r="A3570" s="14" t="s">
        <v>14</v>
      </c>
      <c r="B3570" s="14" t="s">
        <v>9</v>
      </c>
      <c r="C3570" s="15">
        <v>44845</v>
      </c>
      <c r="D3570">
        <v>3438.25</v>
      </c>
      <c r="E3570" t="str">
        <f>VLOOKUP(MONTH(Table1_2[[#This Row],[Date]]),Season!$A$1:$B$6,2,1)</f>
        <v>Autmn</v>
      </c>
    </row>
    <row r="3571" spans="1:5" x14ac:dyDescent="0.25">
      <c r="A3571" s="14" t="s">
        <v>14</v>
      </c>
      <c r="B3571" s="14" t="s">
        <v>9</v>
      </c>
      <c r="C3571" s="15">
        <v>44846</v>
      </c>
      <c r="D3571">
        <v>1508.38</v>
      </c>
      <c r="E3571" t="str">
        <f>VLOOKUP(MONTH(Table1_2[[#This Row],[Date]]),Season!$A$1:$B$6,2,1)</f>
        <v>Autmn</v>
      </c>
    </row>
    <row r="3572" spans="1:5" x14ac:dyDescent="0.25">
      <c r="A3572" s="14" t="s">
        <v>14</v>
      </c>
      <c r="B3572" s="14" t="s">
        <v>9</v>
      </c>
      <c r="C3572" s="15">
        <v>44847</v>
      </c>
      <c r="D3572">
        <v>3659.59</v>
      </c>
      <c r="E3572" t="str">
        <f>VLOOKUP(MONTH(Table1_2[[#This Row],[Date]]),Season!$A$1:$B$6,2,1)</f>
        <v>Autmn</v>
      </c>
    </row>
    <row r="3573" spans="1:5" x14ac:dyDescent="0.25">
      <c r="A3573" s="14" t="s">
        <v>14</v>
      </c>
      <c r="B3573" s="14" t="s">
        <v>9</v>
      </c>
      <c r="C3573" s="15">
        <v>44848</v>
      </c>
      <c r="D3573">
        <v>5462.79</v>
      </c>
      <c r="E3573" t="str">
        <f>VLOOKUP(MONTH(Table1_2[[#This Row],[Date]]),Season!$A$1:$B$6,2,1)</f>
        <v>Autmn</v>
      </c>
    </row>
    <row r="3574" spans="1:5" x14ac:dyDescent="0.25">
      <c r="A3574" s="14" t="s">
        <v>14</v>
      </c>
      <c r="B3574" s="14" t="s">
        <v>9</v>
      </c>
      <c r="C3574" s="15">
        <v>44849</v>
      </c>
      <c r="D3574">
        <v>4980.8100000000004</v>
      </c>
      <c r="E3574" t="str">
        <f>VLOOKUP(MONTH(Table1_2[[#This Row],[Date]]),Season!$A$1:$B$6,2,1)</f>
        <v>Autmn</v>
      </c>
    </row>
    <row r="3575" spans="1:5" x14ac:dyDescent="0.25">
      <c r="A3575" s="14" t="s">
        <v>14</v>
      </c>
      <c r="B3575" s="14" t="s">
        <v>9</v>
      </c>
      <c r="C3575" s="15">
        <v>44850</v>
      </c>
      <c r="D3575">
        <v>3246.91</v>
      </c>
      <c r="E3575" t="str">
        <f>VLOOKUP(MONTH(Table1_2[[#This Row],[Date]]),Season!$A$1:$B$6,2,1)</f>
        <v>Autmn</v>
      </c>
    </row>
    <row r="3576" spans="1:5" x14ac:dyDescent="0.25">
      <c r="A3576" s="14" t="s">
        <v>14</v>
      </c>
      <c r="B3576" s="14" t="s">
        <v>9</v>
      </c>
      <c r="C3576" s="15">
        <v>44851</v>
      </c>
      <c r="D3576">
        <v>2437.73</v>
      </c>
      <c r="E3576" t="str">
        <f>VLOOKUP(MONTH(Table1_2[[#This Row],[Date]]),Season!$A$1:$B$6,2,1)</f>
        <v>Autmn</v>
      </c>
    </row>
    <row r="3577" spans="1:5" x14ac:dyDescent="0.25">
      <c r="A3577" s="14" t="s">
        <v>14</v>
      </c>
      <c r="B3577" s="14" t="s">
        <v>9</v>
      </c>
      <c r="C3577" s="15">
        <v>44852</v>
      </c>
      <c r="D3577">
        <v>7282.48</v>
      </c>
      <c r="E3577" t="str">
        <f>VLOOKUP(MONTH(Table1_2[[#This Row],[Date]]),Season!$A$1:$B$6,2,1)</f>
        <v>Autmn</v>
      </c>
    </row>
    <row r="3578" spans="1:5" x14ac:dyDescent="0.25">
      <c r="A3578" s="14" t="s">
        <v>14</v>
      </c>
      <c r="B3578" s="14" t="s">
        <v>9</v>
      </c>
      <c r="C3578" s="15">
        <v>44853</v>
      </c>
      <c r="D3578">
        <v>3007.84</v>
      </c>
      <c r="E3578" t="str">
        <f>VLOOKUP(MONTH(Table1_2[[#This Row],[Date]]),Season!$A$1:$B$6,2,1)</f>
        <v>Autmn</v>
      </c>
    </row>
    <row r="3579" spans="1:5" x14ac:dyDescent="0.25">
      <c r="A3579" s="14" t="s">
        <v>14</v>
      </c>
      <c r="B3579" s="14" t="s">
        <v>9</v>
      </c>
      <c r="C3579" s="15">
        <v>44854</v>
      </c>
      <c r="D3579">
        <v>6496.55</v>
      </c>
      <c r="E3579" t="str">
        <f>VLOOKUP(MONTH(Table1_2[[#This Row],[Date]]),Season!$A$1:$B$6,2,1)</f>
        <v>Autmn</v>
      </c>
    </row>
    <row r="3580" spans="1:5" x14ac:dyDescent="0.25">
      <c r="A3580" s="14" t="s">
        <v>14</v>
      </c>
      <c r="B3580" s="14" t="s">
        <v>9</v>
      </c>
      <c r="C3580" s="15">
        <v>44855</v>
      </c>
      <c r="D3580">
        <v>7489.27</v>
      </c>
      <c r="E3580" t="str">
        <f>VLOOKUP(MONTH(Table1_2[[#This Row],[Date]]),Season!$A$1:$B$6,2,1)</f>
        <v>Autmn</v>
      </c>
    </row>
    <row r="3581" spans="1:5" x14ac:dyDescent="0.25">
      <c r="A3581" s="14" t="s">
        <v>14</v>
      </c>
      <c r="B3581" s="14" t="s">
        <v>9</v>
      </c>
      <c r="C3581" s="15">
        <v>44856</v>
      </c>
      <c r="D3581">
        <v>7141.87</v>
      </c>
      <c r="E3581" t="str">
        <f>VLOOKUP(MONTH(Table1_2[[#This Row],[Date]]),Season!$A$1:$B$6,2,1)</f>
        <v>Autmn</v>
      </c>
    </row>
    <row r="3582" spans="1:5" x14ac:dyDescent="0.25">
      <c r="A3582" s="14" t="s">
        <v>14</v>
      </c>
      <c r="B3582" s="14" t="s">
        <v>9</v>
      </c>
      <c r="C3582" s="15">
        <v>44857</v>
      </c>
      <c r="D3582">
        <v>6819.79</v>
      </c>
      <c r="E3582" t="str">
        <f>VLOOKUP(MONTH(Table1_2[[#This Row],[Date]]),Season!$A$1:$B$6,2,1)</f>
        <v>Autmn</v>
      </c>
    </row>
    <row r="3583" spans="1:5" x14ac:dyDescent="0.25">
      <c r="A3583" s="14" t="s">
        <v>14</v>
      </c>
      <c r="B3583" s="14" t="s">
        <v>9</v>
      </c>
      <c r="C3583" s="15">
        <v>44858</v>
      </c>
      <c r="D3583">
        <v>188.03</v>
      </c>
      <c r="E3583" t="str">
        <f>VLOOKUP(MONTH(Table1_2[[#This Row],[Date]]),Season!$A$1:$B$6,2,1)</f>
        <v>Autmn</v>
      </c>
    </row>
    <row r="3584" spans="1:5" x14ac:dyDescent="0.25">
      <c r="A3584" s="14" t="s">
        <v>14</v>
      </c>
      <c r="B3584" s="14" t="s">
        <v>9</v>
      </c>
      <c r="C3584" s="15">
        <v>44859</v>
      </c>
      <c r="D3584">
        <v>6134.82</v>
      </c>
      <c r="E3584" t="str">
        <f>VLOOKUP(MONTH(Table1_2[[#This Row],[Date]]),Season!$A$1:$B$6,2,1)</f>
        <v>Autmn</v>
      </c>
    </row>
    <row r="3585" spans="1:5" x14ac:dyDescent="0.25">
      <c r="A3585" s="14" t="s">
        <v>14</v>
      </c>
      <c r="B3585" s="14" t="s">
        <v>9</v>
      </c>
      <c r="C3585" s="15">
        <v>44860</v>
      </c>
      <c r="D3585">
        <v>5368.43</v>
      </c>
      <c r="E3585" t="str">
        <f>VLOOKUP(MONTH(Table1_2[[#This Row],[Date]]),Season!$A$1:$B$6,2,1)</f>
        <v>Autmn</v>
      </c>
    </row>
    <row r="3586" spans="1:5" x14ac:dyDescent="0.25">
      <c r="A3586" s="14" t="s">
        <v>14</v>
      </c>
      <c r="B3586" s="14" t="s">
        <v>9</v>
      </c>
      <c r="C3586" s="15">
        <v>44861</v>
      </c>
      <c r="D3586">
        <v>2023.2</v>
      </c>
      <c r="E3586" t="str">
        <f>VLOOKUP(MONTH(Table1_2[[#This Row],[Date]]),Season!$A$1:$B$6,2,1)</f>
        <v>Autmn</v>
      </c>
    </row>
    <row r="3587" spans="1:5" x14ac:dyDescent="0.25">
      <c r="A3587" s="14" t="s">
        <v>14</v>
      </c>
      <c r="B3587" s="14" t="s">
        <v>9</v>
      </c>
      <c r="C3587" s="15">
        <v>44862</v>
      </c>
      <c r="D3587">
        <v>8522.0499999999993</v>
      </c>
      <c r="E3587" t="str">
        <f>VLOOKUP(MONTH(Table1_2[[#This Row],[Date]]),Season!$A$1:$B$6,2,1)</f>
        <v>Autmn</v>
      </c>
    </row>
    <row r="3588" spans="1:5" x14ac:dyDescent="0.25">
      <c r="A3588" s="14" t="s">
        <v>14</v>
      </c>
      <c r="B3588" s="14" t="s">
        <v>9</v>
      </c>
      <c r="C3588" s="15">
        <v>44863</v>
      </c>
      <c r="D3588">
        <v>2652.43</v>
      </c>
      <c r="E3588" t="str">
        <f>VLOOKUP(MONTH(Table1_2[[#This Row],[Date]]),Season!$A$1:$B$6,2,1)</f>
        <v>Autmn</v>
      </c>
    </row>
    <row r="3589" spans="1:5" x14ac:dyDescent="0.25">
      <c r="A3589" s="14" t="s">
        <v>14</v>
      </c>
      <c r="B3589" s="14" t="s">
        <v>9</v>
      </c>
      <c r="C3589" s="15">
        <v>44864</v>
      </c>
      <c r="D3589">
        <v>7291.8</v>
      </c>
      <c r="E3589" t="str">
        <f>VLOOKUP(MONTH(Table1_2[[#This Row],[Date]]),Season!$A$1:$B$6,2,1)</f>
        <v>Autmn</v>
      </c>
    </row>
    <row r="3590" spans="1:5" x14ac:dyDescent="0.25">
      <c r="A3590" s="14" t="s">
        <v>14</v>
      </c>
      <c r="B3590" s="14" t="s">
        <v>9</v>
      </c>
      <c r="C3590" s="15">
        <v>44865</v>
      </c>
      <c r="D3590">
        <v>3092.3</v>
      </c>
      <c r="E3590" t="str">
        <f>VLOOKUP(MONTH(Table1_2[[#This Row],[Date]]),Season!$A$1:$B$6,2,1)</f>
        <v>Autmn</v>
      </c>
    </row>
    <row r="3591" spans="1:5" x14ac:dyDescent="0.25">
      <c r="A3591" s="14" t="s">
        <v>14</v>
      </c>
      <c r="B3591" s="14" t="s">
        <v>9</v>
      </c>
      <c r="C3591" s="15">
        <v>44866</v>
      </c>
      <c r="D3591">
        <v>1710.89</v>
      </c>
      <c r="E3591" t="str">
        <f>VLOOKUP(MONTH(Table1_2[[#This Row],[Date]]),Season!$A$1:$B$6,2,1)</f>
        <v>Autmn</v>
      </c>
    </row>
    <row r="3592" spans="1:5" x14ac:dyDescent="0.25">
      <c r="A3592" s="14" t="s">
        <v>14</v>
      </c>
      <c r="B3592" s="14" t="s">
        <v>9</v>
      </c>
      <c r="C3592" s="15">
        <v>44867</v>
      </c>
      <c r="D3592">
        <v>9623.69</v>
      </c>
      <c r="E3592" t="str">
        <f>VLOOKUP(MONTH(Table1_2[[#This Row],[Date]]),Season!$A$1:$B$6,2,1)</f>
        <v>Autmn</v>
      </c>
    </row>
    <row r="3593" spans="1:5" x14ac:dyDescent="0.25">
      <c r="A3593" s="14" t="s">
        <v>14</v>
      </c>
      <c r="B3593" s="14" t="s">
        <v>9</v>
      </c>
      <c r="C3593" s="15">
        <v>44868</v>
      </c>
      <c r="D3593">
        <v>6791.54</v>
      </c>
      <c r="E3593" t="str">
        <f>VLOOKUP(MONTH(Table1_2[[#This Row],[Date]]),Season!$A$1:$B$6,2,1)</f>
        <v>Autmn</v>
      </c>
    </row>
    <row r="3594" spans="1:5" x14ac:dyDescent="0.25">
      <c r="A3594" s="14" t="s">
        <v>14</v>
      </c>
      <c r="B3594" s="14" t="s">
        <v>9</v>
      </c>
      <c r="C3594" s="15">
        <v>44869</v>
      </c>
      <c r="D3594">
        <v>2845.16</v>
      </c>
      <c r="E3594" t="str">
        <f>VLOOKUP(MONTH(Table1_2[[#This Row],[Date]]),Season!$A$1:$B$6,2,1)</f>
        <v>Autmn</v>
      </c>
    </row>
    <row r="3595" spans="1:5" x14ac:dyDescent="0.25">
      <c r="A3595" s="14" t="s">
        <v>14</v>
      </c>
      <c r="B3595" s="14" t="s">
        <v>9</v>
      </c>
      <c r="C3595" s="15">
        <v>44870</v>
      </c>
      <c r="D3595">
        <v>1276.18</v>
      </c>
      <c r="E3595" t="str">
        <f>VLOOKUP(MONTH(Table1_2[[#This Row],[Date]]),Season!$A$1:$B$6,2,1)</f>
        <v>Autmn</v>
      </c>
    </row>
    <row r="3596" spans="1:5" x14ac:dyDescent="0.25">
      <c r="A3596" s="14" t="s">
        <v>14</v>
      </c>
      <c r="B3596" s="14" t="s">
        <v>9</v>
      </c>
      <c r="C3596" s="15">
        <v>44871</v>
      </c>
      <c r="D3596">
        <v>6357.03</v>
      </c>
      <c r="E3596" t="str">
        <f>VLOOKUP(MONTH(Table1_2[[#This Row],[Date]]),Season!$A$1:$B$6,2,1)</f>
        <v>Autmn</v>
      </c>
    </row>
    <row r="3597" spans="1:5" x14ac:dyDescent="0.25">
      <c r="A3597" s="14" t="s">
        <v>14</v>
      </c>
      <c r="B3597" s="14" t="s">
        <v>9</v>
      </c>
      <c r="C3597" s="15">
        <v>44872</v>
      </c>
      <c r="D3597">
        <v>3133.27</v>
      </c>
      <c r="E3597" t="str">
        <f>VLOOKUP(MONTH(Table1_2[[#This Row],[Date]]),Season!$A$1:$B$6,2,1)</f>
        <v>Autmn</v>
      </c>
    </row>
    <row r="3598" spans="1:5" x14ac:dyDescent="0.25">
      <c r="A3598" s="14" t="s">
        <v>14</v>
      </c>
      <c r="B3598" s="14" t="s">
        <v>9</v>
      </c>
      <c r="C3598" s="15">
        <v>44873</v>
      </c>
      <c r="D3598">
        <v>1276.21</v>
      </c>
      <c r="E3598" t="str">
        <f>VLOOKUP(MONTH(Table1_2[[#This Row],[Date]]),Season!$A$1:$B$6,2,1)</f>
        <v>Autmn</v>
      </c>
    </row>
    <row r="3599" spans="1:5" x14ac:dyDescent="0.25">
      <c r="A3599" s="14" t="s">
        <v>14</v>
      </c>
      <c r="B3599" s="14" t="s">
        <v>9</v>
      </c>
      <c r="C3599" s="15">
        <v>44874</v>
      </c>
      <c r="D3599">
        <v>834.93</v>
      </c>
      <c r="E3599" t="str">
        <f>VLOOKUP(MONTH(Table1_2[[#This Row],[Date]]),Season!$A$1:$B$6,2,1)</f>
        <v>Autmn</v>
      </c>
    </row>
    <row r="3600" spans="1:5" x14ac:dyDescent="0.25">
      <c r="A3600" s="14" t="s">
        <v>14</v>
      </c>
      <c r="B3600" s="14" t="s">
        <v>9</v>
      </c>
      <c r="C3600" s="15">
        <v>44875</v>
      </c>
      <c r="D3600">
        <v>3998.62</v>
      </c>
      <c r="E3600" t="str">
        <f>VLOOKUP(MONTH(Table1_2[[#This Row],[Date]]),Season!$A$1:$B$6,2,1)</f>
        <v>Autmn</v>
      </c>
    </row>
    <row r="3601" spans="1:5" x14ac:dyDescent="0.25">
      <c r="A3601" s="14" t="s">
        <v>14</v>
      </c>
      <c r="B3601" s="14" t="s">
        <v>9</v>
      </c>
      <c r="C3601" s="15">
        <v>44876</v>
      </c>
      <c r="D3601">
        <v>9360.1299999999992</v>
      </c>
      <c r="E3601" t="str">
        <f>VLOOKUP(MONTH(Table1_2[[#This Row],[Date]]),Season!$A$1:$B$6,2,1)</f>
        <v>Autmn</v>
      </c>
    </row>
    <row r="3602" spans="1:5" x14ac:dyDescent="0.25">
      <c r="A3602" s="14" t="s">
        <v>14</v>
      </c>
      <c r="B3602" s="14" t="s">
        <v>9</v>
      </c>
      <c r="C3602" s="15">
        <v>44877</v>
      </c>
      <c r="D3602">
        <v>5886.44</v>
      </c>
      <c r="E3602" t="str">
        <f>VLOOKUP(MONTH(Table1_2[[#This Row],[Date]]),Season!$A$1:$B$6,2,1)</f>
        <v>Autmn</v>
      </c>
    </row>
    <row r="3603" spans="1:5" x14ac:dyDescent="0.25">
      <c r="A3603" s="14" t="s">
        <v>14</v>
      </c>
      <c r="B3603" s="14" t="s">
        <v>9</v>
      </c>
      <c r="C3603" s="15">
        <v>44878</v>
      </c>
      <c r="D3603">
        <v>2512.16</v>
      </c>
      <c r="E3603" t="str">
        <f>VLOOKUP(MONTH(Table1_2[[#This Row],[Date]]),Season!$A$1:$B$6,2,1)</f>
        <v>Autmn</v>
      </c>
    </row>
    <row r="3604" spans="1:5" x14ac:dyDescent="0.25">
      <c r="A3604" s="14" t="s">
        <v>14</v>
      </c>
      <c r="B3604" s="14" t="s">
        <v>9</v>
      </c>
      <c r="C3604" s="15">
        <v>44879</v>
      </c>
      <c r="D3604">
        <v>4908.71</v>
      </c>
      <c r="E3604" t="str">
        <f>VLOOKUP(MONTH(Table1_2[[#This Row],[Date]]),Season!$A$1:$B$6,2,1)</f>
        <v>Autmn</v>
      </c>
    </row>
    <row r="3605" spans="1:5" x14ac:dyDescent="0.25">
      <c r="A3605" s="14" t="s">
        <v>14</v>
      </c>
      <c r="B3605" s="14" t="s">
        <v>9</v>
      </c>
      <c r="C3605" s="15">
        <v>44880</v>
      </c>
      <c r="D3605">
        <v>10035.51</v>
      </c>
      <c r="E3605" t="str">
        <f>VLOOKUP(MONTH(Table1_2[[#This Row],[Date]]),Season!$A$1:$B$6,2,1)</f>
        <v>Autmn</v>
      </c>
    </row>
    <row r="3606" spans="1:5" x14ac:dyDescent="0.25">
      <c r="A3606" s="14" t="s">
        <v>14</v>
      </c>
      <c r="B3606" s="14" t="s">
        <v>9</v>
      </c>
      <c r="C3606" s="15">
        <v>44881</v>
      </c>
      <c r="D3606">
        <v>6005.41</v>
      </c>
      <c r="E3606" t="str">
        <f>VLOOKUP(MONTH(Table1_2[[#This Row],[Date]]),Season!$A$1:$B$6,2,1)</f>
        <v>Autmn</v>
      </c>
    </row>
    <row r="3607" spans="1:5" x14ac:dyDescent="0.25">
      <c r="A3607" s="14" t="s">
        <v>14</v>
      </c>
      <c r="B3607" s="14" t="s">
        <v>9</v>
      </c>
      <c r="C3607" s="15">
        <v>44882</v>
      </c>
      <c r="D3607">
        <v>2613.27</v>
      </c>
      <c r="E3607" t="str">
        <f>VLOOKUP(MONTH(Table1_2[[#This Row],[Date]]),Season!$A$1:$B$6,2,1)</f>
        <v>Autmn</v>
      </c>
    </row>
    <row r="3608" spans="1:5" x14ac:dyDescent="0.25">
      <c r="A3608" s="14" t="s">
        <v>14</v>
      </c>
      <c r="B3608" s="14" t="s">
        <v>9</v>
      </c>
      <c r="C3608" s="15">
        <v>44883</v>
      </c>
      <c r="D3608">
        <v>9550.92</v>
      </c>
      <c r="E3608" t="str">
        <f>VLOOKUP(MONTH(Table1_2[[#This Row],[Date]]),Season!$A$1:$B$6,2,1)</f>
        <v>Autmn</v>
      </c>
    </row>
    <row r="3609" spans="1:5" x14ac:dyDescent="0.25">
      <c r="A3609" s="14" t="s">
        <v>14</v>
      </c>
      <c r="B3609" s="14" t="s">
        <v>9</v>
      </c>
      <c r="C3609" s="15">
        <v>44884</v>
      </c>
      <c r="D3609">
        <v>2410.4499999999998</v>
      </c>
      <c r="E3609" t="str">
        <f>VLOOKUP(MONTH(Table1_2[[#This Row],[Date]]),Season!$A$1:$B$6,2,1)</f>
        <v>Autmn</v>
      </c>
    </row>
    <row r="3610" spans="1:5" x14ac:dyDescent="0.25">
      <c r="A3610" s="14" t="s">
        <v>14</v>
      </c>
      <c r="B3610" s="14" t="s">
        <v>9</v>
      </c>
      <c r="C3610" s="15">
        <v>44885</v>
      </c>
      <c r="D3610">
        <v>9982.42</v>
      </c>
      <c r="E3610" t="str">
        <f>VLOOKUP(MONTH(Table1_2[[#This Row],[Date]]),Season!$A$1:$B$6,2,1)</f>
        <v>Autmn</v>
      </c>
    </row>
    <row r="3611" spans="1:5" x14ac:dyDescent="0.25">
      <c r="A3611" s="14" t="s">
        <v>14</v>
      </c>
      <c r="B3611" s="14" t="s">
        <v>9</v>
      </c>
      <c r="C3611" s="15">
        <v>44886</v>
      </c>
      <c r="D3611">
        <v>3369.66</v>
      </c>
      <c r="E3611" t="str">
        <f>VLOOKUP(MONTH(Table1_2[[#This Row],[Date]]),Season!$A$1:$B$6,2,1)</f>
        <v>Autmn</v>
      </c>
    </row>
    <row r="3612" spans="1:5" x14ac:dyDescent="0.25">
      <c r="A3612" s="14" t="s">
        <v>14</v>
      </c>
      <c r="B3612" s="14" t="s">
        <v>9</v>
      </c>
      <c r="C3612" s="15">
        <v>44887</v>
      </c>
      <c r="D3612">
        <v>8737.93</v>
      </c>
      <c r="E3612" t="str">
        <f>VLOOKUP(MONTH(Table1_2[[#This Row],[Date]]),Season!$A$1:$B$6,2,1)</f>
        <v>Autmn</v>
      </c>
    </row>
    <row r="3613" spans="1:5" x14ac:dyDescent="0.25">
      <c r="A3613" s="14" t="s">
        <v>14</v>
      </c>
      <c r="B3613" s="14" t="s">
        <v>9</v>
      </c>
      <c r="C3613" s="15">
        <v>44888</v>
      </c>
      <c r="D3613">
        <v>1186.24</v>
      </c>
      <c r="E3613" t="str">
        <f>VLOOKUP(MONTH(Table1_2[[#This Row],[Date]]),Season!$A$1:$B$6,2,1)</f>
        <v>Autmn</v>
      </c>
    </row>
    <row r="3614" spans="1:5" x14ac:dyDescent="0.25">
      <c r="A3614" s="14" t="s">
        <v>14</v>
      </c>
      <c r="B3614" s="14" t="s">
        <v>9</v>
      </c>
      <c r="C3614" s="15">
        <v>44889</v>
      </c>
      <c r="D3614">
        <v>3484.47</v>
      </c>
      <c r="E3614" t="str">
        <f>VLOOKUP(MONTH(Table1_2[[#This Row],[Date]]),Season!$A$1:$B$6,2,1)</f>
        <v>Autmn</v>
      </c>
    </row>
    <row r="3615" spans="1:5" x14ac:dyDescent="0.25">
      <c r="A3615" s="14" t="s">
        <v>14</v>
      </c>
      <c r="B3615" s="14" t="s">
        <v>9</v>
      </c>
      <c r="C3615" s="15">
        <v>44890</v>
      </c>
      <c r="D3615">
        <v>7286.07</v>
      </c>
      <c r="E3615" t="str">
        <f>VLOOKUP(MONTH(Table1_2[[#This Row],[Date]]),Season!$A$1:$B$6,2,1)</f>
        <v>Autmn</v>
      </c>
    </row>
    <row r="3616" spans="1:5" x14ac:dyDescent="0.25">
      <c r="A3616" s="14" t="s">
        <v>14</v>
      </c>
      <c r="B3616" s="14" t="s">
        <v>9</v>
      </c>
      <c r="C3616" s="15">
        <v>44891</v>
      </c>
      <c r="D3616">
        <v>6509.23</v>
      </c>
      <c r="E3616" t="str">
        <f>VLOOKUP(MONTH(Table1_2[[#This Row],[Date]]),Season!$A$1:$B$6,2,1)</f>
        <v>Autmn</v>
      </c>
    </row>
    <row r="3617" spans="1:5" x14ac:dyDescent="0.25">
      <c r="A3617" s="14" t="s">
        <v>14</v>
      </c>
      <c r="B3617" s="14" t="s">
        <v>9</v>
      </c>
      <c r="C3617" s="15">
        <v>44892</v>
      </c>
      <c r="D3617">
        <v>6533.4</v>
      </c>
      <c r="E3617" t="str">
        <f>VLOOKUP(MONTH(Table1_2[[#This Row],[Date]]),Season!$A$1:$B$6,2,1)</f>
        <v>Autmn</v>
      </c>
    </row>
    <row r="3618" spans="1:5" x14ac:dyDescent="0.25">
      <c r="A3618" s="14" t="s">
        <v>14</v>
      </c>
      <c r="B3618" s="14" t="s">
        <v>9</v>
      </c>
      <c r="C3618" s="15">
        <v>44893</v>
      </c>
      <c r="D3618">
        <v>2582.1</v>
      </c>
      <c r="E3618" t="str">
        <f>VLOOKUP(MONTH(Table1_2[[#This Row],[Date]]),Season!$A$1:$B$6,2,1)</f>
        <v>Autmn</v>
      </c>
    </row>
    <row r="3619" spans="1:5" x14ac:dyDescent="0.25">
      <c r="A3619" s="14" t="s">
        <v>14</v>
      </c>
      <c r="B3619" s="14" t="s">
        <v>9</v>
      </c>
      <c r="C3619" s="15">
        <v>44894</v>
      </c>
      <c r="D3619">
        <v>9055.5300000000007</v>
      </c>
      <c r="E3619" t="str">
        <f>VLOOKUP(MONTH(Table1_2[[#This Row],[Date]]),Season!$A$1:$B$6,2,1)</f>
        <v>Autmn</v>
      </c>
    </row>
    <row r="3620" spans="1:5" x14ac:dyDescent="0.25">
      <c r="A3620" s="14" t="s">
        <v>14</v>
      </c>
      <c r="B3620" s="14" t="s">
        <v>9</v>
      </c>
      <c r="C3620" s="15">
        <v>44895</v>
      </c>
      <c r="D3620">
        <v>2697.56</v>
      </c>
      <c r="E3620" t="str">
        <f>VLOOKUP(MONTH(Table1_2[[#This Row],[Date]]),Season!$A$1:$B$6,2,1)</f>
        <v>Autmn</v>
      </c>
    </row>
    <row r="3621" spans="1:5" x14ac:dyDescent="0.25">
      <c r="A3621" s="14" t="s">
        <v>14</v>
      </c>
      <c r="B3621" s="14" t="s">
        <v>9</v>
      </c>
      <c r="C3621" s="15">
        <v>44896</v>
      </c>
      <c r="D3621">
        <v>1575.77</v>
      </c>
      <c r="E3621" t="str">
        <f>VLOOKUP(MONTH(Table1_2[[#This Row],[Date]]),Season!$A$1:$B$6,2,1)</f>
        <v>Winter</v>
      </c>
    </row>
    <row r="3622" spans="1:5" x14ac:dyDescent="0.25">
      <c r="A3622" s="14" t="s">
        <v>14</v>
      </c>
      <c r="B3622" s="14" t="s">
        <v>9</v>
      </c>
      <c r="C3622" s="15">
        <v>44897</v>
      </c>
      <c r="D3622">
        <v>3121.04</v>
      </c>
      <c r="E3622" t="str">
        <f>VLOOKUP(MONTH(Table1_2[[#This Row],[Date]]),Season!$A$1:$B$6,2,1)</f>
        <v>Winter</v>
      </c>
    </row>
    <row r="3623" spans="1:5" x14ac:dyDescent="0.25">
      <c r="A3623" s="14" t="s">
        <v>14</v>
      </c>
      <c r="B3623" s="14" t="s">
        <v>9</v>
      </c>
      <c r="C3623" s="15">
        <v>44898</v>
      </c>
      <c r="D3623">
        <v>9730.65</v>
      </c>
      <c r="E3623" t="str">
        <f>VLOOKUP(MONTH(Table1_2[[#This Row],[Date]]),Season!$A$1:$B$6,2,1)</f>
        <v>Winter</v>
      </c>
    </row>
    <row r="3624" spans="1:5" x14ac:dyDescent="0.25">
      <c r="A3624" s="14" t="s">
        <v>14</v>
      </c>
      <c r="B3624" s="14" t="s">
        <v>9</v>
      </c>
      <c r="C3624" s="15">
        <v>44899</v>
      </c>
      <c r="D3624">
        <v>7208.81</v>
      </c>
      <c r="E3624" t="str">
        <f>VLOOKUP(MONTH(Table1_2[[#This Row],[Date]]),Season!$A$1:$B$6,2,1)</f>
        <v>Winter</v>
      </c>
    </row>
    <row r="3625" spans="1:5" x14ac:dyDescent="0.25">
      <c r="A3625" s="14" t="s">
        <v>14</v>
      </c>
      <c r="B3625" s="14" t="s">
        <v>9</v>
      </c>
      <c r="C3625" s="15">
        <v>44900</v>
      </c>
      <c r="D3625">
        <v>247.14</v>
      </c>
      <c r="E3625" t="str">
        <f>VLOOKUP(MONTH(Table1_2[[#This Row],[Date]]),Season!$A$1:$B$6,2,1)</f>
        <v>Winter</v>
      </c>
    </row>
    <row r="3626" spans="1:5" x14ac:dyDescent="0.25">
      <c r="A3626" s="14" t="s">
        <v>14</v>
      </c>
      <c r="B3626" s="14" t="s">
        <v>9</v>
      </c>
      <c r="C3626" s="15">
        <v>44901</v>
      </c>
      <c r="D3626">
        <v>8762.1</v>
      </c>
      <c r="E3626" t="str">
        <f>VLOOKUP(MONTH(Table1_2[[#This Row],[Date]]),Season!$A$1:$B$6,2,1)</f>
        <v>Winter</v>
      </c>
    </row>
    <row r="3627" spans="1:5" x14ac:dyDescent="0.25">
      <c r="A3627" s="14" t="s">
        <v>14</v>
      </c>
      <c r="B3627" s="14" t="s">
        <v>9</v>
      </c>
      <c r="C3627" s="15">
        <v>44902</v>
      </c>
      <c r="D3627">
        <v>4907.6400000000003</v>
      </c>
      <c r="E3627" t="str">
        <f>VLOOKUP(MONTH(Table1_2[[#This Row],[Date]]),Season!$A$1:$B$6,2,1)</f>
        <v>Winter</v>
      </c>
    </row>
    <row r="3628" spans="1:5" x14ac:dyDescent="0.25">
      <c r="A3628" s="14" t="s">
        <v>14</v>
      </c>
      <c r="B3628" s="14" t="s">
        <v>9</v>
      </c>
      <c r="C3628" s="15">
        <v>44903</v>
      </c>
      <c r="D3628">
        <v>7242.07</v>
      </c>
      <c r="E3628" t="str">
        <f>VLOOKUP(MONTH(Table1_2[[#This Row],[Date]]),Season!$A$1:$B$6,2,1)</f>
        <v>Winter</v>
      </c>
    </row>
    <row r="3629" spans="1:5" x14ac:dyDescent="0.25">
      <c r="A3629" s="14" t="s">
        <v>14</v>
      </c>
      <c r="B3629" s="14" t="s">
        <v>9</v>
      </c>
      <c r="C3629" s="15">
        <v>44904</v>
      </c>
      <c r="D3629">
        <v>9245.1299999999992</v>
      </c>
      <c r="E3629" t="str">
        <f>VLOOKUP(MONTH(Table1_2[[#This Row],[Date]]),Season!$A$1:$B$6,2,1)</f>
        <v>Winter</v>
      </c>
    </row>
    <row r="3630" spans="1:5" x14ac:dyDescent="0.25">
      <c r="A3630" s="14" t="s">
        <v>14</v>
      </c>
      <c r="B3630" s="14" t="s">
        <v>9</v>
      </c>
      <c r="C3630" s="15">
        <v>44905</v>
      </c>
      <c r="D3630">
        <v>6008.35</v>
      </c>
      <c r="E3630" t="str">
        <f>VLOOKUP(MONTH(Table1_2[[#This Row],[Date]]),Season!$A$1:$B$6,2,1)</f>
        <v>Winter</v>
      </c>
    </row>
    <row r="3631" spans="1:5" x14ac:dyDescent="0.25">
      <c r="A3631" s="14" t="s">
        <v>14</v>
      </c>
      <c r="B3631" s="14" t="s">
        <v>9</v>
      </c>
      <c r="C3631" s="15">
        <v>44906</v>
      </c>
      <c r="D3631">
        <v>2057.48</v>
      </c>
      <c r="E3631" t="str">
        <f>VLOOKUP(MONTH(Table1_2[[#This Row],[Date]]),Season!$A$1:$B$6,2,1)</f>
        <v>Winter</v>
      </c>
    </row>
    <row r="3632" spans="1:5" x14ac:dyDescent="0.25">
      <c r="A3632" s="14" t="s">
        <v>14</v>
      </c>
      <c r="B3632" s="14" t="s">
        <v>9</v>
      </c>
      <c r="C3632" s="15">
        <v>44907</v>
      </c>
      <c r="D3632">
        <v>2177.61</v>
      </c>
      <c r="E3632" t="str">
        <f>VLOOKUP(MONTH(Table1_2[[#This Row],[Date]]),Season!$A$1:$B$6,2,1)</f>
        <v>Winter</v>
      </c>
    </row>
    <row r="3633" spans="1:5" x14ac:dyDescent="0.25">
      <c r="A3633" s="14" t="s">
        <v>14</v>
      </c>
      <c r="B3633" s="14" t="s">
        <v>9</v>
      </c>
      <c r="C3633" s="15">
        <v>44908</v>
      </c>
      <c r="D3633">
        <v>6769.44</v>
      </c>
      <c r="E3633" t="str">
        <f>VLOOKUP(MONTH(Table1_2[[#This Row],[Date]]),Season!$A$1:$B$6,2,1)</f>
        <v>Winter</v>
      </c>
    </row>
    <row r="3634" spans="1:5" x14ac:dyDescent="0.25">
      <c r="A3634" s="14" t="s">
        <v>14</v>
      </c>
      <c r="B3634" s="14" t="s">
        <v>9</v>
      </c>
      <c r="C3634" s="15">
        <v>44909</v>
      </c>
      <c r="D3634">
        <v>2735.72</v>
      </c>
      <c r="E3634" t="str">
        <f>VLOOKUP(MONTH(Table1_2[[#This Row],[Date]]),Season!$A$1:$B$6,2,1)</f>
        <v>Winter</v>
      </c>
    </row>
    <row r="3635" spans="1:5" x14ac:dyDescent="0.25">
      <c r="A3635" s="14" t="s">
        <v>14</v>
      </c>
      <c r="B3635" s="14" t="s">
        <v>9</v>
      </c>
      <c r="C3635" s="15">
        <v>44910</v>
      </c>
      <c r="D3635">
        <v>339.18</v>
      </c>
      <c r="E3635" t="str">
        <f>VLOOKUP(MONTH(Table1_2[[#This Row],[Date]]),Season!$A$1:$B$6,2,1)</f>
        <v>Winter</v>
      </c>
    </row>
    <row r="3636" spans="1:5" x14ac:dyDescent="0.25">
      <c r="A3636" s="14" t="s">
        <v>14</v>
      </c>
      <c r="B3636" s="14" t="s">
        <v>9</v>
      </c>
      <c r="C3636" s="15">
        <v>44911</v>
      </c>
      <c r="D3636">
        <v>5333.14</v>
      </c>
      <c r="E3636" t="str">
        <f>VLOOKUP(MONTH(Table1_2[[#This Row],[Date]]),Season!$A$1:$B$6,2,1)</f>
        <v>Winter</v>
      </c>
    </row>
    <row r="3637" spans="1:5" x14ac:dyDescent="0.25">
      <c r="A3637" s="14" t="s">
        <v>14</v>
      </c>
      <c r="B3637" s="14" t="s">
        <v>9</v>
      </c>
      <c r="C3637" s="15">
        <v>44912</v>
      </c>
      <c r="D3637">
        <v>1228.1099999999999</v>
      </c>
      <c r="E3637" t="str">
        <f>VLOOKUP(MONTH(Table1_2[[#This Row],[Date]]),Season!$A$1:$B$6,2,1)</f>
        <v>Winter</v>
      </c>
    </row>
    <row r="3638" spans="1:5" x14ac:dyDescent="0.25">
      <c r="A3638" s="14" t="s">
        <v>14</v>
      </c>
      <c r="B3638" s="14" t="s">
        <v>9</v>
      </c>
      <c r="C3638" s="15">
        <v>44913</v>
      </c>
      <c r="D3638">
        <v>7029.09</v>
      </c>
      <c r="E3638" t="str">
        <f>VLOOKUP(MONTH(Table1_2[[#This Row],[Date]]),Season!$A$1:$B$6,2,1)</f>
        <v>Winter</v>
      </c>
    </row>
    <row r="3639" spans="1:5" x14ac:dyDescent="0.25">
      <c r="A3639" s="14" t="s">
        <v>14</v>
      </c>
      <c r="B3639" s="14" t="s">
        <v>9</v>
      </c>
      <c r="C3639" s="15">
        <v>44914</v>
      </c>
      <c r="D3639">
        <v>9544.74</v>
      </c>
      <c r="E3639" t="str">
        <f>VLOOKUP(MONTH(Table1_2[[#This Row],[Date]]),Season!$A$1:$B$6,2,1)</f>
        <v>Winter</v>
      </c>
    </row>
    <row r="3640" spans="1:5" x14ac:dyDescent="0.25">
      <c r="A3640" s="14" t="s">
        <v>14</v>
      </c>
      <c r="B3640" s="14" t="s">
        <v>9</v>
      </c>
      <c r="C3640" s="15">
        <v>44915</v>
      </c>
      <c r="D3640">
        <v>1381.24</v>
      </c>
      <c r="E3640" t="str">
        <f>VLOOKUP(MONTH(Table1_2[[#This Row],[Date]]),Season!$A$1:$B$6,2,1)</f>
        <v>Winter</v>
      </c>
    </row>
    <row r="3641" spans="1:5" x14ac:dyDescent="0.25">
      <c r="A3641" s="14" t="s">
        <v>14</v>
      </c>
      <c r="B3641" s="14" t="s">
        <v>9</v>
      </c>
      <c r="C3641" s="15">
        <v>44916</v>
      </c>
      <c r="D3641">
        <v>5465.17</v>
      </c>
      <c r="E3641" t="str">
        <f>VLOOKUP(MONTH(Table1_2[[#This Row],[Date]]),Season!$A$1:$B$6,2,1)</f>
        <v>Winter</v>
      </c>
    </row>
    <row r="3642" spans="1:5" x14ac:dyDescent="0.25">
      <c r="A3642" s="14" t="s">
        <v>14</v>
      </c>
      <c r="B3642" s="14" t="s">
        <v>9</v>
      </c>
      <c r="C3642" s="15">
        <v>44917</v>
      </c>
      <c r="D3642">
        <v>3510.59</v>
      </c>
      <c r="E3642" t="str">
        <f>VLOOKUP(MONTH(Table1_2[[#This Row],[Date]]),Season!$A$1:$B$6,2,1)</f>
        <v>Winter</v>
      </c>
    </row>
    <row r="3643" spans="1:5" x14ac:dyDescent="0.25">
      <c r="A3643" s="14" t="s">
        <v>14</v>
      </c>
      <c r="B3643" s="14" t="s">
        <v>9</v>
      </c>
      <c r="C3643" s="15">
        <v>44918</v>
      </c>
      <c r="D3643">
        <v>6300.2</v>
      </c>
      <c r="E3643" t="str">
        <f>VLOOKUP(MONTH(Table1_2[[#This Row],[Date]]),Season!$A$1:$B$6,2,1)</f>
        <v>Winter</v>
      </c>
    </row>
    <row r="3644" spans="1:5" x14ac:dyDescent="0.25">
      <c r="A3644" s="14" t="s">
        <v>14</v>
      </c>
      <c r="B3644" s="14" t="s">
        <v>9</v>
      </c>
      <c r="C3644" s="15">
        <v>44919</v>
      </c>
      <c r="D3644">
        <v>5684.83</v>
      </c>
      <c r="E3644" t="str">
        <f>VLOOKUP(MONTH(Table1_2[[#This Row],[Date]]),Season!$A$1:$B$6,2,1)</f>
        <v>Winter</v>
      </c>
    </row>
    <row r="3645" spans="1:5" x14ac:dyDescent="0.25">
      <c r="A3645" s="14" t="s">
        <v>14</v>
      </c>
      <c r="B3645" s="14" t="s">
        <v>9</v>
      </c>
      <c r="C3645" s="15">
        <v>44920</v>
      </c>
      <c r="D3645">
        <v>5366.86</v>
      </c>
      <c r="E3645" t="str">
        <f>VLOOKUP(MONTH(Table1_2[[#This Row],[Date]]),Season!$A$1:$B$6,2,1)</f>
        <v>Winter</v>
      </c>
    </row>
    <row r="3646" spans="1:5" x14ac:dyDescent="0.25">
      <c r="A3646" s="14" t="s">
        <v>14</v>
      </c>
      <c r="B3646" s="14" t="s">
        <v>9</v>
      </c>
      <c r="C3646" s="15">
        <v>44921</v>
      </c>
      <c r="D3646">
        <v>1412.9</v>
      </c>
      <c r="E3646" t="str">
        <f>VLOOKUP(MONTH(Table1_2[[#This Row],[Date]]),Season!$A$1:$B$6,2,1)</f>
        <v>Winter</v>
      </c>
    </row>
    <row r="3647" spans="1:5" x14ac:dyDescent="0.25">
      <c r="A3647" s="14" t="s">
        <v>14</v>
      </c>
      <c r="B3647" s="14" t="s">
        <v>9</v>
      </c>
      <c r="C3647" s="15">
        <v>44922</v>
      </c>
      <c r="D3647">
        <v>7935.22</v>
      </c>
      <c r="E3647" t="str">
        <f>VLOOKUP(MONTH(Table1_2[[#This Row],[Date]]),Season!$A$1:$B$6,2,1)</f>
        <v>Winter</v>
      </c>
    </row>
    <row r="3648" spans="1:5" x14ac:dyDescent="0.25">
      <c r="A3648" s="14" t="s">
        <v>14</v>
      </c>
      <c r="B3648" s="14" t="s">
        <v>9</v>
      </c>
      <c r="C3648" s="15">
        <v>44923</v>
      </c>
      <c r="D3648">
        <v>5108.95</v>
      </c>
      <c r="E3648" t="str">
        <f>VLOOKUP(MONTH(Table1_2[[#This Row],[Date]]),Season!$A$1:$B$6,2,1)</f>
        <v>Winter</v>
      </c>
    </row>
    <row r="3649" spans="1:5" x14ac:dyDescent="0.25">
      <c r="A3649" s="14" t="s">
        <v>14</v>
      </c>
      <c r="B3649" s="14" t="s">
        <v>9</v>
      </c>
      <c r="C3649" s="15">
        <v>44924</v>
      </c>
      <c r="D3649">
        <v>1631.24</v>
      </c>
      <c r="E3649" t="str">
        <f>VLOOKUP(MONTH(Table1_2[[#This Row],[Date]]),Season!$A$1:$B$6,2,1)</f>
        <v>Winter</v>
      </c>
    </row>
    <row r="3650" spans="1:5" x14ac:dyDescent="0.25">
      <c r="A3650" s="14" t="s">
        <v>14</v>
      </c>
      <c r="B3650" s="14" t="s">
        <v>9</v>
      </c>
      <c r="C3650" s="15">
        <v>44925</v>
      </c>
      <c r="D3650">
        <v>4617.3500000000004</v>
      </c>
      <c r="E3650" t="str">
        <f>VLOOKUP(MONTH(Table1_2[[#This Row],[Date]]),Season!$A$1:$B$6,2,1)</f>
        <v>Winter</v>
      </c>
    </row>
    <row r="3651" spans="1:5" x14ac:dyDescent="0.25">
      <c r="A3651" s="14" t="s">
        <v>14</v>
      </c>
      <c r="B3651" s="14" t="s">
        <v>9</v>
      </c>
      <c r="C3651" s="15">
        <v>44926</v>
      </c>
      <c r="D3651">
        <v>2741.31</v>
      </c>
      <c r="E3651" t="str">
        <f>VLOOKUP(MONTH(Table1_2[[#This Row],[Date]]),Season!$A$1:$B$6,2,1)</f>
        <v>Winter</v>
      </c>
    </row>
    <row r="3652" spans="1:5" x14ac:dyDescent="0.25">
      <c r="A3652" s="14" t="s">
        <v>14</v>
      </c>
      <c r="B3652" s="14" t="s">
        <v>10</v>
      </c>
      <c r="C3652" s="15">
        <v>44562</v>
      </c>
      <c r="D3652">
        <v>4421.7299999999996</v>
      </c>
      <c r="E3652" t="str">
        <f>VLOOKUP(MONTH(Table1_2[[#This Row],[Date]]),Season!$A$1:$B$6,2,1)</f>
        <v>Winter</v>
      </c>
    </row>
    <row r="3653" spans="1:5" x14ac:dyDescent="0.25">
      <c r="A3653" s="14" t="s">
        <v>14</v>
      </c>
      <c r="B3653" s="14" t="s">
        <v>10</v>
      </c>
      <c r="C3653" s="15">
        <v>44563</v>
      </c>
      <c r="D3653">
        <v>1049.33</v>
      </c>
      <c r="E3653" t="str">
        <f>VLOOKUP(MONTH(Table1_2[[#This Row],[Date]]),Season!$A$1:$B$6,2,1)</f>
        <v>Winter</v>
      </c>
    </row>
    <row r="3654" spans="1:5" x14ac:dyDescent="0.25">
      <c r="A3654" s="14" t="s">
        <v>14</v>
      </c>
      <c r="B3654" s="14" t="s">
        <v>10</v>
      </c>
      <c r="C3654" s="15">
        <v>44564</v>
      </c>
      <c r="D3654">
        <v>6554.28</v>
      </c>
      <c r="E3654" t="str">
        <f>VLOOKUP(MONTH(Table1_2[[#This Row],[Date]]),Season!$A$1:$B$6,2,1)</f>
        <v>Winter</v>
      </c>
    </row>
    <row r="3655" spans="1:5" x14ac:dyDescent="0.25">
      <c r="A3655" s="14" t="s">
        <v>14</v>
      </c>
      <c r="B3655" s="14" t="s">
        <v>10</v>
      </c>
      <c r="C3655" s="15">
        <v>44565</v>
      </c>
      <c r="D3655">
        <v>6344.1</v>
      </c>
      <c r="E3655" t="str">
        <f>VLOOKUP(MONTH(Table1_2[[#This Row],[Date]]),Season!$A$1:$B$6,2,1)</f>
        <v>Winter</v>
      </c>
    </row>
    <row r="3656" spans="1:5" x14ac:dyDescent="0.25">
      <c r="A3656" s="14" t="s">
        <v>14</v>
      </c>
      <c r="B3656" s="14" t="s">
        <v>10</v>
      </c>
      <c r="C3656" s="15">
        <v>44566</v>
      </c>
      <c r="D3656">
        <v>4437.76</v>
      </c>
      <c r="E3656" t="str">
        <f>VLOOKUP(MONTH(Table1_2[[#This Row],[Date]]),Season!$A$1:$B$6,2,1)</f>
        <v>Winter</v>
      </c>
    </row>
    <row r="3657" spans="1:5" x14ac:dyDescent="0.25">
      <c r="A3657" s="14" t="s">
        <v>14</v>
      </c>
      <c r="B3657" s="14" t="s">
        <v>10</v>
      </c>
      <c r="C3657" s="15">
        <v>44567</v>
      </c>
      <c r="D3657">
        <v>636.87</v>
      </c>
      <c r="E3657" t="str">
        <f>VLOOKUP(MONTH(Table1_2[[#This Row],[Date]]),Season!$A$1:$B$6,2,1)</f>
        <v>Winter</v>
      </c>
    </row>
    <row r="3658" spans="1:5" x14ac:dyDescent="0.25">
      <c r="A3658" s="14" t="s">
        <v>14</v>
      </c>
      <c r="B3658" s="14" t="s">
        <v>10</v>
      </c>
      <c r="C3658" s="15">
        <v>44568</v>
      </c>
      <c r="D3658">
        <v>4193.18</v>
      </c>
      <c r="E3658" t="str">
        <f>VLOOKUP(MONTH(Table1_2[[#This Row],[Date]]),Season!$A$1:$B$6,2,1)</f>
        <v>Winter</v>
      </c>
    </row>
    <row r="3659" spans="1:5" x14ac:dyDescent="0.25">
      <c r="A3659" s="14" t="s">
        <v>14</v>
      </c>
      <c r="B3659" s="14" t="s">
        <v>10</v>
      </c>
      <c r="C3659" s="15">
        <v>44569</v>
      </c>
      <c r="D3659">
        <v>570.01</v>
      </c>
      <c r="E3659" t="str">
        <f>VLOOKUP(MONTH(Table1_2[[#This Row],[Date]]),Season!$A$1:$B$6,2,1)</f>
        <v>Winter</v>
      </c>
    </row>
    <row r="3660" spans="1:5" x14ac:dyDescent="0.25">
      <c r="A3660" s="14" t="s">
        <v>14</v>
      </c>
      <c r="B3660" s="14" t="s">
        <v>10</v>
      </c>
      <c r="C3660" s="15">
        <v>44570</v>
      </c>
      <c r="D3660">
        <v>8730.26</v>
      </c>
      <c r="E3660" t="str">
        <f>VLOOKUP(MONTH(Table1_2[[#This Row],[Date]]),Season!$A$1:$B$6,2,1)</f>
        <v>Winter</v>
      </c>
    </row>
    <row r="3661" spans="1:5" x14ac:dyDescent="0.25">
      <c r="A3661" s="14" t="s">
        <v>14</v>
      </c>
      <c r="B3661" s="14" t="s">
        <v>10</v>
      </c>
      <c r="C3661" s="15">
        <v>44571</v>
      </c>
      <c r="D3661">
        <v>6586.48</v>
      </c>
      <c r="E3661" t="str">
        <f>VLOOKUP(MONTH(Table1_2[[#This Row],[Date]]),Season!$A$1:$B$6,2,1)</f>
        <v>Winter</v>
      </c>
    </row>
    <row r="3662" spans="1:5" x14ac:dyDescent="0.25">
      <c r="A3662" s="14" t="s">
        <v>14</v>
      </c>
      <c r="B3662" s="14" t="s">
        <v>10</v>
      </c>
      <c r="C3662" s="15">
        <v>44572</v>
      </c>
      <c r="D3662">
        <v>5129.8599999999997</v>
      </c>
      <c r="E3662" t="str">
        <f>VLOOKUP(MONTH(Table1_2[[#This Row],[Date]]),Season!$A$1:$B$6,2,1)</f>
        <v>Winter</v>
      </c>
    </row>
    <row r="3663" spans="1:5" x14ac:dyDescent="0.25">
      <c r="A3663" s="14" t="s">
        <v>14</v>
      </c>
      <c r="B3663" s="14" t="s">
        <v>10</v>
      </c>
      <c r="C3663" s="15">
        <v>44573</v>
      </c>
      <c r="D3663">
        <v>6315.59</v>
      </c>
      <c r="E3663" t="str">
        <f>VLOOKUP(MONTH(Table1_2[[#This Row],[Date]]),Season!$A$1:$B$6,2,1)</f>
        <v>Winter</v>
      </c>
    </row>
    <row r="3664" spans="1:5" x14ac:dyDescent="0.25">
      <c r="A3664" s="14" t="s">
        <v>14</v>
      </c>
      <c r="B3664" s="14" t="s">
        <v>10</v>
      </c>
      <c r="C3664" s="15">
        <v>44574</v>
      </c>
      <c r="D3664">
        <v>6772.09</v>
      </c>
      <c r="E3664" t="str">
        <f>VLOOKUP(MONTH(Table1_2[[#This Row],[Date]]),Season!$A$1:$B$6,2,1)</f>
        <v>Winter</v>
      </c>
    </row>
    <row r="3665" spans="1:5" x14ac:dyDescent="0.25">
      <c r="A3665" s="14" t="s">
        <v>14</v>
      </c>
      <c r="B3665" s="14" t="s">
        <v>10</v>
      </c>
      <c r="C3665" s="15">
        <v>44575</v>
      </c>
      <c r="D3665">
        <v>8255.98</v>
      </c>
      <c r="E3665" t="str">
        <f>VLOOKUP(MONTH(Table1_2[[#This Row],[Date]]),Season!$A$1:$B$6,2,1)</f>
        <v>Winter</v>
      </c>
    </row>
    <row r="3666" spans="1:5" x14ac:dyDescent="0.25">
      <c r="A3666" s="14" t="s">
        <v>14</v>
      </c>
      <c r="B3666" s="14" t="s">
        <v>10</v>
      </c>
      <c r="C3666" s="15">
        <v>44576</v>
      </c>
      <c r="D3666">
        <v>8307.01</v>
      </c>
      <c r="E3666" t="str">
        <f>VLOOKUP(MONTH(Table1_2[[#This Row],[Date]]),Season!$A$1:$B$6,2,1)</f>
        <v>Winter</v>
      </c>
    </row>
    <row r="3667" spans="1:5" x14ac:dyDescent="0.25">
      <c r="A3667" s="14" t="s">
        <v>14</v>
      </c>
      <c r="B3667" s="14" t="s">
        <v>10</v>
      </c>
      <c r="C3667" s="15">
        <v>44577</v>
      </c>
      <c r="D3667">
        <v>3190.69</v>
      </c>
      <c r="E3667" t="str">
        <f>VLOOKUP(MONTH(Table1_2[[#This Row],[Date]]),Season!$A$1:$B$6,2,1)</f>
        <v>Winter</v>
      </c>
    </row>
    <row r="3668" spans="1:5" x14ac:dyDescent="0.25">
      <c r="A3668" s="14" t="s">
        <v>14</v>
      </c>
      <c r="B3668" s="14" t="s">
        <v>10</v>
      </c>
      <c r="C3668" s="15">
        <v>44578</v>
      </c>
      <c r="D3668">
        <v>1014.6</v>
      </c>
      <c r="E3668" t="str">
        <f>VLOOKUP(MONTH(Table1_2[[#This Row],[Date]]),Season!$A$1:$B$6,2,1)</f>
        <v>Winter</v>
      </c>
    </row>
    <row r="3669" spans="1:5" x14ac:dyDescent="0.25">
      <c r="A3669" s="14" t="s">
        <v>14</v>
      </c>
      <c r="B3669" s="14" t="s">
        <v>10</v>
      </c>
      <c r="C3669" s="15">
        <v>44579</v>
      </c>
      <c r="D3669">
        <v>7499.94</v>
      </c>
      <c r="E3669" t="str">
        <f>VLOOKUP(MONTH(Table1_2[[#This Row],[Date]]),Season!$A$1:$B$6,2,1)</f>
        <v>Winter</v>
      </c>
    </row>
    <row r="3670" spans="1:5" x14ac:dyDescent="0.25">
      <c r="A3670" s="14" t="s">
        <v>14</v>
      </c>
      <c r="B3670" s="14" t="s">
        <v>10</v>
      </c>
      <c r="C3670" s="15">
        <v>44580</v>
      </c>
      <c r="D3670">
        <v>7479.21</v>
      </c>
      <c r="E3670" t="str">
        <f>VLOOKUP(MONTH(Table1_2[[#This Row],[Date]]),Season!$A$1:$B$6,2,1)</f>
        <v>Winter</v>
      </c>
    </row>
    <row r="3671" spans="1:5" x14ac:dyDescent="0.25">
      <c r="A3671" s="14" t="s">
        <v>14</v>
      </c>
      <c r="B3671" s="14" t="s">
        <v>10</v>
      </c>
      <c r="C3671" s="15">
        <v>44581</v>
      </c>
      <c r="D3671">
        <v>9372.3799999999992</v>
      </c>
      <c r="E3671" t="str">
        <f>VLOOKUP(MONTH(Table1_2[[#This Row],[Date]]),Season!$A$1:$B$6,2,1)</f>
        <v>Winter</v>
      </c>
    </row>
    <row r="3672" spans="1:5" x14ac:dyDescent="0.25">
      <c r="A3672" s="14" t="s">
        <v>14</v>
      </c>
      <c r="B3672" s="14" t="s">
        <v>10</v>
      </c>
      <c r="C3672" s="15">
        <v>44582</v>
      </c>
      <c r="D3672">
        <v>1399.17</v>
      </c>
      <c r="E3672" t="str">
        <f>VLOOKUP(MONTH(Table1_2[[#This Row],[Date]]),Season!$A$1:$B$6,2,1)</f>
        <v>Winter</v>
      </c>
    </row>
    <row r="3673" spans="1:5" x14ac:dyDescent="0.25">
      <c r="A3673" s="14" t="s">
        <v>14</v>
      </c>
      <c r="B3673" s="14" t="s">
        <v>10</v>
      </c>
      <c r="C3673" s="15">
        <v>44583</v>
      </c>
      <c r="D3673">
        <v>7755.61</v>
      </c>
      <c r="E3673" t="str">
        <f>VLOOKUP(MONTH(Table1_2[[#This Row],[Date]]),Season!$A$1:$B$6,2,1)</f>
        <v>Winter</v>
      </c>
    </row>
    <row r="3674" spans="1:5" x14ac:dyDescent="0.25">
      <c r="A3674" s="14" t="s">
        <v>14</v>
      </c>
      <c r="B3674" s="14" t="s">
        <v>10</v>
      </c>
      <c r="C3674" s="15">
        <v>44584</v>
      </c>
      <c r="D3674">
        <v>8687.83</v>
      </c>
      <c r="E3674" t="str">
        <f>VLOOKUP(MONTH(Table1_2[[#This Row],[Date]]),Season!$A$1:$B$6,2,1)</f>
        <v>Winter</v>
      </c>
    </row>
    <row r="3675" spans="1:5" x14ac:dyDescent="0.25">
      <c r="A3675" s="14" t="s">
        <v>14</v>
      </c>
      <c r="B3675" s="14" t="s">
        <v>10</v>
      </c>
      <c r="C3675" s="15">
        <v>44585</v>
      </c>
      <c r="D3675">
        <v>6670.74</v>
      </c>
      <c r="E3675" t="str">
        <f>VLOOKUP(MONTH(Table1_2[[#This Row],[Date]]),Season!$A$1:$B$6,2,1)</f>
        <v>Winter</v>
      </c>
    </row>
    <row r="3676" spans="1:5" x14ac:dyDescent="0.25">
      <c r="A3676" s="14" t="s">
        <v>14</v>
      </c>
      <c r="B3676" s="14" t="s">
        <v>10</v>
      </c>
      <c r="C3676" s="15">
        <v>44586</v>
      </c>
      <c r="D3676">
        <v>8469.66</v>
      </c>
      <c r="E3676" t="str">
        <f>VLOOKUP(MONTH(Table1_2[[#This Row],[Date]]),Season!$A$1:$B$6,2,1)</f>
        <v>Winter</v>
      </c>
    </row>
    <row r="3677" spans="1:5" x14ac:dyDescent="0.25">
      <c r="A3677" s="14" t="s">
        <v>14</v>
      </c>
      <c r="B3677" s="14" t="s">
        <v>10</v>
      </c>
      <c r="C3677" s="15">
        <v>44587</v>
      </c>
      <c r="D3677">
        <v>6833.8</v>
      </c>
      <c r="E3677" t="str">
        <f>VLOOKUP(MONTH(Table1_2[[#This Row],[Date]]),Season!$A$1:$B$6,2,1)</f>
        <v>Winter</v>
      </c>
    </row>
    <row r="3678" spans="1:5" x14ac:dyDescent="0.25">
      <c r="A3678" s="14" t="s">
        <v>14</v>
      </c>
      <c r="B3678" s="14" t="s">
        <v>10</v>
      </c>
      <c r="C3678" s="15">
        <v>44588</v>
      </c>
      <c r="D3678">
        <v>6165.9</v>
      </c>
      <c r="E3678" t="str">
        <f>VLOOKUP(MONTH(Table1_2[[#This Row],[Date]]),Season!$A$1:$B$6,2,1)</f>
        <v>Winter</v>
      </c>
    </row>
    <row r="3679" spans="1:5" x14ac:dyDescent="0.25">
      <c r="A3679" s="14" t="s">
        <v>14</v>
      </c>
      <c r="B3679" s="14" t="s">
        <v>10</v>
      </c>
      <c r="C3679" s="15">
        <v>44589</v>
      </c>
      <c r="D3679">
        <v>4905.2700000000004</v>
      </c>
      <c r="E3679" t="str">
        <f>VLOOKUP(MONTH(Table1_2[[#This Row],[Date]]),Season!$A$1:$B$6,2,1)</f>
        <v>Winter</v>
      </c>
    </row>
    <row r="3680" spans="1:5" x14ac:dyDescent="0.25">
      <c r="A3680" s="14" t="s">
        <v>14</v>
      </c>
      <c r="B3680" s="14" t="s">
        <v>10</v>
      </c>
      <c r="C3680" s="15">
        <v>44590</v>
      </c>
      <c r="D3680">
        <v>1839.44</v>
      </c>
      <c r="E3680" t="str">
        <f>VLOOKUP(MONTH(Table1_2[[#This Row],[Date]]),Season!$A$1:$B$6,2,1)</f>
        <v>Winter</v>
      </c>
    </row>
    <row r="3681" spans="1:5" x14ac:dyDescent="0.25">
      <c r="A3681" s="14" t="s">
        <v>14</v>
      </c>
      <c r="B3681" s="14" t="s">
        <v>10</v>
      </c>
      <c r="C3681" s="15">
        <v>44591</v>
      </c>
      <c r="D3681">
        <v>4677.92</v>
      </c>
      <c r="E3681" t="str">
        <f>VLOOKUP(MONTH(Table1_2[[#This Row],[Date]]),Season!$A$1:$B$6,2,1)</f>
        <v>Winter</v>
      </c>
    </row>
    <row r="3682" spans="1:5" x14ac:dyDescent="0.25">
      <c r="A3682" s="14" t="s">
        <v>14</v>
      </c>
      <c r="B3682" s="14" t="s">
        <v>10</v>
      </c>
      <c r="C3682" s="15">
        <v>44592</v>
      </c>
      <c r="D3682">
        <v>7141.21</v>
      </c>
      <c r="E3682" t="str">
        <f>VLOOKUP(MONTH(Table1_2[[#This Row],[Date]]),Season!$A$1:$B$6,2,1)</f>
        <v>Winter</v>
      </c>
    </row>
    <row r="3683" spans="1:5" x14ac:dyDescent="0.25">
      <c r="A3683" s="14" t="s">
        <v>14</v>
      </c>
      <c r="B3683" s="14" t="s">
        <v>10</v>
      </c>
      <c r="C3683" s="15">
        <v>44593</v>
      </c>
      <c r="D3683">
        <v>7646.65</v>
      </c>
      <c r="E3683" t="str">
        <f>VLOOKUP(MONTH(Table1_2[[#This Row],[Date]]),Season!$A$1:$B$6,2,1)</f>
        <v>Winter</v>
      </c>
    </row>
    <row r="3684" spans="1:5" x14ac:dyDescent="0.25">
      <c r="A3684" s="14" t="s">
        <v>14</v>
      </c>
      <c r="B3684" s="14" t="s">
        <v>10</v>
      </c>
      <c r="C3684" s="15">
        <v>44594</v>
      </c>
      <c r="D3684">
        <v>5449.97</v>
      </c>
      <c r="E3684" t="str">
        <f>VLOOKUP(MONTH(Table1_2[[#This Row],[Date]]),Season!$A$1:$B$6,2,1)</f>
        <v>Winter</v>
      </c>
    </row>
    <row r="3685" spans="1:5" x14ac:dyDescent="0.25">
      <c r="A3685" s="14" t="s">
        <v>14</v>
      </c>
      <c r="B3685" s="14" t="s">
        <v>10</v>
      </c>
      <c r="C3685" s="15">
        <v>44595</v>
      </c>
      <c r="D3685">
        <v>8561.09</v>
      </c>
      <c r="E3685" t="str">
        <f>VLOOKUP(MONTH(Table1_2[[#This Row],[Date]]),Season!$A$1:$B$6,2,1)</f>
        <v>Winter</v>
      </c>
    </row>
    <row r="3686" spans="1:5" x14ac:dyDescent="0.25">
      <c r="A3686" s="14" t="s">
        <v>14</v>
      </c>
      <c r="B3686" s="14" t="s">
        <v>10</v>
      </c>
      <c r="C3686" s="15">
        <v>44596</v>
      </c>
      <c r="D3686">
        <v>8694.07</v>
      </c>
      <c r="E3686" t="str">
        <f>VLOOKUP(MONTH(Table1_2[[#This Row],[Date]]),Season!$A$1:$B$6,2,1)</f>
        <v>Winter</v>
      </c>
    </row>
    <row r="3687" spans="1:5" x14ac:dyDescent="0.25">
      <c r="A3687" s="14" t="s">
        <v>14</v>
      </c>
      <c r="B3687" s="14" t="s">
        <v>10</v>
      </c>
      <c r="C3687" s="15">
        <v>44597</v>
      </c>
      <c r="D3687">
        <v>3261.33</v>
      </c>
      <c r="E3687" t="str">
        <f>VLOOKUP(MONTH(Table1_2[[#This Row],[Date]]),Season!$A$1:$B$6,2,1)</f>
        <v>Winter</v>
      </c>
    </row>
    <row r="3688" spans="1:5" x14ac:dyDescent="0.25">
      <c r="A3688" s="14" t="s">
        <v>14</v>
      </c>
      <c r="B3688" s="14" t="s">
        <v>10</v>
      </c>
      <c r="C3688" s="15">
        <v>44598</v>
      </c>
      <c r="D3688">
        <v>6387.68</v>
      </c>
      <c r="E3688" t="str">
        <f>VLOOKUP(MONTH(Table1_2[[#This Row],[Date]]),Season!$A$1:$B$6,2,1)</f>
        <v>Winter</v>
      </c>
    </row>
    <row r="3689" spans="1:5" x14ac:dyDescent="0.25">
      <c r="A3689" s="14" t="s">
        <v>14</v>
      </c>
      <c r="B3689" s="14" t="s">
        <v>10</v>
      </c>
      <c r="C3689" s="15">
        <v>44599</v>
      </c>
      <c r="D3689">
        <v>3201.15</v>
      </c>
      <c r="E3689" t="str">
        <f>VLOOKUP(MONTH(Table1_2[[#This Row],[Date]]),Season!$A$1:$B$6,2,1)</f>
        <v>Winter</v>
      </c>
    </row>
    <row r="3690" spans="1:5" x14ac:dyDescent="0.25">
      <c r="A3690" s="14" t="s">
        <v>14</v>
      </c>
      <c r="B3690" s="14" t="s">
        <v>10</v>
      </c>
      <c r="C3690" s="15">
        <v>44600</v>
      </c>
      <c r="D3690">
        <v>4719.59</v>
      </c>
      <c r="E3690" t="str">
        <f>VLOOKUP(MONTH(Table1_2[[#This Row],[Date]]),Season!$A$1:$B$6,2,1)</f>
        <v>Winter</v>
      </c>
    </row>
    <row r="3691" spans="1:5" x14ac:dyDescent="0.25">
      <c r="A3691" s="14" t="s">
        <v>14</v>
      </c>
      <c r="B3691" s="14" t="s">
        <v>10</v>
      </c>
      <c r="C3691" s="15">
        <v>44601</v>
      </c>
      <c r="D3691">
        <v>1307.54</v>
      </c>
      <c r="E3691" t="str">
        <f>VLOOKUP(MONTH(Table1_2[[#This Row],[Date]]),Season!$A$1:$B$6,2,1)</f>
        <v>Winter</v>
      </c>
    </row>
    <row r="3692" spans="1:5" x14ac:dyDescent="0.25">
      <c r="A3692" s="14" t="s">
        <v>14</v>
      </c>
      <c r="B3692" s="14" t="s">
        <v>10</v>
      </c>
      <c r="C3692" s="15">
        <v>44602</v>
      </c>
      <c r="D3692">
        <v>6442.63</v>
      </c>
      <c r="E3692" t="str">
        <f>VLOOKUP(MONTH(Table1_2[[#This Row],[Date]]),Season!$A$1:$B$6,2,1)</f>
        <v>Winter</v>
      </c>
    </row>
    <row r="3693" spans="1:5" x14ac:dyDescent="0.25">
      <c r="A3693" s="14" t="s">
        <v>14</v>
      </c>
      <c r="B3693" s="14" t="s">
        <v>10</v>
      </c>
      <c r="C3693" s="15">
        <v>44603</v>
      </c>
      <c r="D3693">
        <v>5495.24</v>
      </c>
      <c r="E3693" t="str">
        <f>VLOOKUP(MONTH(Table1_2[[#This Row],[Date]]),Season!$A$1:$B$6,2,1)</f>
        <v>Winter</v>
      </c>
    </row>
    <row r="3694" spans="1:5" x14ac:dyDescent="0.25">
      <c r="A3694" s="14" t="s">
        <v>14</v>
      </c>
      <c r="B3694" s="14" t="s">
        <v>10</v>
      </c>
      <c r="C3694" s="15">
        <v>44604</v>
      </c>
      <c r="D3694">
        <v>1936.33</v>
      </c>
      <c r="E3694" t="str">
        <f>VLOOKUP(MONTH(Table1_2[[#This Row],[Date]]),Season!$A$1:$B$6,2,1)</f>
        <v>Winter</v>
      </c>
    </row>
    <row r="3695" spans="1:5" x14ac:dyDescent="0.25">
      <c r="A3695" s="14" t="s">
        <v>14</v>
      </c>
      <c r="B3695" s="14" t="s">
        <v>10</v>
      </c>
      <c r="C3695" s="15">
        <v>44605</v>
      </c>
      <c r="D3695">
        <v>5139.46</v>
      </c>
      <c r="E3695" t="str">
        <f>VLOOKUP(MONTH(Table1_2[[#This Row],[Date]]),Season!$A$1:$B$6,2,1)</f>
        <v>Winter</v>
      </c>
    </row>
    <row r="3696" spans="1:5" x14ac:dyDescent="0.25">
      <c r="A3696" s="14" t="s">
        <v>14</v>
      </c>
      <c r="B3696" s="14" t="s">
        <v>10</v>
      </c>
      <c r="C3696" s="15">
        <v>44606</v>
      </c>
      <c r="D3696">
        <v>6398.19</v>
      </c>
      <c r="E3696" t="str">
        <f>VLOOKUP(MONTH(Table1_2[[#This Row],[Date]]),Season!$A$1:$B$6,2,1)</f>
        <v>Winter</v>
      </c>
    </row>
    <row r="3697" spans="1:5" x14ac:dyDescent="0.25">
      <c r="A3697" s="14" t="s">
        <v>14</v>
      </c>
      <c r="B3697" s="14" t="s">
        <v>10</v>
      </c>
      <c r="C3697" s="15">
        <v>44607</v>
      </c>
      <c r="D3697">
        <v>9330.82</v>
      </c>
      <c r="E3697" t="str">
        <f>VLOOKUP(MONTH(Table1_2[[#This Row],[Date]]),Season!$A$1:$B$6,2,1)</f>
        <v>Winter</v>
      </c>
    </row>
    <row r="3698" spans="1:5" x14ac:dyDescent="0.25">
      <c r="A3698" s="14" t="s">
        <v>14</v>
      </c>
      <c r="B3698" s="14" t="s">
        <v>10</v>
      </c>
      <c r="C3698" s="15">
        <v>44608</v>
      </c>
      <c r="D3698">
        <v>5554.62</v>
      </c>
      <c r="E3698" t="str">
        <f>VLOOKUP(MONTH(Table1_2[[#This Row],[Date]]),Season!$A$1:$B$6,2,1)</f>
        <v>Winter</v>
      </c>
    </row>
    <row r="3699" spans="1:5" x14ac:dyDescent="0.25">
      <c r="A3699" s="14" t="s">
        <v>14</v>
      </c>
      <c r="B3699" s="14" t="s">
        <v>10</v>
      </c>
      <c r="C3699" s="15">
        <v>44609</v>
      </c>
      <c r="D3699">
        <v>2134.75</v>
      </c>
      <c r="E3699" t="str">
        <f>VLOOKUP(MONTH(Table1_2[[#This Row],[Date]]),Season!$A$1:$B$6,2,1)</f>
        <v>Winter</v>
      </c>
    </row>
    <row r="3700" spans="1:5" x14ac:dyDescent="0.25">
      <c r="A3700" s="14" t="s">
        <v>14</v>
      </c>
      <c r="B3700" s="14" t="s">
        <v>10</v>
      </c>
      <c r="C3700" s="15">
        <v>44610</v>
      </c>
      <c r="D3700">
        <v>5934.11</v>
      </c>
      <c r="E3700" t="str">
        <f>VLOOKUP(MONTH(Table1_2[[#This Row],[Date]]),Season!$A$1:$B$6,2,1)</f>
        <v>Winter</v>
      </c>
    </row>
    <row r="3701" spans="1:5" x14ac:dyDescent="0.25">
      <c r="A3701" s="14" t="s">
        <v>14</v>
      </c>
      <c r="B3701" s="14" t="s">
        <v>10</v>
      </c>
      <c r="C3701" s="15">
        <v>44611</v>
      </c>
      <c r="D3701">
        <v>6938.18</v>
      </c>
      <c r="E3701" t="str">
        <f>VLOOKUP(MONTH(Table1_2[[#This Row],[Date]]),Season!$A$1:$B$6,2,1)</f>
        <v>Winter</v>
      </c>
    </row>
    <row r="3702" spans="1:5" x14ac:dyDescent="0.25">
      <c r="A3702" s="14" t="s">
        <v>14</v>
      </c>
      <c r="B3702" s="14" t="s">
        <v>10</v>
      </c>
      <c r="C3702" s="15">
        <v>44612</v>
      </c>
      <c r="D3702">
        <v>8808.14</v>
      </c>
      <c r="E3702" t="str">
        <f>VLOOKUP(MONTH(Table1_2[[#This Row],[Date]]),Season!$A$1:$B$6,2,1)</f>
        <v>Winter</v>
      </c>
    </row>
    <row r="3703" spans="1:5" x14ac:dyDescent="0.25">
      <c r="A3703" s="14" t="s">
        <v>14</v>
      </c>
      <c r="B3703" s="14" t="s">
        <v>10</v>
      </c>
      <c r="C3703" s="15">
        <v>44613</v>
      </c>
      <c r="D3703">
        <v>2527.9699999999998</v>
      </c>
      <c r="E3703" t="str">
        <f>VLOOKUP(MONTH(Table1_2[[#This Row],[Date]]),Season!$A$1:$B$6,2,1)</f>
        <v>Winter</v>
      </c>
    </row>
    <row r="3704" spans="1:5" x14ac:dyDescent="0.25">
      <c r="A3704" s="14" t="s">
        <v>14</v>
      </c>
      <c r="B3704" s="14" t="s">
        <v>10</v>
      </c>
      <c r="C3704" s="15">
        <v>44614</v>
      </c>
      <c r="D3704">
        <v>6552.23</v>
      </c>
      <c r="E3704" t="str">
        <f>VLOOKUP(MONTH(Table1_2[[#This Row],[Date]]),Season!$A$1:$B$6,2,1)</f>
        <v>Winter</v>
      </c>
    </row>
    <row r="3705" spans="1:5" x14ac:dyDescent="0.25">
      <c r="A3705" s="14" t="s">
        <v>14</v>
      </c>
      <c r="B3705" s="14" t="s">
        <v>10</v>
      </c>
      <c r="C3705" s="15">
        <v>44615</v>
      </c>
      <c r="D3705">
        <v>9829.06</v>
      </c>
      <c r="E3705" t="str">
        <f>VLOOKUP(MONTH(Table1_2[[#This Row],[Date]]),Season!$A$1:$B$6,2,1)</f>
        <v>Winter</v>
      </c>
    </row>
    <row r="3706" spans="1:5" x14ac:dyDescent="0.25">
      <c r="A3706" s="14" t="s">
        <v>14</v>
      </c>
      <c r="B3706" s="14" t="s">
        <v>10</v>
      </c>
      <c r="C3706" s="15">
        <v>44616</v>
      </c>
      <c r="D3706">
        <v>7641.17</v>
      </c>
      <c r="E3706" t="str">
        <f>VLOOKUP(MONTH(Table1_2[[#This Row],[Date]]),Season!$A$1:$B$6,2,1)</f>
        <v>Winter</v>
      </c>
    </row>
    <row r="3707" spans="1:5" x14ac:dyDescent="0.25">
      <c r="A3707" s="14" t="s">
        <v>14</v>
      </c>
      <c r="B3707" s="14" t="s">
        <v>10</v>
      </c>
      <c r="C3707" s="15">
        <v>44617</v>
      </c>
      <c r="D3707">
        <v>2554.25</v>
      </c>
      <c r="E3707" t="str">
        <f>VLOOKUP(MONTH(Table1_2[[#This Row],[Date]]),Season!$A$1:$B$6,2,1)</f>
        <v>Winter</v>
      </c>
    </row>
    <row r="3708" spans="1:5" x14ac:dyDescent="0.25">
      <c r="A3708" s="14" t="s">
        <v>14</v>
      </c>
      <c r="B3708" s="14" t="s">
        <v>10</v>
      </c>
      <c r="C3708" s="15">
        <v>44618</v>
      </c>
      <c r="D3708">
        <v>5110.9799999999996</v>
      </c>
      <c r="E3708" t="str">
        <f>VLOOKUP(MONTH(Table1_2[[#This Row],[Date]]),Season!$A$1:$B$6,2,1)</f>
        <v>Winter</v>
      </c>
    </row>
    <row r="3709" spans="1:5" x14ac:dyDescent="0.25">
      <c r="A3709" s="14" t="s">
        <v>14</v>
      </c>
      <c r="B3709" s="14" t="s">
        <v>10</v>
      </c>
      <c r="C3709" s="15">
        <v>44619</v>
      </c>
      <c r="D3709">
        <v>9219.68</v>
      </c>
      <c r="E3709" t="str">
        <f>VLOOKUP(MONTH(Table1_2[[#This Row],[Date]]),Season!$A$1:$B$6,2,1)</f>
        <v>Winter</v>
      </c>
    </row>
    <row r="3710" spans="1:5" x14ac:dyDescent="0.25">
      <c r="A3710" s="14" t="s">
        <v>14</v>
      </c>
      <c r="B3710" s="14" t="s">
        <v>10</v>
      </c>
      <c r="C3710" s="15">
        <v>44620</v>
      </c>
      <c r="D3710">
        <v>2790.65</v>
      </c>
      <c r="E3710" t="str">
        <f>VLOOKUP(MONTH(Table1_2[[#This Row],[Date]]),Season!$A$1:$B$6,2,1)</f>
        <v>Winter</v>
      </c>
    </row>
    <row r="3711" spans="1:5" x14ac:dyDescent="0.25">
      <c r="A3711" s="14" t="s">
        <v>14</v>
      </c>
      <c r="B3711" s="14" t="s">
        <v>10</v>
      </c>
      <c r="C3711" s="15">
        <v>44621</v>
      </c>
      <c r="D3711">
        <v>5587.8</v>
      </c>
      <c r="E3711" t="str">
        <f>VLOOKUP(MONTH(Table1_2[[#This Row],[Date]]),Season!$A$1:$B$6,2,1)</f>
        <v>Spring</v>
      </c>
    </row>
    <row r="3712" spans="1:5" x14ac:dyDescent="0.25">
      <c r="A3712" s="14" t="s">
        <v>14</v>
      </c>
      <c r="B3712" s="14" t="s">
        <v>10</v>
      </c>
      <c r="C3712" s="15">
        <v>44622</v>
      </c>
      <c r="D3712">
        <v>4449.26</v>
      </c>
      <c r="E3712" t="str">
        <f>VLOOKUP(MONTH(Table1_2[[#This Row],[Date]]),Season!$A$1:$B$6,2,1)</f>
        <v>Spring</v>
      </c>
    </row>
    <row r="3713" spans="1:5" x14ac:dyDescent="0.25">
      <c r="A3713" s="14" t="s">
        <v>14</v>
      </c>
      <c r="B3713" s="14" t="s">
        <v>10</v>
      </c>
      <c r="C3713" s="15">
        <v>44623</v>
      </c>
      <c r="D3713">
        <v>456.61</v>
      </c>
      <c r="E3713" t="str">
        <f>VLOOKUP(MONTH(Table1_2[[#This Row],[Date]]),Season!$A$1:$B$6,2,1)</f>
        <v>Spring</v>
      </c>
    </row>
    <row r="3714" spans="1:5" x14ac:dyDescent="0.25">
      <c r="A3714" s="14" t="s">
        <v>14</v>
      </c>
      <c r="B3714" s="14" t="s">
        <v>10</v>
      </c>
      <c r="C3714" s="15">
        <v>44624</v>
      </c>
      <c r="D3714">
        <v>9825.59</v>
      </c>
      <c r="E3714" t="str">
        <f>VLOOKUP(MONTH(Table1_2[[#This Row],[Date]]),Season!$A$1:$B$6,2,1)</f>
        <v>Spring</v>
      </c>
    </row>
    <row r="3715" spans="1:5" x14ac:dyDescent="0.25">
      <c r="A3715" s="14" t="s">
        <v>14</v>
      </c>
      <c r="B3715" s="14" t="s">
        <v>10</v>
      </c>
      <c r="C3715" s="15">
        <v>44625</v>
      </c>
      <c r="D3715">
        <v>5268.56</v>
      </c>
      <c r="E3715" t="str">
        <f>VLOOKUP(MONTH(Table1_2[[#This Row],[Date]]),Season!$A$1:$B$6,2,1)</f>
        <v>Spring</v>
      </c>
    </row>
    <row r="3716" spans="1:5" x14ac:dyDescent="0.25">
      <c r="A3716" s="14" t="s">
        <v>14</v>
      </c>
      <c r="B3716" s="14" t="s">
        <v>10</v>
      </c>
      <c r="C3716" s="15">
        <v>44626</v>
      </c>
      <c r="D3716">
        <v>7031.55</v>
      </c>
      <c r="E3716" t="str">
        <f>VLOOKUP(MONTH(Table1_2[[#This Row],[Date]]),Season!$A$1:$B$6,2,1)</f>
        <v>Spring</v>
      </c>
    </row>
    <row r="3717" spans="1:5" x14ac:dyDescent="0.25">
      <c r="A3717" s="14" t="s">
        <v>14</v>
      </c>
      <c r="B3717" s="14" t="s">
        <v>10</v>
      </c>
      <c r="C3717" s="15">
        <v>44627</v>
      </c>
      <c r="D3717">
        <v>10010.58</v>
      </c>
      <c r="E3717" t="str">
        <f>VLOOKUP(MONTH(Table1_2[[#This Row],[Date]]),Season!$A$1:$B$6,2,1)</f>
        <v>Spring</v>
      </c>
    </row>
    <row r="3718" spans="1:5" x14ac:dyDescent="0.25">
      <c r="A3718" s="14" t="s">
        <v>14</v>
      </c>
      <c r="B3718" s="14" t="s">
        <v>10</v>
      </c>
      <c r="C3718" s="15">
        <v>44628</v>
      </c>
      <c r="D3718">
        <v>1890.96</v>
      </c>
      <c r="E3718" t="str">
        <f>VLOOKUP(MONTH(Table1_2[[#This Row],[Date]]),Season!$A$1:$B$6,2,1)</f>
        <v>Spring</v>
      </c>
    </row>
    <row r="3719" spans="1:5" x14ac:dyDescent="0.25">
      <c r="A3719" s="14" t="s">
        <v>14</v>
      </c>
      <c r="B3719" s="14" t="s">
        <v>10</v>
      </c>
      <c r="C3719" s="15">
        <v>44629</v>
      </c>
      <c r="D3719">
        <v>855.7</v>
      </c>
      <c r="E3719" t="str">
        <f>VLOOKUP(MONTH(Table1_2[[#This Row],[Date]]),Season!$A$1:$B$6,2,1)</f>
        <v>Spring</v>
      </c>
    </row>
    <row r="3720" spans="1:5" x14ac:dyDescent="0.25">
      <c r="A3720" s="14" t="s">
        <v>14</v>
      </c>
      <c r="B3720" s="14" t="s">
        <v>10</v>
      </c>
      <c r="C3720" s="15">
        <v>44630</v>
      </c>
      <c r="D3720">
        <v>802.69</v>
      </c>
      <c r="E3720" t="str">
        <f>VLOOKUP(MONTH(Table1_2[[#This Row],[Date]]),Season!$A$1:$B$6,2,1)</f>
        <v>Spring</v>
      </c>
    </row>
    <row r="3721" spans="1:5" x14ac:dyDescent="0.25">
      <c r="A3721" s="14" t="s">
        <v>14</v>
      </c>
      <c r="B3721" s="14" t="s">
        <v>10</v>
      </c>
      <c r="C3721" s="15">
        <v>44631</v>
      </c>
      <c r="D3721">
        <v>4349.3900000000003</v>
      </c>
      <c r="E3721" t="str">
        <f>VLOOKUP(MONTH(Table1_2[[#This Row],[Date]]),Season!$A$1:$B$6,2,1)</f>
        <v>Spring</v>
      </c>
    </row>
    <row r="3722" spans="1:5" x14ac:dyDescent="0.25">
      <c r="A3722" s="14" t="s">
        <v>14</v>
      </c>
      <c r="B3722" s="14" t="s">
        <v>10</v>
      </c>
      <c r="C3722" s="15">
        <v>44632</v>
      </c>
      <c r="D3722">
        <v>5836.12</v>
      </c>
      <c r="E3722" t="str">
        <f>VLOOKUP(MONTH(Table1_2[[#This Row],[Date]]),Season!$A$1:$B$6,2,1)</f>
        <v>Spring</v>
      </c>
    </row>
    <row r="3723" spans="1:5" x14ac:dyDescent="0.25">
      <c r="A3723" s="14" t="s">
        <v>14</v>
      </c>
      <c r="B3723" s="14" t="s">
        <v>10</v>
      </c>
      <c r="C3723" s="15">
        <v>44633</v>
      </c>
      <c r="D3723">
        <v>3292.94</v>
      </c>
      <c r="E3723" t="str">
        <f>VLOOKUP(MONTH(Table1_2[[#This Row],[Date]]),Season!$A$1:$B$6,2,1)</f>
        <v>Spring</v>
      </c>
    </row>
    <row r="3724" spans="1:5" x14ac:dyDescent="0.25">
      <c r="A3724" s="14" t="s">
        <v>14</v>
      </c>
      <c r="B3724" s="14" t="s">
        <v>10</v>
      </c>
      <c r="C3724" s="15">
        <v>44634</v>
      </c>
      <c r="D3724">
        <v>2915.16</v>
      </c>
      <c r="E3724" t="str">
        <f>VLOOKUP(MONTH(Table1_2[[#This Row],[Date]]),Season!$A$1:$B$6,2,1)</f>
        <v>Spring</v>
      </c>
    </row>
    <row r="3725" spans="1:5" x14ac:dyDescent="0.25">
      <c r="A3725" s="14" t="s">
        <v>14</v>
      </c>
      <c r="B3725" s="14" t="s">
        <v>10</v>
      </c>
      <c r="C3725" s="15">
        <v>44635</v>
      </c>
      <c r="D3725">
        <v>720.11</v>
      </c>
      <c r="E3725" t="str">
        <f>VLOOKUP(MONTH(Table1_2[[#This Row],[Date]]),Season!$A$1:$B$6,2,1)</f>
        <v>Spring</v>
      </c>
    </row>
    <row r="3726" spans="1:5" x14ac:dyDescent="0.25">
      <c r="A3726" s="14" t="s">
        <v>14</v>
      </c>
      <c r="B3726" s="14" t="s">
        <v>10</v>
      </c>
      <c r="C3726" s="15">
        <v>44636</v>
      </c>
      <c r="D3726">
        <v>2205.21</v>
      </c>
      <c r="E3726" t="str">
        <f>VLOOKUP(MONTH(Table1_2[[#This Row],[Date]]),Season!$A$1:$B$6,2,1)</f>
        <v>Spring</v>
      </c>
    </row>
    <row r="3727" spans="1:5" x14ac:dyDescent="0.25">
      <c r="A3727" s="14" t="s">
        <v>14</v>
      </c>
      <c r="B3727" s="14" t="s">
        <v>10</v>
      </c>
      <c r="C3727" s="15">
        <v>44637</v>
      </c>
      <c r="D3727">
        <v>3923.82</v>
      </c>
      <c r="E3727" t="str">
        <f>VLOOKUP(MONTH(Table1_2[[#This Row],[Date]]),Season!$A$1:$B$6,2,1)</f>
        <v>Spring</v>
      </c>
    </row>
    <row r="3728" spans="1:5" x14ac:dyDescent="0.25">
      <c r="A3728" s="14" t="s">
        <v>14</v>
      </c>
      <c r="B3728" s="14" t="s">
        <v>10</v>
      </c>
      <c r="C3728" s="15">
        <v>44638</v>
      </c>
      <c r="D3728">
        <v>9308.35</v>
      </c>
      <c r="E3728" t="str">
        <f>VLOOKUP(MONTH(Table1_2[[#This Row],[Date]]),Season!$A$1:$B$6,2,1)</f>
        <v>Spring</v>
      </c>
    </row>
    <row r="3729" spans="1:5" x14ac:dyDescent="0.25">
      <c r="A3729" s="14" t="s">
        <v>14</v>
      </c>
      <c r="B3729" s="14" t="s">
        <v>10</v>
      </c>
      <c r="C3729" s="15">
        <v>44639</v>
      </c>
      <c r="D3729">
        <v>10040.42</v>
      </c>
      <c r="E3729" t="str">
        <f>VLOOKUP(MONTH(Table1_2[[#This Row],[Date]]),Season!$A$1:$B$6,2,1)</f>
        <v>Spring</v>
      </c>
    </row>
    <row r="3730" spans="1:5" x14ac:dyDescent="0.25">
      <c r="A3730" s="14" t="s">
        <v>14</v>
      </c>
      <c r="B3730" s="14" t="s">
        <v>10</v>
      </c>
      <c r="C3730" s="15">
        <v>44640</v>
      </c>
      <c r="D3730">
        <v>9446.7000000000007</v>
      </c>
      <c r="E3730" t="str">
        <f>VLOOKUP(MONTH(Table1_2[[#This Row],[Date]]),Season!$A$1:$B$6,2,1)</f>
        <v>Spring</v>
      </c>
    </row>
    <row r="3731" spans="1:5" x14ac:dyDescent="0.25">
      <c r="A3731" s="14" t="s">
        <v>14</v>
      </c>
      <c r="B3731" s="14" t="s">
        <v>10</v>
      </c>
      <c r="C3731" s="15">
        <v>44641</v>
      </c>
      <c r="D3731">
        <v>7368.33</v>
      </c>
      <c r="E3731" t="str">
        <f>VLOOKUP(MONTH(Table1_2[[#This Row],[Date]]),Season!$A$1:$B$6,2,1)</f>
        <v>Spring</v>
      </c>
    </row>
    <row r="3732" spans="1:5" x14ac:dyDescent="0.25">
      <c r="A3732" s="14" t="s">
        <v>14</v>
      </c>
      <c r="B3732" s="14" t="s">
        <v>10</v>
      </c>
      <c r="C3732" s="15">
        <v>44642</v>
      </c>
      <c r="D3732">
        <v>9628.51</v>
      </c>
      <c r="E3732" t="str">
        <f>VLOOKUP(MONTH(Table1_2[[#This Row],[Date]]),Season!$A$1:$B$6,2,1)</f>
        <v>Spring</v>
      </c>
    </row>
    <row r="3733" spans="1:5" x14ac:dyDescent="0.25">
      <c r="A3733" s="14" t="s">
        <v>14</v>
      </c>
      <c r="B3733" s="14" t="s">
        <v>10</v>
      </c>
      <c r="C3733" s="15">
        <v>44643</v>
      </c>
      <c r="D3733">
        <v>1677.7</v>
      </c>
      <c r="E3733" t="str">
        <f>VLOOKUP(MONTH(Table1_2[[#This Row],[Date]]),Season!$A$1:$B$6,2,1)</f>
        <v>Spring</v>
      </c>
    </row>
    <row r="3734" spans="1:5" x14ac:dyDescent="0.25">
      <c r="A3734" s="14" t="s">
        <v>14</v>
      </c>
      <c r="B3734" s="14" t="s">
        <v>10</v>
      </c>
      <c r="C3734" s="15">
        <v>44644</v>
      </c>
      <c r="D3734">
        <v>6846.57</v>
      </c>
      <c r="E3734" t="str">
        <f>VLOOKUP(MONTH(Table1_2[[#This Row],[Date]]),Season!$A$1:$B$6,2,1)</f>
        <v>Spring</v>
      </c>
    </row>
    <row r="3735" spans="1:5" x14ac:dyDescent="0.25">
      <c r="A3735" s="14" t="s">
        <v>14</v>
      </c>
      <c r="B3735" s="14" t="s">
        <v>10</v>
      </c>
      <c r="C3735" s="15">
        <v>44645</v>
      </c>
      <c r="D3735">
        <v>5099.2700000000004</v>
      </c>
      <c r="E3735" t="str">
        <f>VLOOKUP(MONTH(Table1_2[[#This Row],[Date]]),Season!$A$1:$B$6,2,1)</f>
        <v>Spring</v>
      </c>
    </row>
    <row r="3736" spans="1:5" x14ac:dyDescent="0.25">
      <c r="A3736" s="14" t="s">
        <v>14</v>
      </c>
      <c r="B3736" s="14" t="s">
        <v>10</v>
      </c>
      <c r="C3736" s="15">
        <v>44646</v>
      </c>
      <c r="D3736">
        <v>991.07</v>
      </c>
      <c r="E3736" t="str">
        <f>VLOOKUP(MONTH(Table1_2[[#This Row],[Date]]),Season!$A$1:$B$6,2,1)</f>
        <v>Spring</v>
      </c>
    </row>
    <row r="3737" spans="1:5" x14ac:dyDescent="0.25">
      <c r="A3737" s="14" t="s">
        <v>14</v>
      </c>
      <c r="B3737" s="14" t="s">
        <v>10</v>
      </c>
      <c r="C3737" s="15">
        <v>44647</v>
      </c>
      <c r="D3737">
        <v>3313.9</v>
      </c>
      <c r="E3737" t="str">
        <f>VLOOKUP(MONTH(Table1_2[[#This Row],[Date]]),Season!$A$1:$B$6,2,1)</f>
        <v>Spring</v>
      </c>
    </row>
    <row r="3738" spans="1:5" x14ac:dyDescent="0.25">
      <c r="A3738" s="14" t="s">
        <v>14</v>
      </c>
      <c r="B3738" s="14" t="s">
        <v>10</v>
      </c>
      <c r="C3738" s="15">
        <v>44648</v>
      </c>
      <c r="D3738">
        <v>7924.19</v>
      </c>
      <c r="E3738" t="str">
        <f>VLOOKUP(MONTH(Table1_2[[#This Row],[Date]]),Season!$A$1:$B$6,2,1)</f>
        <v>Spring</v>
      </c>
    </row>
    <row r="3739" spans="1:5" x14ac:dyDescent="0.25">
      <c r="A3739" s="14" t="s">
        <v>14</v>
      </c>
      <c r="B3739" s="14" t="s">
        <v>10</v>
      </c>
      <c r="C3739" s="15">
        <v>44649</v>
      </c>
      <c r="D3739">
        <v>1524.3</v>
      </c>
      <c r="E3739" t="str">
        <f>VLOOKUP(MONTH(Table1_2[[#This Row],[Date]]),Season!$A$1:$B$6,2,1)</f>
        <v>Spring</v>
      </c>
    </row>
    <row r="3740" spans="1:5" x14ac:dyDescent="0.25">
      <c r="A3740" s="14" t="s">
        <v>14</v>
      </c>
      <c r="B3740" s="14" t="s">
        <v>10</v>
      </c>
      <c r="C3740" s="15">
        <v>44650</v>
      </c>
      <c r="D3740">
        <v>9221.19</v>
      </c>
      <c r="E3740" t="str">
        <f>VLOOKUP(MONTH(Table1_2[[#This Row],[Date]]),Season!$A$1:$B$6,2,1)</f>
        <v>Spring</v>
      </c>
    </row>
    <row r="3741" spans="1:5" x14ac:dyDescent="0.25">
      <c r="A3741" s="14" t="s">
        <v>14</v>
      </c>
      <c r="B3741" s="14" t="s">
        <v>10</v>
      </c>
      <c r="C3741" s="15">
        <v>44651</v>
      </c>
      <c r="D3741">
        <v>1291.8</v>
      </c>
      <c r="E3741" t="str">
        <f>VLOOKUP(MONTH(Table1_2[[#This Row],[Date]]),Season!$A$1:$B$6,2,1)</f>
        <v>Spring</v>
      </c>
    </row>
    <row r="3742" spans="1:5" x14ac:dyDescent="0.25">
      <c r="A3742" s="14" t="s">
        <v>14</v>
      </c>
      <c r="B3742" s="14" t="s">
        <v>10</v>
      </c>
      <c r="C3742" s="15">
        <v>44652</v>
      </c>
      <c r="D3742">
        <v>5607.6</v>
      </c>
      <c r="E3742" t="str">
        <f>VLOOKUP(MONTH(Table1_2[[#This Row],[Date]]),Season!$A$1:$B$6,2,1)</f>
        <v>Spring</v>
      </c>
    </row>
    <row r="3743" spans="1:5" x14ac:dyDescent="0.25">
      <c r="A3743" s="14" t="s">
        <v>14</v>
      </c>
      <c r="B3743" s="14" t="s">
        <v>10</v>
      </c>
      <c r="C3743" s="15">
        <v>44653</v>
      </c>
      <c r="D3743">
        <v>4363.13</v>
      </c>
      <c r="E3743" t="str">
        <f>VLOOKUP(MONTH(Table1_2[[#This Row],[Date]]),Season!$A$1:$B$6,2,1)</f>
        <v>Spring</v>
      </c>
    </row>
    <row r="3744" spans="1:5" x14ac:dyDescent="0.25">
      <c r="A3744" s="14" t="s">
        <v>14</v>
      </c>
      <c r="B3744" s="14" t="s">
        <v>10</v>
      </c>
      <c r="C3744" s="15">
        <v>44654</v>
      </c>
      <c r="D3744">
        <v>1974.98</v>
      </c>
      <c r="E3744" t="str">
        <f>VLOOKUP(MONTH(Table1_2[[#This Row],[Date]]),Season!$A$1:$B$6,2,1)</f>
        <v>Spring</v>
      </c>
    </row>
    <row r="3745" spans="1:5" x14ac:dyDescent="0.25">
      <c r="A3745" s="14" t="s">
        <v>14</v>
      </c>
      <c r="B3745" s="14" t="s">
        <v>10</v>
      </c>
      <c r="C3745" s="15">
        <v>44655</v>
      </c>
      <c r="D3745">
        <v>7049.56</v>
      </c>
      <c r="E3745" t="str">
        <f>VLOOKUP(MONTH(Table1_2[[#This Row],[Date]]),Season!$A$1:$B$6,2,1)</f>
        <v>Spring</v>
      </c>
    </row>
    <row r="3746" spans="1:5" x14ac:dyDescent="0.25">
      <c r="A3746" s="14" t="s">
        <v>14</v>
      </c>
      <c r="B3746" s="14" t="s">
        <v>10</v>
      </c>
      <c r="C3746" s="15">
        <v>44656</v>
      </c>
      <c r="D3746">
        <v>7981.13</v>
      </c>
      <c r="E3746" t="str">
        <f>VLOOKUP(MONTH(Table1_2[[#This Row],[Date]]),Season!$A$1:$B$6,2,1)</f>
        <v>Spring</v>
      </c>
    </row>
    <row r="3747" spans="1:5" x14ac:dyDescent="0.25">
      <c r="A3747" s="14" t="s">
        <v>14</v>
      </c>
      <c r="B3747" s="14" t="s">
        <v>10</v>
      </c>
      <c r="C3747" s="15">
        <v>44657</v>
      </c>
      <c r="D3747">
        <v>4417.33</v>
      </c>
      <c r="E3747" t="str">
        <f>VLOOKUP(MONTH(Table1_2[[#This Row],[Date]]),Season!$A$1:$B$6,2,1)</f>
        <v>Spring</v>
      </c>
    </row>
    <row r="3748" spans="1:5" x14ac:dyDescent="0.25">
      <c r="A3748" s="14" t="s">
        <v>14</v>
      </c>
      <c r="B3748" s="14" t="s">
        <v>10</v>
      </c>
      <c r="C3748" s="15">
        <v>44658</v>
      </c>
      <c r="D3748">
        <v>5020.75</v>
      </c>
      <c r="E3748" t="str">
        <f>VLOOKUP(MONTH(Table1_2[[#This Row],[Date]]),Season!$A$1:$B$6,2,1)</f>
        <v>Spring</v>
      </c>
    </row>
    <row r="3749" spans="1:5" x14ac:dyDescent="0.25">
      <c r="A3749" s="14" t="s">
        <v>14</v>
      </c>
      <c r="B3749" s="14" t="s">
        <v>10</v>
      </c>
      <c r="C3749" s="15">
        <v>44659</v>
      </c>
      <c r="D3749">
        <v>5070.21</v>
      </c>
      <c r="E3749" t="str">
        <f>VLOOKUP(MONTH(Table1_2[[#This Row],[Date]]),Season!$A$1:$B$6,2,1)</f>
        <v>Spring</v>
      </c>
    </row>
    <row r="3750" spans="1:5" x14ac:dyDescent="0.25">
      <c r="A3750" s="14" t="s">
        <v>14</v>
      </c>
      <c r="B3750" s="14" t="s">
        <v>10</v>
      </c>
      <c r="C3750" s="15">
        <v>44660</v>
      </c>
      <c r="D3750">
        <v>1304.72</v>
      </c>
      <c r="E3750" t="str">
        <f>VLOOKUP(MONTH(Table1_2[[#This Row],[Date]]),Season!$A$1:$B$6,2,1)</f>
        <v>Spring</v>
      </c>
    </row>
    <row r="3751" spans="1:5" x14ac:dyDescent="0.25">
      <c r="A3751" s="14" t="s">
        <v>14</v>
      </c>
      <c r="B3751" s="14" t="s">
        <v>10</v>
      </c>
      <c r="C3751" s="15">
        <v>44661</v>
      </c>
      <c r="D3751">
        <v>8095.56</v>
      </c>
      <c r="E3751" t="str">
        <f>VLOOKUP(MONTH(Table1_2[[#This Row],[Date]]),Season!$A$1:$B$6,2,1)</f>
        <v>Spring</v>
      </c>
    </row>
    <row r="3752" spans="1:5" x14ac:dyDescent="0.25">
      <c r="A3752" s="14" t="s">
        <v>14</v>
      </c>
      <c r="B3752" s="14" t="s">
        <v>10</v>
      </c>
      <c r="C3752" s="15">
        <v>44662</v>
      </c>
      <c r="D3752">
        <v>5324.82</v>
      </c>
      <c r="E3752" t="str">
        <f>VLOOKUP(MONTH(Table1_2[[#This Row],[Date]]),Season!$A$1:$B$6,2,1)</f>
        <v>Spring</v>
      </c>
    </row>
    <row r="3753" spans="1:5" x14ac:dyDescent="0.25">
      <c r="A3753" s="14" t="s">
        <v>14</v>
      </c>
      <c r="B3753" s="14" t="s">
        <v>10</v>
      </c>
      <c r="C3753" s="15">
        <v>44663</v>
      </c>
      <c r="D3753">
        <v>5957.41</v>
      </c>
      <c r="E3753" t="str">
        <f>VLOOKUP(MONTH(Table1_2[[#This Row],[Date]]),Season!$A$1:$B$6,2,1)</f>
        <v>Spring</v>
      </c>
    </row>
    <row r="3754" spans="1:5" x14ac:dyDescent="0.25">
      <c r="A3754" s="14" t="s">
        <v>14</v>
      </c>
      <c r="B3754" s="14" t="s">
        <v>10</v>
      </c>
      <c r="C3754" s="15">
        <v>44664</v>
      </c>
      <c r="D3754">
        <v>2355.27</v>
      </c>
      <c r="E3754" t="str">
        <f>VLOOKUP(MONTH(Table1_2[[#This Row],[Date]]),Season!$A$1:$B$6,2,1)</f>
        <v>Spring</v>
      </c>
    </row>
    <row r="3755" spans="1:5" x14ac:dyDescent="0.25">
      <c r="A3755" s="14" t="s">
        <v>14</v>
      </c>
      <c r="B3755" s="14" t="s">
        <v>10</v>
      </c>
      <c r="C3755" s="15">
        <v>44665</v>
      </c>
      <c r="D3755">
        <v>8412.5499999999993</v>
      </c>
      <c r="E3755" t="str">
        <f>VLOOKUP(MONTH(Table1_2[[#This Row],[Date]]),Season!$A$1:$B$6,2,1)</f>
        <v>Spring</v>
      </c>
    </row>
    <row r="3756" spans="1:5" x14ac:dyDescent="0.25">
      <c r="A3756" s="14" t="s">
        <v>14</v>
      </c>
      <c r="B3756" s="14" t="s">
        <v>10</v>
      </c>
      <c r="C3756" s="15">
        <v>44666</v>
      </c>
      <c r="D3756">
        <v>9673.0300000000007</v>
      </c>
      <c r="E3756" t="str">
        <f>VLOOKUP(MONTH(Table1_2[[#This Row],[Date]]),Season!$A$1:$B$6,2,1)</f>
        <v>Spring</v>
      </c>
    </row>
    <row r="3757" spans="1:5" x14ac:dyDescent="0.25">
      <c r="A3757" s="14" t="s">
        <v>14</v>
      </c>
      <c r="B3757" s="14" t="s">
        <v>10</v>
      </c>
      <c r="C3757" s="15">
        <v>44667</v>
      </c>
      <c r="D3757">
        <v>2174.83</v>
      </c>
      <c r="E3757" t="str">
        <f>VLOOKUP(MONTH(Table1_2[[#This Row],[Date]]),Season!$A$1:$B$6,2,1)</f>
        <v>Spring</v>
      </c>
    </row>
    <row r="3758" spans="1:5" x14ac:dyDescent="0.25">
      <c r="A3758" s="14" t="s">
        <v>14</v>
      </c>
      <c r="B3758" s="14" t="s">
        <v>10</v>
      </c>
      <c r="C3758" s="15">
        <v>44668</v>
      </c>
      <c r="D3758">
        <v>654.34</v>
      </c>
      <c r="E3758" t="str">
        <f>VLOOKUP(MONTH(Table1_2[[#This Row],[Date]]),Season!$A$1:$B$6,2,1)</f>
        <v>Spring</v>
      </c>
    </row>
    <row r="3759" spans="1:5" x14ac:dyDescent="0.25">
      <c r="A3759" s="14" t="s">
        <v>14</v>
      </c>
      <c r="B3759" s="14" t="s">
        <v>10</v>
      </c>
      <c r="C3759" s="15">
        <v>44669</v>
      </c>
      <c r="D3759">
        <v>9837.91</v>
      </c>
      <c r="E3759" t="str">
        <f>VLOOKUP(MONTH(Table1_2[[#This Row],[Date]]),Season!$A$1:$B$6,2,1)</f>
        <v>Spring</v>
      </c>
    </row>
    <row r="3760" spans="1:5" x14ac:dyDescent="0.25">
      <c r="A3760" s="14" t="s">
        <v>14</v>
      </c>
      <c r="B3760" s="14" t="s">
        <v>10</v>
      </c>
      <c r="C3760" s="15">
        <v>44670</v>
      </c>
      <c r="D3760">
        <v>8186.39</v>
      </c>
      <c r="E3760" t="str">
        <f>VLOOKUP(MONTH(Table1_2[[#This Row],[Date]]),Season!$A$1:$B$6,2,1)</f>
        <v>Spring</v>
      </c>
    </row>
    <row r="3761" spans="1:5" x14ac:dyDescent="0.25">
      <c r="A3761" s="14" t="s">
        <v>14</v>
      </c>
      <c r="B3761" s="14" t="s">
        <v>10</v>
      </c>
      <c r="C3761" s="15">
        <v>44671</v>
      </c>
      <c r="D3761">
        <v>1692.48</v>
      </c>
      <c r="E3761" t="str">
        <f>VLOOKUP(MONTH(Table1_2[[#This Row],[Date]]),Season!$A$1:$B$6,2,1)</f>
        <v>Spring</v>
      </c>
    </row>
    <row r="3762" spans="1:5" x14ac:dyDescent="0.25">
      <c r="A3762" s="14" t="s">
        <v>14</v>
      </c>
      <c r="B3762" s="14" t="s">
        <v>10</v>
      </c>
      <c r="C3762" s="15">
        <v>44672</v>
      </c>
      <c r="D3762">
        <v>1773.68</v>
      </c>
      <c r="E3762" t="str">
        <f>VLOOKUP(MONTH(Table1_2[[#This Row],[Date]]),Season!$A$1:$B$6,2,1)</f>
        <v>Spring</v>
      </c>
    </row>
    <row r="3763" spans="1:5" x14ac:dyDescent="0.25">
      <c r="A3763" s="14" t="s">
        <v>14</v>
      </c>
      <c r="B3763" s="14" t="s">
        <v>10</v>
      </c>
      <c r="C3763" s="15">
        <v>44673</v>
      </c>
      <c r="D3763">
        <v>9287.0400000000009</v>
      </c>
      <c r="E3763" t="str">
        <f>VLOOKUP(MONTH(Table1_2[[#This Row],[Date]]),Season!$A$1:$B$6,2,1)</f>
        <v>Spring</v>
      </c>
    </row>
    <row r="3764" spans="1:5" x14ac:dyDescent="0.25">
      <c r="A3764" s="14" t="s">
        <v>14</v>
      </c>
      <c r="B3764" s="14" t="s">
        <v>10</v>
      </c>
      <c r="C3764" s="15">
        <v>44674</v>
      </c>
      <c r="D3764">
        <v>2322.5300000000002</v>
      </c>
      <c r="E3764" t="str">
        <f>VLOOKUP(MONTH(Table1_2[[#This Row],[Date]]),Season!$A$1:$B$6,2,1)</f>
        <v>Spring</v>
      </c>
    </row>
    <row r="3765" spans="1:5" x14ac:dyDescent="0.25">
      <c r="A3765" s="14" t="s">
        <v>14</v>
      </c>
      <c r="B3765" s="14" t="s">
        <v>10</v>
      </c>
      <c r="C3765" s="15">
        <v>44675</v>
      </c>
      <c r="D3765">
        <v>2814.57</v>
      </c>
      <c r="E3765" t="str">
        <f>VLOOKUP(MONTH(Table1_2[[#This Row],[Date]]),Season!$A$1:$B$6,2,1)</f>
        <v>Spring</v>
      </c>
    </row>
    <row r="3766" spans="1:5" x14ac:dyDescent="0.25">
      <c r="A3766" s="14" t="s">
        <v>14</v>
      </c>
      <c r="B3766" s="14" t="s">
        <v>10</v>
      </c>
      <c r="C3766" s="15">
        <v>44676</v>
      </c>
      <c r="D3766">
        <v>4148</v>
      </c>
      <c r="E3766" t="str">
        <f>VLOOKUP(MONTH(Table1_2[[#This Row],[Date]]),Season!$A$1:$B$6,2,1)</f>
        <v>Spring</v>
      </c>
    </row>
    <row r="3767" spans="1:5" x14ac:dyDescent="0.25">
      <c r="A3767" s="14" t="s">
        <v>14</v>
      </c>
      <c r="B3767" s="14" t="s">
        <v>10</v>
      </c>
      <c r="C3767" s="15">
        <v>44677</v>
      </c>
      <c r="D3767">
        <v>9920.99</v>
      </c>
      <c r="E3767" t="str">
        <f>VLOOKUP(MONTH(Table1_2[[#This Row],[Date]]),Season!$A$1:$B$6,2,1)</f>
        <v>Spring</v>
      </c>
    </row>
    <row r="3768" spans="1:5" x14ac:dyDescent="0.25">
      <c r="A3768" s="14" t="s">
        <v>14</v>
      </c>
      <c r="B3768" s="14" t="s">
        <v>10</v>
      </c>
      <c r="C3768" s="15">
        <v>44678</v>
      </c>
      <c r="D3768">
        <v>3566.2</v>
      </c>
      <c r="E3768" t="str">
        <f>VLOOKUP(MONTH(Table1_2[[#This Row],[Date]]),Season!$A$1:$B$6,2,1)</f>
        <v>Spring</v>
      </c>
    </row>
    <row r="3769" spans="1:5" x14ac:dyDescent="0.25">
      <c r="A3769" s="14" t="s">
        <v>14</v>
      </c>
      <c r="B3769" s="14" t="s">
        <v>10</v>
      </c>
      <c r="C3769" s="15">
        <v>44679</v>
      </c>
      <c r="D3769">
        <v>2842.63</v>
      </c>
      <c r="E3769" t="str">
        <f>VLOOKUP(MONTH(Table1_2[[#This Row],[Date]]),Season!$A$1:$B$6,2,1)</f>
        <v>Spring</v>
      </c>
    </row>
    <row r="3770" spans="1:5" x14ac:dyDescent="0.25">
      <c r="A3770" s="14" t="s">
        <v>14</v>
      </c>
      <c r="B3770" s="14" t="s">
        <v>10</v>
      </c>
      <c r="C3770" s="15">
        <v>44680</v>
      </c>
      <c r="D3770">
        <v>7995.66</v>
      </c>
      <c r="E3770" t="str">
        <f>VLOOKUP(MONTH(Table1_2[[#This Row],[Date]]),Season!$A$1:$B$6,2,1)</f>
        <v>Spring</v>
      </c>
    </row>
    <row r="3771" spans="1:5" x14ac:dyDescent="0.25">
      <c r="A3771" s="14" t="s">
        <v>14</v>
      </c>
      <c r="B3771" s="14" t="s">
        <v>10</v>
      </c>
      <c r="C3771" s="15">
        <v>44681</v>
      </c>
      <c r="D3771">
        <v>7391.22</v>
      </c>
      <c r="E3771" t="str">
        <f>VLOOKUP(MONTH(Table1_2[[#This Row],[Date]]),Season!$A$1:$B$6,2,1)</f>
        <v>Spring</v>
      </c>
    </row>
    <row r="3772" spans="1:5" x14ac:dyDescent="0.25">
      <c r="A3772" s="14" t="s">
        <v>14</v>
      </c>
      <c r="B3772" s="14" t="s">
        <v>10</v>
      </c>
      <c r="C3772" s="15">
        <v>44682</v>
      </c>
      <c r="D3772">
        <v>253.6</v>
      </c>
      <c r="E3772" t="str">
        <f>VLOOKUP(MONTH(Table1_2[[#This Row],[Date]]),Season!$A$1:$B$6,2,1)</f>
        <v>Spring</v>
      </c>
    </row>
    <row r="3773" spans="1:5" x14ac:dyDescent="0.25">
      <c r="A3773" s="14" t="s">
        <v>14</v>
      </c>
      <c r="B3773" s="14" t="s">
        <v>10</v>
      </c>
      <c r="C3773" s="15">
        <v>44683</v>
      </c>
      <c r="D3773">
        <v>2126.2800000000002</v>
      </c>
      <c r="E3773" t="str">
        <f>VLOOKUP(MONTH(Table1_2[[#This Row],[Date]]),Season!$A$1:$B$6,2,1)</f>
        <v>Spring</v>
      </c>
    </row>
    <row r="3774" spans="1:5" x14ac:dyDescent="0.25">
      <c r="A3774" s="14" t="s">
        <v>14</v>
      </c>
      <c r="B3774" s="14" t="s">
        <v>10</v>
      </c>
      <c r="C3774" s="15">
        <v>44684</v>
      </c>
      <c r="D3774">
        <v>4199.18</v>
      </c>
      <c r="E3774" t="str">
        <f>VLOOKUP(MONTH(Table1_2[[#This Row],[Date]]),Season!$A$1:$B$6,2,1)</f>
        <v>Spring</v>
      </c>
    </row>
    <row r="3775" spans="1:5" x14ac:dyDescent="0.25">
      <c r="A3775" s="14" t="s">
        <v>14</v>
      </c>
      <c r="B3775" s="14" t="s">
        <v>10</v>
      </c>
      <c r="C3775" s="15">
        <v>44685</v>
      </c>
      <c r="D3775">
        <v>8096.46</v>
      </c>
      <c r="E3775" t="str">
        <f>VLOOKUP(MONTH(Table1_2[[#This Row],[Date]]),Season!$A$1:$B$6,2,1)</f>
        <v>Spring</v>
      </c>
    </row>
    <row r="3776" spans="1:5" x14ac:dyDescent="0.25">
      <c r="A3776" s="14" t="s">
        <v>14</v>
      </c>
      <c r="B3776" s="14" t="s">
        <v>10</v>
      </c>
      <c r="C3776" s="15">
        <v>44686</v>
      </c>
      <c r="D3776">
        <v>5936.29</v>
      </c>
      <c r="E3776" t="str">
        <f>VLOOKUP(MONTH(Table1_2[[#This Row],[Date]]),Season!$A$1:$B$6,2,1)</f>
        <v>Spring</v>
      </c>
    </row>
    <row r="3777" spans="1:5" x14ac:dyDescent="0.25">
      <c r="A3777" s="14" t="s">
        <v>14</v>
      </c>
      <c r="B3777" s="14" t="s">
        <v>10</v>
      </c>
      <c r="C3777" s="15">
        <v>44687</v>
      </c>
      <c r="D3777">
        <v>5400.29</v>
      </c>
      <c r="E3777" t="str">
        <f>VLOOKUP(MONTH(Table1_2[[#This Row],[Date]]),Season!$A$1:$B$6,2,1)</f>
        <v>Spring</v>
      </c>
    </row>
    <row r="3778" spans="1:5" x14ac:dyDescent="0.25">
      <c r="A3778" s="14" t="s">
        <v>14</v>
      </c>
      <c r="B3778" s="14" t="s">
        <v>10</v>
      </c>
      <c r="C3778" s="15">
        <v>44688</v>
      </c>
      <c r="D3778">
        <v>743.91</v>
      </c>
      <c r="E3778" t="str">
        <f>VLOOKUP(MONTH(Table1_2[[#This Row],[Date]]),Season!$A$1:$B$6,2,1)</f>
        <v>Spring</v>
      </c>
    </row>
    <row r="3779" spans="1:5" x14ac:dyDescent="0.25">
      <c r="A3779" s="14" t="s">
        <v>14</v>
      </c>
      <c r="B3779" s="14" t="s">
        <v>10</v>
      </c>
      <c r="C3779" s="15">
        <v>44689</v>
      </c>
      <c r="D3779">
        <v>1521.38</v>
      </c>
      <c r="E3779" t="str">
        <f>VLOOKUP(MONTH(Table1_2[[#This Row],[Date]]),Season!$A$1:$B$6,2,1)</f>
        <v>Spring</v>
      </c>
    </row>
    <row r="3780" spans="1:5" x14ac:dyDescent="0.25">
      <c r="A3780" s="14" t="s">
        <v>14</v>
      </c>
      <c r="B3780" s="14" t="s">
        <v>10</v>
      </c>
      <c r="C3780" s="15">
        <v>44690</v>
      </c>
      <c r="D3780">
        <v>1786.9</v>
      </c>
      <c r="E3780" t="str">
        <f>VLOOKUP(MONTH(Table1_2[[#This Row],[Date]]),Season!$A$1:$B$6,2,1)</f>
        <v>Spring</v>
      </c>
    </row>
    <row r="3781" spans="1:5" x14ac:dyDescent="0.25">
      <c r="A3781" s="14" t="s">
        <v>14</v>
      </c>
      <c r="B3781" s="14" t="s">
        <v>10</v>
      </c>
      <c r="C3781" s="15">
        <v>44691</v>
      </c>
      <c r="D3781">
        <v>4978.57</v>
      </c>
      <c r="E3781" t="str">
        <f>VLOOKUP(MONTH(Table1_2[[#This Row],[Date]]),Season!$A$1:$B$6,2,1)</f>
        <v>Spring</v>
      </c>
    </row>
    <row r="3782" spans="1:5" x14ac:dyDescent="0.25">
      <c r="A3782" s="14" t="s">
        <v>14</v>
      </c>
      <c r="B3782" s="14" t="s">
        <v>10</v>
      </c>
      <c r="C3782" s="15">
        <v>44692</v>
      </c>
      <c r="D3782">
        <v>496.53</v>
      </c>
      <c r="E3782" t="str">
        <f>VLOOKUP(MONTH(Table1_2[[#This Row],[Date]]),Season!$A$1:$B$6,2,1)</f>
        <v>Spring</v>
      </c>
    </row>
    <row r="3783" spans="1:5" x14ac:dyDescent="0.25">
      <c r="A3783" s="14" t="s">
        <v>14</v>
      </c>
      <c r="B3783" s="14" t="s">
        <v>10</v>
      </c>
      <c r="C3783" s="15">
        <v>44693</v>
      </c>
      <c r="D3783">
        <v>5595.11</v>
      </c>
      <c r="E3783" t="str">
        <f>VLOOKUP(MONTH(Table1_2[[#This Row],[Date]]),Season!$A$1:$B$6,2,1)</f>
        <v>Spring</v>
      </c>
    </row>
    <row r="3784" spans="1:5" x14ac:dyDescent="0.25">
      <c r="A3784" s="14" t="s">
        <v>14</v>
      </c>
      <c r="B3784" s="14" t="s">
        <v>10</v>
      </c>
      <c r="C3784" s="15">
        <v>44694</v>
      </c>
      <c r="D3784">
        <v>3582.21</v>
      </c>
      <c r="E3784" t="str">
        <f>VLOOKUP(MONTH(Table1_2[[#This Row],[Date]]),Season!$A$1:$B$6,2,1)</f>
        <v>Spring</v>
      </c>
    </row>
    <row r="3785" spans="1:5" x14ac:dyDescent="0.25">
      <c r="A3785" s="14" t="s">
        <v>14</v>
      </c>
      <c r="B3785" s="14" t="s">
        <v>10</v>
      </c>
      <c r="C3785" s="15">
        <v>44695</v>
      </c>
      <c r="D3785">
        <v>8676.1200000000008</v>
      </c>
      <c r="E3785" t="str">
        <f>VLOOKUP(MONTH(Table1_2[[#This Row],[Date]]),Season!$A$1:$B$6,2,1)</f>
        <v>Spring</v>
      </c>
    </row>
    <row r="3786" spans="1:5" x14ac:dyDescent="0.25">
      <c r="A3786" s="14" t="s">
        <v>14</v>
      </c>
      <c r="B3786" s="14" t="s">
        <v>10</v>
      </c>
      <c r="C3786" s="15">
        <v>44696</v>
      </c>
      <c r="D3786">
        <v>9630.42</v>
      </c>
      <c r="E3786" t="str">
        <f>VLOOKUP(MONTH(Table1_2[[#This Row],[Date]]),Season!$A$1:$B$6,2,1)</f>
        <v>Spring</v>
      </c>
    </row>
    <row r="3787" spans="1:5" x14ac:dyDescent="0.25">
      <c r="A3787" s="14" t="s">
        <v>14</v>
      </c>
      <c r="B3787" s="14" t="s">
        <v>10</v>
      </c>
      <c r="C3787" s="15">
        <v>44697</v>
      </c>
      <c r="D3787">
        <v>2883.9</v>
      </c>
      <c r="E3787" t="str">
        <f>VLOOKUP(MONTH(Table1_2[[#This Row],[Date]]),Season!$A$1:$B$6,2,1)</f>
        <v>Spring</v>
      </c>
    </row>
    <row r="3788" spans="1:5" x14ac:dyDescent="0.25">
      <c r="A3788" s="14" t="s">
        <v>14</v>
      </c>
      <c r="B3788" s="14" t="s">
        <v>10</v>
      </c>
      <c r="C3788" s="15">
        <v>44698</v>
      </c>
      <c r="D3788">
        <v>9192.14</v>
      </c>
      <c r="E3788" t="str">
        <f>VLOOKUP(MONTH(Table1_2[[#This Row],[Date]]),Season!$A$1:$B$6,2,1)</f>
        <v>Spring</v>
      </c>
    </row>
    <row r="3789" spans="1:5" x14ac:dyDescent="0.25">
      <c r="A3789" s="14" t="s">
        <v>14</v>
      </c>
      <c r="B3789" s="14" t="s">
        <v>10</v>
      </c>
      <c r="C3789" s="15">
        <v>44699</v>
      </c>
      <c r="D3789">
        <v>6051.02</v>
      </c>
      <c r="E3789" t="str">
        <f>VLOOKUP(MONTH(Table1_2[[#This Row],[Date]]),Season!$A$1:$B$6,2,1)</f>
        <v>Spring</v>
      </c>
    </row>
    <row r="3790" spans="1:5" x14ac:dyDescent="0.25">
      <c r="A3790" s="14" t="s">
        <v>14</v>
      </c>
      <c r="B3790" s="14" t="s">
        <v>10</v>
      </c>
      <c r="C3790" s="15">
        <v>44700</v>
      </c>
      <c r="D3790">
        <v>1740.88</v>
      </c>
      <c r="E3790" t="str">
        <f>VLOOKUP(MONTH(Table1_2[[#This Row],[Date]]),Season!$A$1:$B$6,2,1)</f>
        <v>Spring</v>
      </c>
    </row>
    <row r="3791" spans="1:5" x14ac:dyDescent="0.25">
      <c r="A3791" s="14" t="s">
        <v>14</v>
      </c>
      <c r="B3791" s="14" t="s">
        <v>10</v>
      </c>
      <c r="C3791" s="15">
        <v>44701</v>
      </c>
      <c r="D3791">
        <v>1106.3399999999999</v>
      </c>
      <c r="E3791" t="str">
        <f>VLOOKUP(MONTH(Table1_2[[#This Row],[Date]]),Season!$A$1:$B$6,2,1)</f>
        <v>Spring</v>
      </c>
    </row>
    <row r="3792" spans="1:5" x14ac:dyDescent="0.25">
      <c r="A3792" s="14" t="s">
        <v>14</v>
      </c>
      <c r="B3792" s="14" t="s">
        <v>10</v>
      </c>
      <c r="C3792" s="15">
        <v>44702</v>
      </c>
      <c r="D3792">
        <v>4548.6099999999997</v>
      </c>
      <c r="E3792" t="str">
        <f>VLOOKUP(MONTH(Table1_2[[#This Row],[Date]]),Season!$A$1:$B$6,2,1)</f>
        <v>Spring</v>
      </c>
    </row>
    <row r="3793" spans="1:5" x14ac:dyDescent="0.25">
      <c r="A3793" s="14" t="s">
        <v>14</v>
      </c>
      <c r="B3793" s="14" t="s">
        <v>10</v>
      </c>
      <c r="C3793" s="15">
        <v>44703</v>
      </c>
      <c r="D3793">
        <v>7821.71</v>
      </c>
      <c r="E3793" t="str">
        <f>VLOOKUP(MONTH(Table1_2[[#This Row],[Date]]),Season!$A$1:$B$6,2,1)</f>
        <v>Spring</v>
      </c>
    </row>
    <row r="3794" spans="1:5" x14ac:dyDescent="0.25">
      <c r="A3794" s="14" t="s">
        <v>14</v>
      </c>
      <c r="B3794" s="14" t="s">
        <v>10</v>
      </c>
      <c r="C3794" s="15">
        <v>44704</v>
      </c>
      <c r="D3794">
        <v>6339.54</v>
      </c>
      <c r="E3794" t="str">
        <f>VLOOKUP(MONTH(Table1_2[[#This Row],[Date]]),Season!$A$1:$B$6,2,1)</f>
        <v>Spring</v>
      </c>
    </row>
    <row r="3795" spans="1:5" x14ac:dyDescent="0.25">
      <c r="A3795" s="14" t="s">
        <v>14</v>
      </c>
      <c r="B3795" s="14" t="s">
        <v>10</v>
      </c>
      <c r="C3795" s="15">
        <v>44705</v>
      </c>
      <c r="D3795">
        <v>6870.79</v>
      </c>
      <c r="E3795" t="str">
        <f>VLOOKUP(MONTH(Table1_2[[#This Row],[Date]]),Season!$A$1:$B$6,2,1)</f>
        <v>Spring</v>
      </c>
    </row>
    <row r="3796" spans="1:5" x14ac:dyDescent="0.25">
      <c r="A3796" s="14" t="s">
        <v>14</v>
      </c>
      <c r="B3796" s="14" t="s">
        <v>10</v>
      </c>
      <c r="C3796" s="15">
        <v>44706</v>
      </c>
      <c r="D3796">
        <v>3477.61</v>
      </c>
      <c r="E3796" t="str">
        <f>VLOOKUP(MONTH(Table1_2[[#This Row],[Date]]),Season!$A$1:$B$6,2,1)</f>
        <v>Spring</v>
      </c>
    </row>
    <row r="3797" spans="1:5" x14ac:dyDescent="0.25">
      <c r="A3797" s="14" t="s">
        <v>14</v>
      </c>
      <c r="B3797" s="14" t="s">
        <v>10</v>
      </c>
      <c r="C3797" s="15">
        <v>44707</v>
      </c>
      <c r="D3797">
        <v>6200.32</v>
      </c>
      <c r="E3797" t="str">
        <f>VLOOKUP(MONTH(Table1_2[[#This Row],[Date]]),Season!$A$1:$B$6,2,1)</f>
        <v>Spring</v>
      </c>
    </row>
    <row r="3798" spans="1:5" x14ac:dyDescent="0.25">
      <c r="A3798" s="14" t="s">
        <v>14</v>
      </c>
      <c r="B3798" s="14" t="s">
        <v>10</v>
      </c>
      <c r="C3798" s="15">
        <v>44708</v>
      </c>
      <c r="D3798">
        <v>8988.75</v>
      </c>
      <c r="E3798" t="str">
        <f>VLOOKUP(MONTH(Table1_2[[#This Row],[Date]]),Season!$A$1:$B$6,2,1)</f>
        <v>Spring</v>
      </c>
    </row>
    <row r="3799" spans="1:5" x14ac:dyDescent="0.25">
      <c r="A3799" s="14" t="s">
        <v>14</v>
      </c>
      <c r="B3799" s="14" t="s">
        <v>10</v>
      </c>
      <c r="C3799" s="15">
        <v>44709</v>
      </c>
      <c r="D3799">
        <v>5307.88</v>
      </c>
      <c r="E3799" t="str">
        <f>VLOOKUP(MONTH(Table1_2[[#This Row],[Date]]),Season!$A$1:$B$6,2,1)</f>
        <v>Spring</v>
      </c>
    </row>
    <row r="3800" spans="1:5" x14ac:dyDescent="0.25">
      <c r="A3800" s="14" t="s">
        <v>14</v>
      </c>
      <c r="B3800" s="14" t="s">
        <v>10</v>
      </c>
      <c r="C3800" s="15">
        <v>44710</v>
      </c>
      <c r="D3800">
        <v>3380.89</v>
      </c>
      <c r="E3800" t="str">
        <f>VLOOKUP(MONTH(Table1_2[[#This Row],[Date]]),Season!$A$1:$B$6,2,1)</f>
        <v>Spring</v>
      </c>
    </row>
    <row r="3801" spans="1:5" x14ac:dyDescent="0.25">
      <c r="A3801" s="14" t="s">
        <v>14</v>
      </c>
      <c r="B3801" s="14" t="s">
        <v>10</v>
      </c>
      <c r="C3801" s="15">
        <v>44711</v>
      </c>
      <c r="D3801">
        <v>4638.26</v>
      </c>
      <c r="E3801" t="str">
        <f>VLOOKUP(MONTH(Table1_2[[#This Row],[Date]]),Season!$A$1:$B$6,2,1)</f>
        <v>Spring</v>
      </c>
    </row>
    <row r="3802" spans="1:5" x14ac:dyDescent="0.25">
      <c r="A3802" s="14" t="s">
        <v>14</v>
      </c>
      <c r="B3802" s="14" t="s">
        <v>10</v>
      </c>
      <c r="C3802" s="15">
        <v>44712</v>
      </c>
      <c r="D3802">
        <v>4582.26</v>
      </c>
      <c r="E3802" t="str">
        <f>VLOOKUP(MONTH(Table1_2[[#This Row],[Date]]),Season!$A$1:$B$6,2,1)</f>
        <v>Spring</v>
      </c>
    </row>
    <row r="3803" spans="1:5" x14ac:dyDescent="0.25">
      <c r="A3803" s="14" t="s">
        <v>14</v>
      </c>
      <c r="B3803" s="14" t="s">
        <v>10</v>
      </c>
      <c r="C3803" s="15">
        <v>44713</v>
      </c>
      <c r="D3803">
        <v>5246.48</v>
      </c>
      <c r="E3803" t="str">
        <f>VLOOKUP(MONTH(Table1_2[[#This Row],[Date]]),Season!$A$1:$B$6,2,1)</f>
        <v>Summer</v>
      </c>
    </row>
    <row r="3804" spans="1:5" x14ac:dyDescent="0.25">
      <c r="A3804" s="14" t="s">
        <v>14</v>
      </c>
      <c r="B3804" s="14" t="s">
        <v>10</v>
      </c>
      <c r="C3804" s="15">
        <v>44714</v>
      </c>
      <c r="D3804">
        <v>2911.51</v>
      </c>
      <c r="E3804" t="str">
        <f>VLOOKUP(MONTH(Table1_2[[#This Row],[Date]]),Season!$A$1:$B$6,2,1)</f>
        <v>Summer</v>
      </c>
    </row>
    <row r="3805" spans="1:5" x14ac:dyDescent="0.25">
      <c r="A3805" s="14" t="s">
        <v>14</v>
      </c>
      <c r="B3805" s="14" t="s">
        <v>10</v>
      </c>
      <c r="C3805" s="15">
        <v>44715</v>
      </c>
      <c r="D3805">
        <v>3329.26</v>
      </c>
      <c r="E3805" t="str">
        <f>VLOOKUP(MONTH(Table1_2[[#This Row],[Date]]),Season!$A$1:$B$6,2,1)</f>
        <v>Summer</v>
      </c>
    </row>
    <row r="3806" spans="1:5" x14ac:dyDescent="0.25">
      <c r="A3806" s="14" t="s">
        <v>14</v>
      </c>
      <c r="B3806" s="14" t="s">
        <v>10</v>
      </c>
      <c r="C3806" s="15">
        <v>44716</v>
      </c>
      <c r="D3806">
        <v>647.54</v>
      </c>
      <c r="E3806" t="str">
        <f>VLOOKUP(MONTH(Table1_2[[#This Row],[Date]]),Season!$A$1:$B$6,2,1)</f>
        <v>Summer</v>
      </c>
    </row>
    <row r="3807" spans="1:5" x14ac:dyDescent="0.25">
      <c r="A3807" s="14" t="s">
        <v>14</v>
      </c>
      <c r="B3807" s="14" t="s">
        <v>10</v>
      </c>
      <c r="C3807" s="15">
        <v>44717</v>
      </c>
      <c r="D3807">
        <v>2115.83</v>
      </c>
      <c r="E3807" t="str">
        <f>VLOOKUP(MONTH(Table1_2[[#This Row],[Date]]),Season!$A$1:$B$6,2,1)</f>
        <v>Summer</v>
      </c>
    </row>
    <row r="3808" spans="1:5" x14ac:dyDescent="0.25">
      <c r="A3808" s="14" t="s">
        <v>14</v>
      </c>
      <c r="B3808" s="14" t="s">
        <v>10</v>
      </c>
      <c r="C3808" s="15">
        <v>44718</v>
      </c>
      <c r="D3808">
        <v>7479.17</v>
      </c>
      <c r="E3808" t="str">
        <f>VLOOKUP(MONTH(Table1_2[[#This Row],[Date]]),Season!$A$1:$B$6,2,1)</f>
        <v>Summer</v>
      </c>
    </row>
    <row r="3809" spans="1:5" x14ac:dyDescent="0.25">
      <c r="A3809" s="14" t="s">
        <v>14</v>
      </c>
      <c r="B3809" s="14" t="s">
        <v>10</v>
      </c>
      <c r="C3809" s="15">
        <v>44719</v>
      </c>
      <c r="D3809">
        <v>7467.26</v>
      </c>
      <c r="E3809" t="str">
        <f>VLOOKUP(MONTH(Table1_2[[#This Row],[Date]]),Season!$A$1:$B$6,2,1)</f>
        <v>Summer</v>
      </c>
    </row>
    <row r="3810" spans="1:5" x14ac:dyDescent="0.25">
      <c r="A3810" s="14" t="s">
        <v>14</v>
      </c>
      <c r="B3810" s="14" t="s">
        <v>10</v>
      </c>
      <c r="C3810" s="15">
        <v>44720</v>
      </c>
      <c r="D3810">
        <v>4026.74</v>
      </c>
      <c r="E3810" t="str">
        <f>VLOOKUP(MONTH(Table1_2[[#This Row],[Date]]),Season!$A$1:$B$6,2,1)</f>
        <v>Summer</v>
      </c>
    </row>
    <row r="3811" spans="1:5" x14ac:dyDescent="0.25">
      <c r="A3811" s="14" t="s">
        <v>14</v>
      </c>
      <c r="B3811" s="14" t="s">
        <v>10</v>
      </c>
      <c r="C3811" s="15">
        <v>44721</v>
      </c>
      <c r="D3811">
        <v>7624.53</v>
      </c>
      <c r="E3811" t="str">
        <f>VLOOKUP(MONTH(Table1_2[[#This Row],[Date]]),Season!$A$1:$B$6,2,1)</f>
        <v>Summer</v>
      </c>
    </row>
    <row r="3812" spans="1:5" x14ac:dyDescent="0.25">
      <c r="A3812" s="14" t="s">
        <v>14</v>
      </c>
      <c r="B3812" s="14" t="s">
        <v>10</v>
      </c>
      <c r="C3812" s="15">
        <v>44722</v>
      </c>
      <c r="D3812">
        <v>9680.7800000000007</v>
      </c>
      <c r="E3812" t="str">
        <f>VLOOKUP(MONTH(Table1_2[[#This Row],[Date]]),Season!$A$1:$B$6,2,1)</f>
        <v>Summer</v>
      </c>
    </row>
    <row r="3813" spans="1:5" x14ac:dyDescent="0.25">
      <c r="A3813" s="14" t="s">
        <v>14</v>
      </c>
      <c r="B3813" s="14" t="s">
        <v>10</v>
      </c>
      <c r="C3813" s="15">
        <v>44723</v>
      </c>
      <c r="D3813">
        <v>4657.97</v>
      </c>
      <c r="E3813" t="str">
        <f>VLOOKUP(MONTH(Table1_2[[#This Row],[Date]]),Season!$A$1:$B$6,2,1)</f>
        <v>Summer</v>
      </c>
    </row>
    <row r="3814" spans="1:5" x14ac:dyDescent="0.25">
      <c r="A3814" s="14" t="s">
        <v>14</v>
      </c>
      <c r="B3814" s="14" t="s">
        <v>10</v>
      </c>
      <c r="C3814" s="15">
        <v>44724</v>
      </c>
      <c r="D3814">
        <v>262.38</v>
      </c>
      <c r="E3814" t="str">
        <f>VLOOKUP(MONTH(Table1_2[[#This Row],[Date]]),Season!$A$1:$B$6,2,1)</f>
        <v>Summer</v>
      </c>
    </row>
    <row r="3815" spans="1:5" x14ac:dyDescent="0.25">
      <c r="A3815" s="14" t="s">
        <v>14</v>
      </c>
      <c r="B3815" s="14" t="s">
        <v>10</v>
      </c>
      <c r="C3815" s="15">
        <v>44725</v>
      </c>
      <c r="D3815">
        <v>5538.71</v>
      </c>
      <c r="E3815" t="str">
        <f>VLOOKUP(MONTH(Table1_2[[#This Row],[Date]]),Season!$A$1:$B$6,2,1)</f>
        <v>Summer</v>
      </c>
    </row>
    <row r="3816" spans="1:5" x14ac:dyDescent="0.25">
      <c r="A3816" s="14" t="s">
        <v>14</v>
      </c>
      <c r="B3816" s="14" t="s">
        <v>10</v>
      </c>
      <c r="C3816" s="15">
        <v>44726</v>
      </c>
      <c r="D3816">
        <v>4281.1099999999997</v>
      </c>
      <c r="E3816" t="str">
        <f>VLOOKUP(MONTH(Table1_2[[#This Row],[Date]]),Season!$A$1:$B$6,2,1)</f>
        <v>Summer</v>
      </c>
    </row>
    <row r="3817" spans="1:5" x14ac:dyDescent="0.25">
      <c r="A3817" s="14" t="s">
        <v>14</v>
      </c>
      <c r="B3817" s="14" t="s">
        <v>10</v>
      </c>
      <c r="C3817" s="15">
        <v>44727</v>
      </c>
      <c r="D3817">
        <v>6414.34</v>
      </c>
      <c r="E3817" t="str">
        <f>VLOOKUP(MONTH(Table1_2[[#This Row],[Date]]),Season!$A$1:$B$6,2,1)</f>
        <v>Summer</v>
      </c>
    </row>
    <row r="3818" spans="1:5" x14ac:dyDescent="0.25">
      <c r="A3818" s="14" t="s">
        <v>14</v>
      </c>
      <c r="B3818" s="14" t="s">
        <v>10</v>
      </c>
      <c r="C3818" s="15">
        <v>44728</v>
      </c>
      <c r="D3818">
        <v>8717.7199999999993</v>
      </c>
      <c r="E3818" t="str">
        <f>VLOOKUP(MONTH(Table1_2[[#This Row],[Date]]),Season!$A$1:$B$6,2,1)</f>
        <v>Summer</v>
      </c>
    </row>
    <row r="3819" spans="1:5" x14ac:dyDescent="0.25">
      <c r="A3819" s="14" t="s">
        <v>14</v>
      </c>
      <c r="B3819" s="14" t="s">
        <v>10</v>
      </c>
      <c r="C3819" s="15">
        <v>44729</v>
      </c>
      <c r="D3819">
        <v>9513.82</v>
      </c>
      <c r="E3819" t="str">
        <f>VLOOKUP(MONTH(Table1_2[[#This Row],[Date]]),Season!$A$1:$B$6,2,1)</f>
        <v>Summer</v>
      </c>
    </row>
    <row r="3820" spans="1:5" x14ac:dyDescent="0.25">
      <c r="A3820" s="14" t="s">
        <v>14</v>
      </c>
      <c r="B3820" s="14" t="s">
        <v>10</v>
      </c>
      <c r="C3820" s="15">
        <v>44730</v>
      </c>
      <c r="D3820">
        <v>5924.28</v>
      </c>
      <c r="E3820" t="str">
        <f>VLOOKUP(MONTH(Table1_2[[#This Row],[Date]]),Season!$A$1:$B$6,2,1)</f>
        <v>Summer</v>
      </c>
    </row>
    <row r="3821" spans="1:5" x14ac:dyDescent="0.25">
      <c r="A3821" s="14" t="s">
        <v>14</v>
      </c>
      <c r="B3821" s="14" t="s">
        <v>10</v>
      </c>
      <c r="C3821" s="15">
        <v>44731</v>
      </c>
      <c r="D3821">
        <v>1356.75</v>
      </c>
      <c r="E3821" t="str">
        <f>VLOOKUP(MONTH(Table1_2[[#This Row],[Date]]),Season!$A$1:$B$6,2,1)</f>
        <v>Summer</v>
      </c>
    </row>
    <row r="3822" spans="1:5" x14ac:dyDescent="0.25">
      <c r="A3822" s="14" t="s">
        <v>14</v>
      </c>
      <c r="B3822" s="14" t="s">
        <v>10</v>
      </c>
      <c r="C3822" s="15">
        <v>44732</v>
      </c>
      <c r="D3822">
        <v>9100.82</v>
      </c>
      <c r="E3822" t="str">
        <f>VLOOKUP(MONTH(Table1_2[[#This Row],[Date]]),Season!$A$1:$B$6,2,1)</f>
        <v>Summer</v>
      </c>
    </row>
    <row r="3823" spans="1:5" x14ac:dyDescent="0.25">
      <c r="A3823" s="14" t="s">
        <v>14</v>
      </c>
      <c r="B3823" s="14" t="s">
        <v>10</v>
      </c>
      <c r="C3823" s="15">
        <v>44733</v>
      </c>
      <c r="D3823">
        <v>9461.7099999999991</v>
      </c>
      <c r="E3823" t="str">
        <f>VLOOKUP(MONTH(Table1_2[[#This Row],[Date]]),Season!$A$1:$B$6,2,1)</f>
        <v>Summer</v>
      </c>
    </row>
    <row r="3824" spans="1:5" x14ac:dyDescent="0.25">
      <c r="A3824" s="14" t="s">
        <v>14</v>
      </c>
      <c r="B3824" s="14" t="s">
        <v>10</v>
      </c>
      <c r="C3824" s="15">
        <v>44734</v>
      </c>
      <c r="D3824">
        <v>9455.41</v>
      </c>
      <c r="E3824" t="str">
        <f>VLOOKUP(MONTH(Table1_2[[#This Row],[Date]]),Season!$A$1:$B$6,2,1)</f>
        <v>Summer</v>
      </c>
    </row>
    <row r="3825" spans="1:5" x14ac:dyDescent="0.25">
      <c r="A3825" s="14" t="s">
        <v>14</v>
      </c>
      <c r="B3825" s="14" t="s">
        <v>10</v>
      </c>
      <c r="C3825" s="15">
        <v>44735</v>
      </c>
      <c r="D3825">
        <v>5794.98</v>
      </c>
      <c r="E3825" t="str">
        <f>VLOOKUP(MONTH(Table1_2[[#This Row],[Date]]),Season!$A$1:$B$6,2,1)</f>
        <v>Summer</v>
      </c>
    </row>
    <row r="3826" spans="1:5" x14ac:dyDescent="0.25">
      <c r="A3826" s="14" t="s">
        <v>14</v>
      </c>
      <c r="B3826" s="14" t="s">
        <v>10</v>
      </c>
      <c r="C3826" s="15">
        <v>44736</v>
      </c>
      <c r="D3826">
        <v>8186.26</v>
      </c>
      <c r="E3826" t="str">
        <f>VLOOKUP(MONTH(Table1_2[[#This Row],[Date]]),Season!$A$1:$B$6,2,1)</f>
        <v>Summer</v>
      </c>
    </row>
    <row r="3827" spans="1:5" x14ac:dyDescent="0.25">
      <c r="A3827" s="14" t="s">
        <v>14</v>
      </c>
      <c r="B3827" s="14" t="s">
        <v>10</v>
      </c>
      <c r="C3827" s="15">
        <v>44737</v>
      </c>
      <c r="D3827">
        <v>1983.64</v>
      </c>
      <c r="E3827" t="str">
        <f>VLOOKUP(MONTH(Table1_2[[#This Row],[Date]]),Season!$A$1:$B$6,2,1)</f>
        <v>Summer</v>
      </c>
    </row>
    <row r="3828" spans="1:5" x14ac:dyDescent="0.25">
      <c r="A3828" s="14" t="s">
        <v>14</v>
      </c>
      <c r="B3828" s="14" t="s">
        <v>10</v>
      </c>
      <c r="C3828" s="15">
        <v>44738</v>
      </c>
      <c r="D3828">
        <v>3019.22</v>
      </c>
      <c r="E3828" t="str">
        <f>VLOOKUP(MONTH(Table1_2[[#This Row],[Date]]),Season!$A$1:$B$6,2,1)</f>
        <v>Summer</v>
      </c>
    </row>
    <row r="3829" spans="1:5" x14ac:dyDescent="0.25">
      <c r="A3829" s="14" t="s">
        <v>14</v>
      </c>
      <c r="B3829" s="14" t="s">
        <v>10</v>
      </c>
      <c r="C3829" s="15">
        <v>44739</v>
      </c>
      <c r="D3829">
        <v>2333.9899999999998</v>
      </c>
      <c r="E3829" t="str">
        <f>VLOOKUP(MONTH(Table1_2[[#This Row],[Date]]),Season!$A$1:$B$6,2,1)</f>
        <v>Summer</v>
      </c>
    </row>
    <row r="3830" spans="1:5" x14ac:dyDescent="0.25">
      <c r="A3830" s="14" t="s">
        <v>14</v>
      </c>
      <c r="B3830" s="14" t="s">
        <v>10</v>
      </c>
      <c r="C3830" s="15">
        <v>44740</v>
      </c>
      <c r="D3830">
        <v>1591.69</v>
      </c>
      <c r="E3830" t="str">
        <f>VLOOKUP(MONTH(Table1_2[[#This Row],[Date]]),Season!$A$1:$B$6,2,1)</f>
        <v>Summer</v>
      </c>
    </row>
    <row r="3831" spans="1:5" x14ac:dyDescent="0.25">
      <c r="A3831" s="14" t="s">
        <v>14</v>
      </c>
      <c r="B3831" s="14" t="s">
        <v>10</v>
      </c>
      <c r="C3831" s="15">
        <v>44741</v>
      </c>
      <c r="D3831">
        <v>382.42</v>
      </c>
      <c r="E3831" t="str">
        <f>VLOOKUP(MONTH(Table1_2[[#This Row],[Date]]),Season!$A$1:$B$6,2,1)</f>
        <v>Summer</v>
      </c>
    </row>
    <row r="3832" spans="1:5" x14ac:dyDescent="0.25">
      <c r="A3832" s="14" t="s">
        <v>14</v>
      </c>
      <c r="B3832" s="14" t="s">
        <v>10</v>
      </c>
      <c r="C3832" s="15">
        <v>44742</v>
      </c>
      <c r="D3832">
        <v>9524.9</v>
      </c>
      <c r="E3832" t="str">
        <f>VLOOKUP(MONTH(Table1_2[[#This Row],[Date]]),Season!$A$1:$B$6,2,1)</f>
        <v>Summer</v>
      </c>
    </row>
    <row r="3833" spans="1:5" x14ac:dyDescent="0.25">
      <c r="A3833" s="14" t="s">
        <v>14</v>
      </c>
      <c r="B3833" s="14" t="s">
        <v>10</v>
      </c>
      <c r="C3833" s="15">
        <v>44743</v>
      </c>
      <c r="D3833">
        <v>5696.61</v>
      </c>
      <c r="E3833" t="str">
        <f>VLOOKUP(MONTH(Table1_2[[#This Row],[Date]]),Season!$A$1:$B$6,2,1)</f>
        <v>Summer</v>
      </c>
    </row>
    <row r="3834" spans="1:5" x14ac:dyDescent="0.25">
      <c r="A3834" s="14" t="s">
        <v>14</v>
      </c>
      <c r="B3834" s="14" t="s">
        <v>10</v>
      </c>
      <c r="C3834" s="15">
        <v>44744</v>
      </c>
      <c r="D3834">
        <v>6699.43</v>
      </c>
      <c r="E3834" t="str">
        <f>VLOOKUP(MONTH(Table1_2[[#This Row],[Date]]),Season!$A$1:$B$6,2,1)</f>
        <v>Summer</v>
      </c>
    </row>
    <row r="3835" spans="1:5" x14ac:dyDescent="0.25">
      <c r="A3835" s="14" t="s">
        <v>14</v>
      </c>
      <c r="B3835" s="14" t="s">
        <v>10</v>
      </c>
      <c r="C3835" s="15">
        <v>44745</v>
      </c>
      <c r="D3835">
        <v>9203.0499999999993</v>
      </c>
      <c r="E3835" t="str">
        <f>VLOOKUP(MONTH(Table1_2[[#This Row],[Date]]),Season!$A$1:$B$6,2,1)</f>
        <v>Summer</v>
      </c>
    </row>
    <row r="3836" spans="1:5" x14ac:dyDescent="0.25">
      <c r="A3836" s="14" t="s">
        <v>14</v>
      </c>
      <c r="B3836" s="14" t="s">
        <v>10</v>
      </c>
      <c r="C3836" s="15">
        <v>44746</v>
      </c>
      <c r="D3836">
        <v>7033.06</v>
      </c>
      <c r="E3836" t="str">
        <f>VLOOKUP(MONTH(Table1_2[[#This Row],[Date]]),Season!$A$1:$B$6,2,1)</f>
        <v>Summer</v>
      </c>
    </row>
    <row r="3837" spans="1:5" x14ac:dyDescent="0.25">
      <c r="A3837" s="14" t="s">
        <v>14</v>
      </c>
      <c r="B3837" s="14" t="s">
        <v>10</v>
      </c>
      <c r="C3837" s="15">
        <v>44747</v>
      </c>
      <c r="D3837">
        <v>2900.07</v>
      </c>
      <c r="E3837" t="str">
        <f>VLOOKUP(MONTH(Table1_2[[#This Row],[Date]]),Season!$A$1:$B$6,2,1)</f>
        <v>Summer</v>
      </c>
    </row>
    <row r="3838" spans="1:5" x14ac:dyDescent="0.25">
      <c r="A3838" s="14" t="s">
        <v>14</v>
      </c>
      <c r="B3838" s="14" t="s">
        <v>10</v>
      </c>
      <c r="C3838" s="15">
        <v>44748</v>
      </c>
      <c r="D3838">
        <v>8590.82</v>
      </c>
      <c r="E3838" t="str">
        <f>VLOOKUP(MONTH(Table1_2[[#This Row],[Date]]),Season!$A$1:$B$6,2,1)</f>
        <v>Summer</v>
      </c>
    </row>
    <row r="3839" spans="1:5" x14ac:dyDescent="0.25">
      <c r="A3839" s="14" t="s">
        <v>14</v>
      </c>
      <c r="B3839" s="14" t="s">
        <v>10</v>
      </c>
      <c r="C3839" s="15">
        <v>44749</v>
      </c>
      <c r="D3839">
        <v>8153.63</v>
      </c>
      <c r="E3839" t="str">
        <f>VLOOKUP(MONTH(Table1_2[[#This Row],[Date]]),Season!$A$1:$B$6,2,1)</f>
        <v>Summer</v>
      </c>
    </row>
    <row r="3840" spans="1:5" x14ac:dyDescent="0.25">
      <c r="A3840" s="14" t="s">
        <v>14</v>
      </c>
      <c r="B3840" s="14" t="s">
        <v>10</v>
      </c>
      <c r="C3840" s="15">
        <v>44750</v>
      </c>
      <c r="D3840">
        <v>9856.16</v>
      </c>
      <c r="E3840" t="str">
        <f>VLOOKUP(MONTH(Table1_2[[#This Row],[Date]]),Season!$A$1:$B$6,2,1)</f>
        <v>Summer</v>
      </c>
    </row>
    <row r="3841" spans="1:5" x14ac:dyDescent="0.25">
      <c r="A3841" s="14" t="s">
        <v>14</v>
      </c>
      <c r="B3841" s="14" t="s">
        <v>10</v>
      </c>
      <c r="C3841" s="15">
        <v>44751</v>
      </c>
      <c r="D3841">
        <v>5250.19</v>
      </c>
      <c r="E3841" t="str">
        <f>VLOOKUP(MONTH(Table1_2[[#This Row],[Date]]),Season!$A$1:$B$6,2,1)</f>
        <v>Summer</v>
      </c>
    </row>
    <row r="3842" spans="1:5" x14ac:dyDescent="0.25">
      <c r="A3842" s="14" t="s">
        <v>14</v>
      </c>
      <c r="B3842" s="14" t="s">
        <v>10</v>
      </c>
      <c r="C3842" s="15">
        <v>44752</v>
      </c>
      <c r="D3842">
        <v>2580.38</v>
      </c>
      <c r="E3842" t="str">
        <f>VLOOKUP(MONTH(Table1_2[[#This Row],[Date]]),Season!$A$1:$B$6,2,1)</f>
        <v>Summer</v>
      </c>
    </row>
    <row r="3843" spans="1:5" x14ac:dyDescent="0.25">
      <c r="A3843" s="14" t="s">
        <v>14</v>
      </c>
      <c r="B3843" s="14" t="s">
        <v>10</v>
      </c>
      <c r="C3843" s="15">
        <v>44753</v>
      </c>
      <c r="D3843">
        <v>1688.66</v>
      </c>
      <c r="E3843" t="str">
        <f>VLOOKUP(MONTH(Table1_2[[#This Row],[Date]]),Season!$A$1:$B$6,2,1)</f>
        <v>Summer</v>
      </c>
    </row>
    <row r="3844" spans="1:5" x14ac:dyDescent="0.25">
      <c r="A3844" s="14" t="s">
        <v>14</v>
      </c>
      <c r="B3844" s="14" t="s">
        <v>10</v>
      </c>
      <c r="C3844" s="15">
        <v>44754</v>
      </c>
      <c r="D3844">
        <v>1474.67</v>
      </c>
      <c r="E3844" t="str">
        <f>VLOOKUP(MONTH(Table1_2[[#This Row],[Date]]),Season!$A$1:$B$6,2,1)</f>
        <v>Summer</v>
      </c>
    </row>
    <row r="3845" spans="1:5" x14ac:dyDescent="0.25">
      <c r="A3845" s="14" t="s">
        <v>14</v>
      </c>
      <c r="B3845" s="14" t="s">
        <v>10</v>
      </c>
      <c r="C3845" s="15">
        <v>44755</v>
      </c>
      <c r="D3845">
        <v>3969.61</v>
      </c>
      <c r="E3845" t="str">
        <f>VLOOKUP(MONTH(Table1_2[[#This Row],[Date]]),Season!$A$1:$B$6,2,1)</f>
        <v>Summer</v>
      </c>
    </row>
    <row r="3846" spans="1:5" x14ac:dyDescent="0.25">
      <c r="A3846" s="14" t="s">
        <v>14</v>
      </c>
      <c r="B3846" s="14" t="s">
        <v>10</v>
      </c>
      <c r="C3846" s="15">
        <v>44756</v>
      </c>
      <c r="D3846">
        <v>1333.96</v>
      </c>
      <c r="E3846" t="str">
        <f>VLOOKUP(MONTH(Table1_2[[#This Row],[Date]]),Season!$A$1:$B$6,2,1)</f>
        <v>Summer</v>
      </c>
    </row>
    <row r="3847" spans="1:5" x14ac:dyDescent="0.25">
      <c r="A3847" s="14" t="s">
        <v>14</v>
      </c>
      <c r="B3847" s="14" t="s">
        <v>10</v>
      </c>
      <c r="C3847" s="15">
        <v>44757</v>
      </c>
      <c r="D3847">
        <v>7429.41</v>
      </c>
      <c r="E3847" t="str">
        <f>VLOOKUP(MONTH(Table1_2[[#This Row],[Date]]),Season!$A$1:$B$6,2,1)</f>
        <v>Summer</v>
      </c>
    </row>
    <row r="3848" spans="1:5" x14ac:dyDescent="0.25">
      <c r="A3848" s="14" t="s">
        <v>14</v>
      </c>
      <c r="B3848" s="14" t="s">
        <v>10</v>
      </c>
      <c r="C3848" s="15">
        <v>44758</v>
      </c>
      <c r="D3848">
        <v>7985.78</v>
      </c>
      <c r="E3848" t="str">
        <f>VLOOKUP(MONTH(Table1_2[[#This Row],[Date]]),Season!$A$1:$B$6,2,1)</f>
        <v>Summer</v>
      </c>
    </row>
    <row r="3849" spans="1:5" x14ac:dyDescent="0.25">
      <c r="A3849" s="14" t="s">
        <v>14</v>
      </c>
      <c r="B3849" s="14" t="s">
        <v>10</v>
      </c>
      <c r="C3849" s="15">
        <v>44759</v>
      </c>
      <c r="D3849">
        <v>2971.6</v>
      </c>
      <c r="E3849" t="str">
        <f>VLOOKUP(MONTH(Table1_2[[#This Row],[Date]]),Season!$A$1:$B$6,2,1)</f>
        <v>Summer</v>
      </c>
    </row>
    <row r="3850" spans="1:5" x14ac:dyDescent="0.25">
      <c r="A3850" s="14" t="s">
        <v>14</v>
      </c>
      <c r="B3850" s="14" t="s">
        <v>10</v>
      </c>
      <c r="C3850" s="15">
        <v>44760</v>
      </c>
      <c r="D3850">
        <v>4564</v>
      </c>
      <c r="E3850" t="str">
        <f>VLOOKUP(MONTH(Table1_2[[#This Row],[Date]]),Season!$A$1:$B$6,2,1)</f>
        <v>Summer</v>
      </c>
    </row>
    <row r="3851" spans="1:5" x14ac:dyDescent="0.25">
      <c r="A3851" s="14" t="s">
        <v>14</v>
      </c>
      <c r="B3851" s="14" t="s">
        <v>10</v>
      </c>
      <c r="C3851" s="15">
        <v>44761</v>
      </c>
      <c r="D3851">
        <v>4845.1000000000004</v>
      </c>
      <c r="E3851" t="str">
        <f>VLOOKUP(MONTH(Table1_2[[#This Row],[Date]]),Season!$A$1:$B$6,2,1)</f>
        <v>Summer</v>
      </c>
    </row>
    <row r="3852" spans="1:5" x14ac:dyDescent="0.25">
      <c r="A3852" s="14" t="s">
        <v>14</v>
      </c>
      <c r="B3852" s="14" t="s">
        <v>10</v>
      </c>
      <c r="C3852" s="15">
        <v>44762</v>
      </c>
      <c r="D3852">
        <v>556.25</v>
      </c>
      <c r="E3852" t="str">
        <f>VLOOKUP(MONTH(Table1_2[[#This Row],[Date]]),Season!$A$1:$B$6,2,1)</f>
        <v>Summer</v>
      </c>
    </row>
    <row r="3853" spans="1:5" x14ac:dyDescent="0.25">
      <c r="A3853" s="14" t="s">
        <v>14</v>
      </c>
      <c r="B3853" s="14" t="s">
        <v>10</v>
      </c>
      <c r="C3853" s="15">
        <v>44763</v>
      </c>
      <c r="D3853">
        <v>3958.85</v>
      </c>
      <c r="E3853" t="str">
        <f>VLOOKUP(MONTH(Table1_2[[#This Row],[Date]]),Season!$A$1:$B$6,2,1)</f>
        <v>Summer</v>
      </c>
    </row>
    <row r="3854" spans="1:5" x14ac:dyDescent="0.25">
      <c r="A3854" s="14" t="s">
        <v>14</v>
      </c>
      <c r="B3854" s="14" t="s">
        <v>10</v>
      </c>
      <c r="C3854" s="15">
        <v>44764</v>
      </c>
      <c r="D3854">
        <v>1870.24</v>
      </c>
      <c r="E3854" t="str">
        <f>VLOOKUP(MONTH(Table1_2[[#This Row],[Date]]),Season!$A$1:$B$6,2,1)</f>
        <v>Summer</v>
      </c>
    </row>
    <row r="3855" spans="1:5" x14ac:dyDescent="0.25">
      <c r="A3855" s="14" t="s">
        <v>14</v>
      </c>
      <c r="B3855" s="14" t="s">
        <v>10</v>
      </c>
      <c r="C3855" s="15">
        <v>44765</v>
      </c>
      <c r="D3855">
        <v>810.03</v>
      </c>
      <c r="E3855" t="str">
        <f>VLOOKUP(MONTH(Table1_2[[#This Row],[Date]]),Season!$A$1:$B$6,2,1)</f>
        <v>Summer</v>
      </c>
    </row>
    <row r="3856" spans="1:5" x14ac:dyDescent="0.25">
      <c r="A3856" s="14" t="s">
        <v>14</v>
      </c>
      <c r="B3856" s="14" t="s">
        <v>10</v>
      </c>
      <c r="C3856" s="15">
        <v>44766</v>
      </c>
      <c r="D3856">
        <v>4356.01</v>
      </c>
      <c r="E3856" t="str">
        <f>VLOOKUP(MONTH(Table1_2[[#This Row],[Date]]),Season!$A$1:$B$6,2,1)</f>
        <v>Summer</v>
      </c>
    </row>
    <row r="3857" spans="1:5" x14ac:dyDescent="0.25">
      <c r="A3857" s="14" t="s">
        <v>14</v>
      </c>
      <c r="B3857" s="14" t="s">
        <v>10</v>
      </c>
      <c r="C3857" s="15">
        <v>44767</v>
      </c>
      <c r="D3857">
        <v>8320.16</v>
      </c>
      <c r="E3857" t="str">
        <f>VLOOKUP(MONTH(Table1_2[[#This Row],[Date]]),Season!$A$1:$B$6,2,1)</f>
        <v>Summer</v>
      </c>
    </row>
    <row r="3858" spans="1:5" x14ac:dyDescent="0.25">
      <c r="A3858" s="14" t="s">
        <v>14</v>
      </c>
      <c r="B3858" s="14" t="s">
        <v>10</v>
      </c>
      <c r="C3858" s="15">
        <v>44768</v>
      </c>
      <c r="D3858">
        <v>5746.37</v>
      </c>
      <c r="E3858" t="str">
        <f>VLOOKUP(MONTH(Table1_2[[#This Row],[Date]]),Season!$A$1:$B$6,2,1)</f>
        <v>Summer</v>
      </c>
    </row>
    <row r="3859" spans="1:5" x14ac:dyDescent="0.25">
      <c r="A3859" s="14" t="s">
        <v>14</v>
      </c>
      <c r="B3859" s="14" t="s">
        <v>10</v>
      </c>
      <c r="C3859" s="15">
        <v>44769</v>
      </c>
      <c r="D3859">
        <v>9691.69</v>
      </c>
      <c r="E3859" t="str">
        <f>VLOOKUP(MONTH(Table1_2[[#This Row],[Date]]),Season!$A$1:$B$6,2,1)</f>
        <v>Summer</v>
      </c>
    </row>
    <row r="3860" spans="1:5" x14ac:dyDescent="0.25">
      <c r="A3860" s="14" t="s">
        <v>14</v>
      </c>
      <c r="B3860" s="14" t="s">
        <v>10</v>
      </c>
      <c r="C3860" s="15">
        <v>44770</v>
      </c>
      <c r="D3860">
        <v>5618.87</v>
      </c>
      <c r="E3860" t="str">
        <f>VLOOKUP(MONTH(Table1_2[[#This Row],[Date]]),Season!$A$1:$B$6,2,1)</f>
        <v>Summer</v>
      </c>
    </row>
    <row r="3861" spans="1:5" x14ac:dyDescent="0.25">
      <c r="A3861" s="14" t="s">
        <v>14</v>
      </c>
      <c r="B3861" s="14" t="s">
        <v>10</v>
      </c>
      <c r="C3861" s="15">
        <v>44771</v>
      </c>
      <c r="D3861">
        <v>5485.11</v>
      </c>
      <c r="E3861" t="str">
        <f>VLOOKUP(MONTH(Table1_2[[#This Row],[Date]]),Season!$A$1:$B$6,2,1)</f>
        <v>Summer</v>
      </c>
    </row>
    <row r="3862" spans="1:5" x14ac:dyDescent="0.25">
      <c r="A3862" s="14" t="s">
        <v>14</v>
      </c>
      <c r="B3862" s="14" t="s">
        <v>10</v>
      </c>
      <c r="C3862" s="15">
        <v>44772</v>
      </c>
      <c r="D3862">
        <v>3558.17</v>
      </c>
      <c r="E3862" t="str">
        <f>VLOOKUP(MONTH(Table1_2[[#This Row],[Date]]),Season!$A$1:$B$6,2,1)</f>
        <v>Summer</v>
      </c>
    </row>
    <row r="3863" spans="1:5" x14ac:dyDescent="0.25">
      <c r="A3863" s="14" t="s">
        <v>14</v>
      </c>
      <c r="B3863" s="14" t="s">
        <v>10</v>
      </c>
      <c r="C3863" s="15">
        <v>44773</v>
      </c>
      <c r="D3863">
        <v>8744.44</v>
      </c>
      <c r="E3863" t="str">
        <f>VLOOKUP(MONTH(Table1_2[[#This Row],[Date]]),Season!$A$1:$B$6,2,1)</f>
        <v>Summer</v>
      </c>
    </row>
    <row r="3864" spans="1:5" x14ac:dyDescent="0.25">
      <c r="A3864" s="14" t="s">
        <v>14</v>
      </c>
      <c r="B3864" s="14" t="s">
        <v>10</v>
      </c>
      <c r="C3864" s="15">
        <v>44774</v>
      </c>
      <c r="D3864">
        <v>1560.21</v>
      </c>
      <c r="E3864" t="str">
        <f>VLOOKUP(MONTH(Table1_2[[#This Row],[Date]]),Season!$A$1:$B$6,2,1)</f>
        <v>Summer</v>
      </c>
    </row>
    <row r="3865" spans="1:5" x14ac:dyDescent="0.25">
      <c r="A3865" s="14" t="s">
        <v>14</v>
      </c>
      <c r="B3865" s="14" t="s">
        <v>10</v>
      </c>
      <c r="C3865" s="15">
        <v>44775</v>
      </c>
      <c r="D3865">
        <v>7599.05</v>
      </c>
      <c r="E3865" t="str">
        <f>VLOOKUP(MONTH(Table1_2[[#This Row],[Date]]),Season!$A$1:$B$6,2,1)</f>
        <v>Summer</v>
      </c>
    </row>
    <row r="3866" spans="1:5" x14ac:dyDescent="0.25">
      <c r="A3866" s="14" t="s">
        <v>14</v>
      </c>
      <c r="B3866" s="14" t="s">
        <v>10</v>
      </c>
      <c r="C3866" s="15">
        <v>44776</v>
      </c>
      <c r="D3866">
        <v>6542.94</v>
      </c>
      <c r="E3866" t="str">
        <f>VLOOKUP(MONTH(Table1_2[[#This Row],[Date]]),Season!$A$1:$B$6,2,1)</f>
        <v>Summer</v>
      </c>
    </row>
    <row r="3867" spans="1:5" x14ac:dyDescent="0.25">
      <c r="A3867" s="14" t="s">
        <v>14</v>
      </c>
      <c r="B3867" s="14" t="s">
        <v>10</v>
      </c>
      <c r="C3867" s="15">
        <v>44777</v>
      </c>
      <c r="D3867">
        <v>8703.61</v>
      </c>
      <c r="E3867" t="str">
        <f>VLOOKUP(MONTH(Table1_2[[#This Row],[Date]]),Season!$A$1:$B$6,2,1)</f>
        <v>Summer</v>
      </c>
    </row>
    <row r="3868" spans="1:5" x14ac:dyDescent="0.25">
      <c r="A3868" s="14" t="s">
        <v>14</v>
      </c>
      <c r="B3868" s="14" t="s">
        <v>10</v>
      </c>
      <c r="C3868" s="15">
        <v>44778</v>
      </c>
      <c r="D3868">
        <v>9249.8700000000008</v>
      </c>
      <c r="E3868" t="str">
        <f>VLOOKUP(MONTH(Table1_2[[#This Row],[Date]]),Season!$A$1:$B$6,2,1)</f>
        <v>Summer</v>
      </c>
    </row>
    <row r="3869" spans="1:5" x14ac:dyDescent="0.25">
      <c r="A3869" s="14" t="s">
        <v>14</v>
      </c>
      <c r="B3869" s="14" t="s">
        <v>10</v>
      </c>
      <c r="C3869" s="15">
        <v>44779</v>
      </c>
      <c r="D3869">
        <v>392.93</v>
      </c>
      <c r="E3869" t="str">
        <f>VLOOKUP(MONTH(Table1_2[[#This Row],[Date]]),Season!$A$1:$B$6,2,1)</f>
        <v>Summer</v>
      </c>
    </row>
    <row r="3870" spans="1:5" x14ac:dyDescent="0.25">
      <c r="A3870" s="14" t="s">
        <v>14</v>
      </c>
      <c r="B3870" s="14" t="s">
        <v>10</v>
      </c>
      <c r="C3870" s="15">
        <v>44780</v>
      </c>
      <c r="D3870">
        <v>7974.01</v>
      </c>
      <c r="E3870" t="str">
        <f>VLOOKUP(MONTH(Table1_2[[#This Row],[Date]]),Season!$A$1:$B$6,2,1)</f>
        <v>Summer</v>
      </c>
    </row>
    <row r="3871" spans="1:5" x14ac:dyDescent="0.25">
      <c r="A3871" s="14" t="s">
        <v>14</v>
      </c>
      <c r="B3871" s="14" t="s">
        <v>10</v>
      </c>
      <c r="C3871" s="15">
        <v>44781</v>
      </c>
      <c r="D3871">
        <v>7172.34</v>
      </c>
      <c r="E3871" t="str">
        <f>VLOOKUP(MONTH(Table1_2[[#This Row],[Date]]),Season!$A$1:$B$6,2,1)</f>
        <v>Summer</v>
      </c>
    </row>
    <row r="3872" spans="1:5" x14ac:dyDescent="0.25">
      <c r="A3872" s="14" t="s">
        <v>14</v>
      </c>
      <c r="B3872" s="14" t="s">
        <v>10</v>
      </c>
      <c r="C3872" s="15">
        <v>44782</v>
      </c>
      <c r="D3872">
        <v>1666.83</v>
      </c>
      <c r="E3872" t="str">
        <f>VLOOKUP(MONTH(Table1_2[[#This Row],[Date]]),Season!$A$1:$B$6,2,1)</f>
        <v>Summer</v>
      </c>
    </row>
    <row r="3873" spans="1:5" x14ac:dyDescent="0.25">
      <c r="A3873" s="14" t="s">
        <v>14</v>
      </c>
      <c r="B3873" s="14" t="s">
        <v>10</v>
      </c>
      <c r="C3873" s="15">
        <v>44783</v>
      </c>
      <c r="D3873">
        <v>592.45000000000005</v>
      </c>
      <c r="E3873" t="str">
        <f>VLOOKUP(MONTH(Table1_2[[#This Row],[Date]]),Season!$A$1:$B$6,2,1)</f>
        <v>Summer</v>
      </c>
    </row>
    <row r="3874" spans="1:5" x14ac:dyDescent="0.25">
      <c r="A3874" s="14" t="s">
        <v>14</v>
      </c>
      <c r="B3874" s="14" t="s">
        <v>10</v>
      </c>
      <c r="C3874" s="15">
        <v>44784</v>
      </c>
      <c r="D3874">
        <v>1441.56</v>
      </c>
      <c r="E3874" t="str">
        <f>VLOOKUP(MONTH(Table1_2[[#This Row],[Date]]),Season!$A$1:$B$6,2,1)</f>
        <v>Summer</v>
      </c>
    </row>
    <row r="3875" spans="1:5" x14ac:dyDescent="0.25">
      <c r="A3875" s="14" t="s">
        <v>14</v>
      </c>
      <c r="B3875" s="14" t="s">
        <v>10</v>
      </c>
      <c r="C3875" s="15">
        <v>44785</v>
      </c>
      <c r="D3875">
        <v>9235.5300000000007</v>
      </c>
      <c r="E3875" t="str">
        <f>VLOOKUP(MONTH(Table1_2[[#This Row],[Date]]),Season!$A$1:$B$6,2,1)</f>
        <v>Summer</v>
      </c>
    </row>
    <row r="3876" spans="1:5" x14ac:dyDescent="0.25">
      <c r="A3876" s="14" t="s">
        <v>14</v>
      </c>
      <c r="B3876" s="14" t="s">
        <v>10</v>
      </c>
      <c r="C3876" s="15">
        <v>44786</v>
      </c>
      <c r="D3876">
        <v>3499.2</v>
      </c>
      <c r="E3876" t="str">
        <f>VLOOKUP(MONTH(Table1_2[[#This Row],[Date]]),Season!$A$1:$B$6,2,1)</f>
        <v>Summer</v>
      </c>
    </row>
    <row r="3877" spans="1:5" x14ac:dyDescent="0.25">
      <c r="A3877" s="14" t="s">
        <v>14</v>
      </c>
      <c r="B3877" s="14" t="s">
        <v>10</v>
      </c>
      <c r="C3877" s="15">
        <v>44787</v>
      </c>
      <c r="D3877">
        <v>7439.76</v>
      </c>
      <c r="E3877" t="str">
        <f>VLOOKUP(MONTH(Table1_2[[#This Row],[Date]]),Season!$A$1:$B$6,2,1)</f>
        <v>Summer</v>
      </c>
    </row>
    <row r="3878" spans="1:5" x14ac:dyDescent="0.25">
      <c r="A3878" s="14" t="s">
        <v>14</v>
      </c>
      <c r="B3878" s="14" t="s">
        <v>10</v>
      </c>
      <c r="C3878" s="15">
        <v>44788</v>
      </c>
      <c r="D3878">
        <v>273.8</v>
      </c>
      <c r="E3878" t="str">
        <f>VLOOKUP(MONTH(Table1_2[[#This Row],[Date]]),Season!$A$1:$B$6,2,1)</f>
        <v>Summer</v>
      </c>
    </row>
    <row r="3879" spans="1:5" x14ac:dyDescent="0.25">
      <c r="A3879" s="14" t="s">
        <v>14</v>
      </c>
      <c r="B3879" s="14" t="s">
        <v>10</v>
      </c>
      <c r="C3879" s="15">
        <v>44789</v>
      </c>
      <c r="D3879">
        <v>1017.68</v>
      </c>
      <c r="E3879" t="str">
        <f>VLOOKUP(MONTH(Table1_2[[#This Row],[Date]]),Season!$A$1:$B$6,2,1)</f>
        <v>Summer</v>
      </c>
    </row>
    <row r="3880" spans="1:5" x14ac:dyDescent="0.25">
      <c r="A3880" s="14" t="s">
        <v>14</v>
      </c>
      <c r="B3880" s="14" t="s">
        <v>10</v>
      </c>
      <c r="C3880" s="15">
        <v>44790</v>
      </c>
      <c r="D3880">
        <v>4517.54</v>
      </c>
      <c r="E3880" t="str">
        <f>VLOOKUP(MONTH(Table1_2[[#This Row],[Date]]),Season!$A$1:$B$6,2,1)</f>
        <v>Summer</v>
      </c>
    </row>
    <row r="3881" spans="1:5" x14ac:dyDescent="0.25">
      <c r="A3881" s="14" t="s">
        <v>14</v>
      </c>
      <c r="B3881" s="14" t="s">
        <v>10</v>
      </c>
      <c r="C3881" s="15">
        <v>44791</v>
      </c>
      <c r="D3881">
        <v>2498.17</v>
      </c>
      <c r="E3881" t="str">
        <f>VLOOKUP(MONTH(Table1_2[[#This Row],[Date]]),Season!$A$1:$B$6,2,1)</f>
        <v>Summer</v>
      </c>
    </row>
    <row r="3882" spans="1:5" x14ac:dyDescent="0.25">
      <c r="A3882" s="14" t="s">
        <v>14</v>
      </c>
      <c r="B3882" s="14" t="s">
        <v>10</v>
      </c>
      <c r="C3882" s="15">
        <v>44792</v>
      </c>
      <c r="D3882">
        <v>3586.6</v>
      </c>
      <c r="E3882" t="str">
        <f>VLOOKUP(MONTH(Table1_2[[#This Row],[Date]]),Season!$A$1:$B$6,2,1)</f>
        <v>Summer</v>
      </c>
    </row>
    <row r="3883" spans="1:5" x14ac:dyDescent="0.25">
      <c r="A3883" s="14" t="s">
        <v>14</v>
      </c>
      <c r="B3883" s="14" t="s">
        <v>10</v>
      </c>
      <c r="C3883" s="15">
        <v>44793</v>
      </c>
      <c r="D3883">
        <v>9742.07</v>
      </c>
      <c r="E3883" t="str">
        <f>VLOOKUP(MONTH(Table1_2[[#This Row],[Date]]),Season!$A$1:$B$6,2,1)</f>
        <v>Summer</v>
      </c>
    </row>
    <row r="3884" spans="1:5" x14ac:dyDescent="0.25">
      <c r="A3884" s="14" t="s">
        <v>14</v>
      </c>
      <c r="B3884" s="14" t="s">
        <v>10</v>
      </c>
      <c r="C3884" s="15">
        <v>44794</v>
      </c>
      <c r="D3884">
        <v>7949.96</v>
      </c>
      <c r="E3884" t="str">
        <f>VLOOKUP(MONTH(Table1_2[[#This Row],[Date]]),Season!$A$1:$B$6,2,1)</f>
        <v>Summer</v>
      </c>
    </row>
    <row r="3885" spans="1:5" x14ac:dyDescent="0.25">
      <c r="A3885" s="14" t="s">
        <v>14</v>
      </c>
      <c r="B3885" s="14" t="s">
        <v>10</v>
      </c>
      <c r="C3885" s="15">
        <v>44795</v>
      </c>
      <c r="D3885">
        <v>306.67</v>
      </c>
      <c r="E3885" t="str">
        <f>VLOOKUP(MONTH(Table1_2[[#This Row],[Date]]),Season!$A$1:$B$6,2,1)</f>
        <v>Summer</v>
      </c>
    </row>
    <row r="3886" spans="1:5" x14ac:dyDescent="0.25">
      <c r="A3886" s="14" t="s">
        <v>14</v>
      </c>
      <c r="B3886" s="14" t="s">
        <v>10</v>
      </c>
      <c r="C3886" s="15">
        <v>44796</v>
      </c>
      <c r="D3886">
        <v>2725.31</v>
      </c>
      <c r="E3886" t="str">
        <f>VLOOKUP(MONTH(Table1_2[[#This Row],[Date]]),Season!$A$1:$B$6,2,1)</f>
        <v>Summer</v>
      </c>
    </row>
    <row r="3887" spans="1:5" x14ac:dyDescent="0.25">
      <c r="A3887" s="14" t="s">
        <v>14</v>
      </c>
      <c r="B3887" s="14" t="s">
        <v>10</v>
      </c>
      <c r="C3887" s="15">
        <v>44797</v>
      </c>
      <c r="D3887">
        <v>4955.68</v>
      </c>
      <c r="E3887" t="str">
        <f>VLOOKUP(MONTH(Table1_2[[#This Row],[Date]]),Season!$A$1:$B$6,2,1)</f>
        <v>Summer</v>
      </c>
    </row>
    <row r="3888" spans="1:5" x14ac:dyDescent="0.25">
      <c r="A3888" s="14" t="s">
        <v>14</v>
      </c>
      <c r="B3888" s="14" t="s">
        <v>10</v>
      </c>
      <c r="C3888" s="15">
        <v>44798</v>
      </c>
      <c r="D3888">
        <v>7545.69</v>
      </c>
      <c r="E3888" t="str">
        <f>VLOOKUP(MONTH(Table1_2[[#This Row],[Date]]),Season!$A$1:$B$6,2,1)</f>
        <v>Summer</v>
      </c>
    </row>
    <row r="3889" spans="1:5" x14ac:dyDescent="0.25">
      <c r="A3889" s="14" t="s">
        <v>14</v>
      </c>
      <c r="B3889" s="14" t="s">
        <v>10</v>
      </c>
      <c r="C3889" s="15">
        <v>44799</v>
      </c>
      <c r="D3889">
        <v>1034.07</v>
      </c>
      <c r="E3889" t="str">
        <f>VLOOKUP(MONTH(Table1_2[[#This Row],[Date]]),Season!$A$1:$B$6,2,1)</f>
        <v>Summer</v>
      </c>
    </row>
    <row r="3890" spans="1:5" x14ac:dyDescent="0.25">
      <c r="A3890" s="14" t="s">
        <v>14</v>
      </c>
      <c r="B3890" s="14" t="s">
        <v>10</v>
      </c>
      <c r="C3890" s="15">
        <v>44800</v>
      </c>
      <c r="D3890">
        <v>2624.08</v>
      </c>
      <c r="E3890" t="str">
        <f>VLOOKUP(MONTH(Table1_2[[#This Row],[Date]]),Season!$A$1:$B$6,2,1)</f>
        <v>Summer</v>
      </c>
    </row>
    <row r="3891" spans="1:5" x14ac:dyDescent="0.25">
      <c r="A3891" s="14" t="s">
        <v>14</v>
      </c>
      <c r="B3891" s="14" t="s">
        <v>10</v>
      </c>
      <c r="C3891" s="15">
        <v>44801</v>
      </c>
      <c r="D3891">
        <v>1573</v>
      </c>
      <c r="E3891" t="str">
        <f>VLOOKUP(MONTH(Table1_2[[#This Row],[Date]]),Season!$A$1:$B$6,2,1)</f>
        <v>Summer</v>
      </c>
    </row>
    <row r="3892" spans="1:5" x14ac:dyDescent="0.25">
      <c r="A3892" s="14" t="s">
        <v>14</v>
      </c>
      <c r="B3892" s="14" t="s">
        <v>10</v>
      </c>
      <c r="C3892" s="15">
        <v>44802</v>
      </c>
      <c r="D3892">
        <v>2813.06</v>
      </c>
      <c r="E3892" t="str">
        <f>VLOOKUP(MONTH(Table1_2[[#This Row],[Date]]),Season!$A$1:$B$6,2,1)</f>
        <v>Summer</v>
      </c>
    </row>
    <row r="3893" spans="1:5" x14ac:dyDescent="0.25">
      <c r="A3893" s="14" t="s">
        <v>14</v>
      </c>
      <c r="B3893" s="14" t="s">
        <v>10</v>
      </c>
      <c r="C3893" s="15">
        <v>44803</v>
      </c>
      <c r="D3893">
        <v>5173.12</v>
      </c>
      <c r="E3893" t="str">
        <f>VLOOKUP(MONTH(Table1_2[[#This Row],[Date]]),Season!$A$1:$B$6,2,1)</f>
        <v>Summer</v>
      </c>
    </row>
    <row r="3894" spans="1:5" x14ac:dyDescent="0.25">
      <c r="A3894" s="14" t="s">
        <v>14</v>
      </c>
      <c r="B3894" s="14" t="s">
        <v>10</v>
      </c>
      <c r="C3894" s="15">
        <v>44804</v>
      </c>
      <c r="D3894">
        <v>9872.24</v>
      </c>
      <c r="E3894" t="str">
        <f>VLOOKUP(MONTH(Table1_2[[#This Row],[Date]]),Season!$A$1:$B$6,2,1)</f>
        <v>Summer</v>
      </c>
    </row>
    <row r="3895" spans="1:5" x14ac:dyDescent="0.25">
      <c r="A3895" s="14" t="s">
        <v>14</v>
      </c>
      <c r="B3895" s="14" t="s">
        <v>10</v>
      </c>
      <c r="C3895" s="15">
        <v>44805</v>
      </c>
      <c r="D3895">
        <v>6839.72</v>
      </c>
      <c r="E3895" t="str">
        <f>VLOOKUP(MONTH(Table1_2[[#This Row],[Date]]),Season!$A$1:$B$6,2,1)</f>
        <v>Autmn</v>
      </c>
    </row>
    <row r="3896" spans="1:5" x14ac:dyDescent="0.25">
      <c r="A3896" s="14" t="s">
        <v>14</v>
      </c>
      <c r="B3896" s="14" t="s">
        <v>10</v>
      </c>
      <c r="C3896" s="15">
        <v>44806</v>
      </c>
      <c r="D3896">
        <v>5366.31</v>
      </c>
      <c r="E3896" t="str">
        <f>VLOOKUP(MONTH(Table1_2[[#This Row],[Date]]),Season!$A$1:$B$6,2,1)</f>
        <v>Autmn</v>
      </c>
    </row>
    <row r="3897" spans="1:5" x14ac:dyDescent="0.25">
      <c r="A3897" s="14" t="s">
        <v>14</v>
      </c>
      <c r="B3897" s="14" t="s">
        <v>10</v>
      </c>
      <c r="C3897" s="15">
        <v>44807</v>
      </c>
      <c r="D3897">
        <v>5576.71</v>
      </c>
      <c r="E3897" t="str">
        <f>VLOOKUP(MONTH(Table1_2[[#This Row],[Date]]),Season!$A$1:$B$6,2,1)</f>
        <v>Autmn</v>
      </c>
    </row>
    <row r="3898" spans="1:5" x14ac:dyDescent="0.25">
      <c r="A3898" s="14" t="s">
        <v>14</v>
      </c>
      <c r="B3898" s="14" t="s">
        <v>10</v>
      </c>
      <c r="C3898" s="15">
        <v>44808</v>
      </c>
      <c r="D3898">
        <v>8327.42</v>
      </c>
      <c r="E3898" t="str">
        <f>VLOOKUP(MONTH(Table1_2[[#This Row],[Date]]),Season!$A$1:$B$6,2,1)</f>
        <v>Autmn</v>
      </c>
    </row>
    <row r="3899" spans="1:5" x14ac:dyDescent="0.25">
      <c r="A3899" s="14" t="s">
        <v>14</v>
      </c>
      <c r="B3899" s="14" t="s">
        <v>10</v>
      </c>
      <c r="C3899" s="15">
        <v>44809</v>
      </c>
      <c r="D3899">
        <v>4844.3999999999996</v>
      </c>
      <c r="E3899" t="str">
        <f>VLOOKUP(MONTH(Table1_2[[#This Row],[Date]]),Season!$A$1:$B$6,2,1)</f>
        <v>Autmn</v>
      </c>
    </row>
    <row r="3900" spans="1:5" x14ac:dyDescent="0.25">
      <c r="A3900" s="14" t="s">
        <v>14</v>
      </c>
      <c r="B3900" s="14" t="s">
        <v>10</v>
      </c>
      <c r="C3900" s="15">
        <v>44810</v>
      </c>
      <c r="D3900">
        <v>3551.92</v>
      </c>
      <c r="E3900" t="str">
        <f>VLOOKUP(MONTH(Table1_2[[#This Row],[Date]]),Season!$A$1:$B$6,2,1)</f>
        <v>Autmn</v>
      </c>
    </row>
    <row r="3901" spans="1:5" x14ac:dyDescent="0.25">
      <c r="A3901" s="14" t="s">
        <v>14</v>
      </c>
      <c r="B3901" s="14" t="s">
        <v>10</v>
      </c>
      <c r="C3901" s="15">
        <v>44811</v>
      </c>
      <c r="D3901">
        <v>8428.35</v>
      </c>
      <c r="E3901" t="str">
        <f>VLOOKUP(MONTH(Table1_2[[#This Row],[Date]]),Season!$A$1:$B$6,2,1)</f>
        <v>Autmn</v>
      </c>
    </row>
    <row r="3902" spans="1:5" x14ac:dyDescent="0.25">
      <c r="A3902" s="14" t="s">
        <v>14</v>
      </c>
      <c r="B3902" s="14" t="s">
        <v>10</v>
      </c>
      <c r="C3902" s="15">
        <v>44812</v>
      </c>
      <c r="D3902">
        <v>9554.66</v>
      </c>
      <c r="E3902" t="str">
        <f>VLOOKUP(MONTH(Table1_2[[#This Row],[Date]]),Season!$A$1:$B$6,2,1)</f>
        <v>Autmn</v>
      </c>
    </row>
    <row r="3903" spans="1:5" x14ac:dyDescent="0.25">
      <c r="A3903" s="14" t="s">
        <v>14</v>
      </c>
      <c r="B3903" s="14" t="s">
        <v>10</v>
      </c>
      <c r="C3903" s="15">
        <v>44813</v>
      </c>
      <c r="D3903">
        <v>4650.7700000000004</v>
      </c>
      <c r="E3903" t="str">
        <f>VLOOKUP(MONTH(Table1_2[[#This Row],[Date]]),Season!$A$1:$B$6,2,1)</f>
        <v>Autmn</v>
      </c>
    </row>
    <row r="3904" spans="1:5" x14ac:dyDescent="0.25">
      <c r="A3904" s="14" t="s">
        <v>14</v>
      </c>
      <c r="B3904" s="14" t="s">
        <v>10</v>
      </c>
      <c r="C3904" s="15">
        <v>44814</v>
      </c>
      <c r="D3904">
        <v>9054.77</v>
      </c>
      <c r="E3904" t="str">
        <f>VLOOKUP(MONTH(Table1_2[[#This Row],[Date]]),Season!$A$1:$B$6,2,1)</f>
        <v>Autmn</v>
      </c>
    </row>
    <row r="3905" spans="1:5" x14ac:dyDescent="0.25">
      <c r="A3905" s="14" t="s">
        <v>14</v>
      </c>
      <c r="B3905" s="14" t="s">
        <v>10</v>
      </c>
      <c r="C3905" s="15">
        <v>44815</v>
      </c>
      <c r="D3905">
        <v>6560.62</v>
      </c>
      <c r="E3905" t="str">
        <f>VLOOKUP(MONTH(Table1_2[[#This Row],[Date]]),Season!$A$1:$B$6,2,1)</f>
        <v>Autmn</v>
      </c>
    </row>
    <row r="3906" spans="1:5" x14ac:dyDescent="0.25">
      <c r="A3906" s="14" t="s">
        <v>14</v>
      </c>
      <c r="B3906" s="14" t="s">
        <v>10</v>
      </c>
      <c r="C3906" s="15">
        <v>44816</v>
      </c>
      <c r="D3906">
        <v>3001.73</v>
      </c>
      <c r="E3906" t="str">
        <f>VLOOKUP(MONTH(Table1_2[[#This Row],[Date]]),Season!$A$1:$B$6,2,1)</f>
        <v>Autmn</v>
      </c>
    </row>
    <row r="3907" spans="1:5" x14ac:dyDescent="0.25">
      <c r="A3907" s="14" t="s">
        <v>14</v>
      </c>
      <c r="B3907" s="14" t="s">
        <v>10</v>
      </c>
      <c r="C3907" s="15">
        <v>44817</v>
      </c>
      <c r="D3907">
        <v>6216.72</v>
      </c>
      <c r="E3907" t="str">
        <f>VLOOKUP(MONTH(Table1_2[[#This Row],[Date]]),Season!$A$1:$B$6,2,1)</f>
        <v>Autmn</v>
      </c>
    </row>
    <row r="3908" spans="1:5" x14ac:dyDescent="0.25">
      <c r="A3908" s="14" t="s">
        <v>14</v>
      </c>
      <c r="B3908" s="14" t="s">
        <v>10</v>
      </c>
      <c r="C3908" s="15">
        <v>44818</v>
      </c>
      <c r="D3908">
        <v>4026.96</v>
      </c>
      <c r="E3908" t="str">
        <f>VLOOKUP(MONTH(Table1_2[[#This Row],[Date]]),Season!$A$1:$B$6,2,1)</f>
        <v>Autmn</v>
      </c>
    </row>
    <row r="3909" spans="1:5" x14ac:dyDescent="0.25">
      <c r="A3909" s="14" t="s">
        <v>14</v>
      </c>
      <c r="B3909" s="14" t="s">
        <v>10</v>
      </c>
      <c r="C3909" s="15">
        <v>44819</v>
      </c>
      <c r="D3909">
        <v>1420.78</v>
      </c>
      <c r="E3909" t="str">
        <f>VLOOKUP(MONTH(Table1_2[[#This Row],[Date]]),Season!$A$1:$B$6,2,1)</f>
        <v>Autmn</v>
      </c>
    </row>
    <row r="3910" spans="1:5" x14ac:dyDescent="0.25">
      <c r="A3910" s="14" t="s">
        <v>14</v>
      </c>
      <c r="B3910" s="14" t="s">
        <v>10</v>
      </c>
      <c r="C3910" s="15">
        <v>44820</v>
      </c>
      <c r="D3910">
        <v>8130.1</v>
      </c>
      <c r="E3910" t="str">
        <f>VLOOKUP(MONTH(Table1_2[[#This Row],[Date]]),Season!$A$1:$B$6,2,1)</f>
        <v>Autmn</v>
      </c>
    </row>
    <row r="3911" spans="1:5" x14ac:dyDescent="0.25">
      <c r="A3911" s="14" t="s">
        <v>14</v>
      </c>
      <c r="B3911" s="14" t="s">
        <v>10</v>
      </c>
      <c r="C3911" s="15">
        <v>44821</v>
      </c>
      <c r="D3911">
        <v>3258.55</v>
      </c>
      <c r="E3911" t="str">
        <f>VLOOKUP(MONTH(Table1_2[[#This Row],[Date]]),Season!$A$1:$B$6,2,1)</f>
        <v>Autmn</v>
      </c>
    </row>
    <row r="3912" spans="1:5" x14ac:dyDescent="0.25">
      <c r="A3912" s="14" t="s">
        <v>14</v>
      </c>
      <c r="B3912" s="14" t="s">
        <v>10</v>
      </c>
      <c r="C3912" s="15">
        <v>44822</v>
      </c>
      <c r="D3912">
        <v>3090.65</v>
      </c>
      <c r="E3912" t="str">
        <f>VLOOKUP(MONTH(Table1_2[[#This Row],[Date]]),Season!$A$1:$B$6,2,1)</f>
        <v>Autmn</v>
      </c>
    </row>
    <row r="3913" spans="1:5" x14ac:dyDescent="0.25">
      <c r="A3913" s="14" t="s">
        <v>14</v>
      </c>
      <c r="B3913" s="14" t="s">
        <v>10</v>
      </c>
      <c r="C3913" s="15">
        <v>44823</v>
      </c>
      <c r="D3913">
        <v>4446.63</v>
      </c>
      <c r="E3913" t="str">
        <f>VLOOKUP(MONTH(Table1_2[[#This Row],[Date]]),Season!$A$1:$B$6,2,1)</f>
        <v>Autmn</v>
      </c>
    </row>
    <row r="3914" spans="1:5" x14ac:dyDescent="0.25">
      <c r="A3914" s="14" t="s">
        <v>14</v>
      </c>
      <c r="B3914" s="14" t="s">
        <v>10</v>
      </c>
      <c r="C3914" s="15">
        <v>44824</v>
      </c>
      <c r="D3914">
        <v>268.41000000000003</v>
      </c>
      <c r="E3914" t="str">
        <f>VLOOKUP(MONTH(Table1_2[[#This Row],[Date]]),Season!$A$1:$B$6,2,1)</f>
        <v>Autmn</v>
      </c>
    </row>
    <row r="3915" spans="1:5" x14ac:dyDescent="0.25">
      <c r="A3915" s="14" t="s">
        <v>14</v>
      </c>
      <c r="B3915" s="14" t="s">
        <v>10</v>
      </c>
      <c r="C3915" s="15">
        <v>44825</v>
      </c>
      <c r="D3915">
        <v>3381.91</v>
      </c>
      <c r="E3915" t="str">
        <f>VLOOKUP(MONTH(Table1_2[[#This Row],[Date]]),Season!$A$1:$B$6,2,1)</f>
        <v>Autmn</v>
      </c>
    </row>
    <row r="3916" spans="1:5" x14ac:dyDescent="0.25">
      <c r="A3916" s="14" t="s">
        <v>14</v>
      </c>
      <c r="B3916" s="14" t="s">
        <v>10</v>
      </c>
      <c r="C3916" s="15">
        <v>44826</v>
      </c>
      <c r="D3916">
        <v>3941.54</v>
      </c>
      <c r="E3916" t="str">
        <f>VLOOKUP(MONTH(Table1_2[[#This Row],[Date]]),Season!$A$1:$B$6,2,1)</f>
        <v>Autmn</v>
      </c>
    </row>
    <row r="3917" spans="1:5" x14ac:dyDescent="0.25">
      <c r="A3917" s="14" t="s">
        <v>14</v>
      </c>
      <c r="B3917" s="14" t="s">
        <v>10</v>
      </c>
      <c r="C3917" s="15">
        <v>44827</v>
      </c>
      <c r="D3917">
        <v>7604.69</v>
      </c>
      <c r="E3917" t="str">
        <f>VLOOKUP(MONTH(Table1_2[[#This Row],[Date]]),Season!$A$1:$B$6,2,1)</f>
        <v>Autmn</v>
      </c>
    </row>
    <row r="3918" spans="1:5" x14ac:dyDescent="0.25">
      <c r="A3918" s="14" t="s">
        <v>14</v>
      </c>
      <c r="B3918" s="14" t="s">
        <v>10</v>
      </c>
      <c r="C3918" s="15">
        <v>44828</v>
      </c>
      <c r="D3918">
        <v>5053.88</v>
      </c>
      <c r="E3918" t="str">
        <f>VLOOKUP(MONTH(Table1_2[[#This Row],[Date]]),Season!$A$1:$B$6,2,1)</f>
        <v>Autmn</v>
      </c>
    </row>
    <row r="3919" spans="1:5" x14ac:dyDescent="0.25">
      <c r="A3919" s="14" t="s">
        <v>14</v>
      </c>
      <c r="B3919" s="14" t="s">
        <v>10</v>
      </c>
      <c r="C3919" s="15">
        <v>44829</v>
      </c>
      <c r="D3919">
        <v>750.57</v>
      </c>
      <c r="E3919" t="str">
        <f>VLOOKUP(MONTH(Table1_2[[#This Row],[Date]]),Season!$A$1:$B$6,2,1)</f>
        <v>Autmn</v>
      </c>
    </row>
    <row r="3920" spans="1:5" x14ac:dyDescent="0.25">
      <c r="A3920" s="14" t="s">
        <v>14</v>
      </c>
      <c r="B3920" s="14" t="s">
        <v>10</v>
      </c>
      <c r="C3920" s="15">
        <v>44830</v>
      </c>
      <c r="D3920">
        <v>6827.82</v>
      </c>
      <c r="E3920" t="str">
        <f>VLOOKUP(MONTH(Table1_2[[#This Row],[Date]]),Season!$A$1:$B$6,2,1)</f>
        <v>Autmn</v>
      </c>
    </row>
    <row r="3921" spans="1:5" x14ac:dyDescent="0.25">
      <c r="A3921" s="14" t="s">
        <v>14</v>
      </c>
      <c r="B3921" s="14" t="s">
        <v>10</v>
      </c>
      <c r="C3921" s="15">
        <v>44831</v>
      </c>
      <c r="D3921">
        <v>7672.65</v>
      </c>
      <c r="E3921" t="str">
        <f>VLOOKUP(MONTH(Table1_2[[#This Row],[Date]]),Season!$A$1:$B$6,2,1)</f>
        <v>Autmn</v>
      </c>
    </row>
    <row r="3922" spans="1:5" x14ac:dyDescent="0.25">
      <c r="A3922" s="14" t="s">
        <v>14</v>
      </c>
      <c r="B3922" s="14" t="s">
        <v>10</v>
      </c>
      <c r="C3922" s="15">
        <v>44832</v>
      </c>
      <c r="D3922">
        <v>1246.31</v>
      </c>
      <c r="E3922" t="str">
        <f>VLOOKUP(MONTH(Table1_2[[#This Row],[Date]]),Season!$A$1:$B$6,2,1)</f>
        <v>Autmn</v>
      </c>
    </row>
    <row r="3923" spans="1:5" x14ac:dyDescent="0.25">
      <c r="A3923" s="14" t="s">
        <v>14</v>
      </c>
      <c r="B3923" s="14" t="s">
        <v>10</v>
      </c>
      <c r="C3923" s="15">
        <v>44833</v>
      </c>
      <c r="D3923">
        <v>1928.33</v>
      </c>
      <c r="E3923" t="str">
        <f>VLOOKUP(MONTH(Table1_2[[#This Row],[Date]]),Season!$A$1:$B$6,2,1)</f>
        <v>Autmn</v>
      </c>
    </row>
    <row r="3924" spans="1:5" x14ac:dyDescent="0.25">
      <c r="A3924" s="14" t="s">
        <v>14</v>
      </c>
      <c r="B3924" s="14" t="s">
        <v>10</v>
      </c>
      <c r="C3924" s="15">
        <v>44834</v>
      </c>
      <c r="D3924">
        <v>7186.08</v>
      </c>
      <c r="E3924" t="str">
        <f>VLOOKUP(MONTH(Table1_2[[#This Row],[Date]]),Season!$A$1:$B$6,2,1)</f>
        <v>Autmn</v>
      </c>
    </row>
    <row r="3925" spans="1:5" x14ac:dyDescent="0.25">
      <c r="A3925" s="14" t="s">
        <v>14</v>
      </c>
      <c r="B3925" s="14" t="s">
        <v>10</v>
      </c>
      <c r="C3925" s="15">
        <v>44835</v>
      </c>
      <c r="D3925">
        <v>7252.91</v>
      </c>
      <c r="E3925" t="str">
        <f>VLOOKUP(MONTH(Table1_2[[#This Row],[Date]]),Season!$A$1:$B$6,2,1)</f>
        <v>Autmn</v>
      </c>
    </row>
    <row r="3926" spans="1:5" x14ac:dyDescent="0.25">
      <c r="A3926" s="14" t="s">
        <v>14</v>
      </c>
      <c r="B3926" s="14" t="s">
        <v>10</v>
      </c>
      <c r="C3926" s="15">
        <v>44836</v>
      </c>
      <c r="D3926">
        <v>1360.16</v>
      </c>
      <c r="E3926" t="str">
        <f>VLOOKUP(MONTH(Table1_2[[#This Row],[Date]]),Season!$A$1:$B$6,2,1)</f>
        <v>Autmn</v>
      </c>
    </row>
    <row r="3927" spans="1:5" x14ac:dyDescent="0.25">
      <c r="A3927" s="14" t="s">
        <v>14</v>
      </c>
      <c r="B3927" s="14" t="s">
        <v>10</v>
      </c>
      <c r="C3927" s="15">
        <v>44837</v>
      </c>
      <c r="D3927">
        <v>7921.8</v>
      </c>
      <c r="E3927" t="str">
        <f>VLOOKUP(MONTH(Table1_2[[#This Row],[Date]]),Season!$A$1:$B$6,2,1)</f>
        <v>Autmn</v>
      </c>
    </row>
    <row r="3928" spans="1:5" x14ac:dyDescent="0.25">
      <c r="A3928" s="14" t="s">
        <v>14</v>
      </c>
      <c r="B3928" s="14" t="s">
        <v>10</v>
      </c>
      <c r="C3928" s="15">
        <v>44838</v>
      </c>
      <c r="D3928">
        <v>1481.64</v>
      </c>
      <c r="E3928" t="str">
        <f>VLOOKUP(MONTH(Table1_2[[#This Row],[Date]]),Season!$A$1:$B$6,2,1)</f>
        <v>Autmn</v>
      </c>
    </row>
    <row r="3929" spans="1:5" x14ac:dyDescent="0.25">
      <c r="A3929" s="14" t="s">
        <v>14</v>
      </c>
      <c r="B3929" s="14" t="s">
        <v>10</v>
      </c>
      <c r="C3929" s="15">
        <v>44839</v>
      </c>
      <c r="D3929">
        <v>8011.82</v>
      </c>
      <c r="E3929" t="str">
        <f>VLOOKUP(MONTH(Table1_2[[#This Row],[Date]]),Season!$A$1:$B$6,2,1)</f>
        <v>Autmn</v>
      </c>
    </row>
    <row r="3930" spans="1:5" x14ac:dyDescent="0.25">
      <c r="A3930" s="14" t="s">
        <v>14</v>
      </c>
      <c r="B3930" s="14" t="s">
        <v>10</v>
      </c>
      <c r="C3930" s="15">
        <v>44840</v>
      </c>
      <c r="D3930">
        <v>1295.92</v>
      </c>
      <c r="E3930" t="str">
        <f>VLOOKUP(MONTH(Table1_2[[#This Row],[Date]]),Season!$A$1:$B$6,2,1)</f>
        <v>Autmn</v>
      </c>
    </row>
    <row r="3931" spans="1:5" x14ac:dyDescent="0.25">
      <c r="A3931" s="14" t="s">
        <v>14</v>
      </c>
      <c r="B3931" s="14" t="s">
        <v>10</v>
      </c>
      <c r="C3931" s="15">
        <v>44841</v>
      </c>
      <c r="D3931">
        <v>2463.6999999999998</v>
      </c>
      <c r="E3931" t="str">
        <f>VLOOKUP(MONTH(Table1_2[[#This Row],[Date]]),Season!$A$1:$B$6,2,1)</f>
        <v>Autmn</v>
      </c>
    </row>
    <row r="3932" spans="1:5" x14ac:dyDescent="0.25">
      <c r="A3932" s="14" t="s">
        <v>14</v>
      </c>
      <c r="B3932" s="14" t="s">
        <v>10</v>
      </c>
      <c r="C3932" s="15">
        <v>44842</v>
      </c>
      <c r="D3932">
        <v>10054.82</v>
      </c>
      <c r="E3932" t="str">
        <f>VLOOKUP(MONTH(Table1_2[[#This Row],[Date]]),Season!$A$1:$B$6,2,1)</f>
        <v>Autmn</v>
      </c>
    </row>
    <row r="3933" spans="1:5" x14ac:dyDescent="0.25">
      <c r="A3933" s="14" t="s">
        <v>14</v>
      </c>
      <c r="B3933" s="14" t="s">
        <v>10</v>
      </c>
      <c r="C3933" s="15">
        <v>44843</v>
      </c>
      <c r="D3933">
        <v>3846.24</v>
      </c>
      <c r="E3933" t="str">
        <f>VLOOKUP(MONTH(Table1_2[[#This Row],[Date]]),Season!$A$1:$B$6,2,1)</f>
        <v>Autmn</v>
      </c>
    </row>
    <row r="3934" spans="1:5" x14ac:dyDescent="0.25">
      <c r="A3934" s="14" t="s">
        <v>14</v>
      </c>
      <c r="B3934" s="14" t="s">
        <v>10</v>
      </c>
      <c r="C3934" s="15">
        <v>44844</v>
      </c>
      <c r="D3934">
        <v>2736.93</v>
      </c>
      <c r="E3934" t="str">
        <f>VLOOKUP(MONTH(Table1_2[[#This Row],[Date]]),Season!$A$1:$B$6,2,1)</f>
        <v>Autmn</v>
      </c>
    </row>
    <row r="3935" spans="1:5" x14ac:dyDescent="0.25">
      <c r="A3935" s="14" t="s">
        <v>14</v>
      </c>
      <c r="B3935" s="14" t="s">
        <v>10</v>
      </c>
      <c r="C3935" s="15">
        <v>44845</v>
      </c>
      <c r="D3935">
        <v>4986.0200000000004</v>
      </c>
      <c r="E3935" t="str">
        <f>VLOOKUP(MONTH(Table1_2[[#This Row],[Date]]),Season!$A$1:$B$6,2,1)</f>
        <v>Autmn</v>
      </c>
    </row>
    <row r="3936" spans="1:5" x14ac:dyDescent="0.25">
      <c r="A3936" s="14" t="s">
        <v>14</v>
      </c>
      <c r="B3936" s="14" t="s">
        <v>10</v>
      </c>
      <c r="C3936" s="15">
        <v>44846</v>
      </c>
      <c r="D3936">
        <v>5331.65</v>
      </c>
      <c r="E3936" t="str">
        <f>VLOOKUP(MONTH(Table1_2[[#This Row],[Date]]),Season!$A$1:$B$6,2,1)</f>
        <v>Autmn</v>
      </c>
    </row>
    <row r="3937" spans="1:5" x14ac:dyDescent="0.25">
      <c r="A3937" s="14" t="s">
        <v>14</v>
      </c>
      <c r="B3937" s="14" t="s">
        <v>10</v>
      </c>
      <c r="C3937" s="15">
        <v>44847</v>
      </c>
      <c r="D3937">
        <v>177.76</v>
      </c>
      <c r="E3937" t="str">
        <f>VLOOKUP(MONTH(Table1_2[[#This Row],[Date]]),Season!$A$1:$B$6,2,1)</f>
        <v>Autmn</v>
      </c>
    </row>
    <row r="3938" spans="1:5" x14ac:dyDescent="0.25">
      <c r="A3938" s="14" t="s">
        <v>14</v>
      </c>
      <c r="B3938" s="14" t="s">
        <v>10</v>
      </c>
      <c r="C3938" s="15">
        <v>44848</v>
      </c>
      <c r="D3938">
        <v>7798.36</v>
      </c>
      <c r="E3938" t="str">
        <f>VLOOKUP(MONTH(Table1_2[[#This Row],[Date]]),Season!$A$1:$B$6,2,1)</f>
        <v>Autmn</v>
      </c>
    </row>
    <row r="3939" spans="1:5" x14ac:dyDescent="0.25">
      <c r="A3939" s="14" t="s">
        <v>14</v>
      </c>
      <c r="B3939" s="14" t="s">
        <v>10</v>
      </c>
      <c r="C3939" s="15">
        <v>44849</v>
      </c>
      <c r="D3939">
        <v>7311.31</v>
      </c>
      <c r="E3939" t="str">
        <f>VLOOKUP(MONTH(Table1_2[[#This Row],[Date]]),Season!$A$1:$B$6,2,1)</f>
        <v>Autmn</v>
      </c>
    </row>
    <row r="3940" spans="1:5" x14ac:dyDescent="0.25">
      <c r="A3940" s="14" t="s">
        <v>14</v>
      </c>
      <c r="B3940" s="14" t="s">
        <v>10</v>
      </c>
      <c r="C3940" s="15">
        <v>44850</v>
      </c>
      <c r="D3940">
        <v>9350.89</v>
      </c>
      <c r="E3940" t="str">
        <f>VLOOKUP(MONTH(Table1_2[[#This Row],[Date]]),Season!$A$1:$B$6,2,1)</f>
        <v>Autmn</v>
      </c>
    </row>
    <row r="3941" spans="1:5" x14ac:dyDescent="0.25">
      <c r="A3941" s="14" t="s">
        <v>14</v>
      </c>
      <c r="B3941" s="14" t="s">
        <v>10</v>
      </c>
      <c r="C3941" s="15">
        <v>44851</v>
      </c>
      <c r="D3941">
        <v>700.58</v>
      </c>
      <c r="E3941" t="str">
        <f>VLOOKUP(MONTH(Table1_2[[#This Row],[Date]]),Season!$A$1:$B$6,2,1)</f>
        <v>Autmn</v>
      </c>
    </row>
    <row r="3942" spans="1:5" x14ac:dyDescent="0.25">
      <c r="A3942" s="14" t="s">
        <v>14</v>
      </c>
      <c r="B3942" s="14" t="s">
        <v>10</v>
      </c>
      <c r="C3942" s="15">
        <v>44852</v>
      </c>
      <c r="D3942">
        <v>8689.77</v>
      </c>
      <c r="E3942" t="str">
        <f>VLOOKUP(MONTH(Table1_2[[#This Row],[Date]]),Season!$A$1:$B$6,2,1)</f>
        <v>Autmn</v>
      </c>
    </row>
    <row r="3943" spans="1:5" x14ac:dyDescent="0.25">
      <c r="A3943" s="14" t="s">
        <v>14</v>
      </c>
      <c r="B3943" s="14" t="s">
        <v>10</v>
      </c>
      <c r="C3943" s="15">
        <v>44853</v>
      </c>
      <c r="D3943">
        <v>7903.41</v>
      </c>
      <c r="E3943" t="str">
        <f>VLOOKUP(MONTH(Table1_2[[#This Row],[Date]]),Season!$A$1:$B$6,2,1)</f>
        <v>Autmn</v>
      </c>
    </row>
    <row r="3944" spans="1:5" x14ac:dyDescent="0.25">
      <c r="A3944" s="14" t="s">
        <v>14</v>
      </c>
      <c r="B3944" s="14" t="s">
        <v>10</v>
      </c>
      <c r="C3944" s="15">
        <v>44854</v>
      </c>
      <c r="D3944">
        <v>1129.0999999999999</v>
      </c>
      <c r="E3944" t="str">
        <f>VLOOKUP(MONTH(Table1_2[[#This Row],[Date]]),Season!$A$1:$B$6,2,1)</f>
        <v>Autmn</v>
      </c>
    </row>
    <row r="3945" spans="1:5" x14ac:dyDescent="0.25">
      <c r="A3945" s="14" t="s">
        <v>14</v>
      </c>
      <c r="B3945" s="14" t="s">
        <v>10</v>
      </c>
      <c r="C3945" s="15">
        <v>44855</v>
      </c>
      <c r="D3945">
        <v>3836.5</v>
      </c>
      <c r="E3945" t="str">
        <f>VLOOKUP(MONTH(Table1_2[[#This Row],[Date]]),Season!$A$1:$B$6,2,1)</f>
        <v>Autmn</v>
      </c>
    </row>
    <row r="3946" spans="1:5" x14ac:dyDescent="0.25">
      <c r="A3946" s="14" t="s">
        <v>14</v>
      </c>
      <c r="B3946" s="14" t="s">
        <v>10</v>
      </c>
      <c r="C3946" s="15">
        <v>44856</v>
      </c>
      <c r="D3946">
        <v>3764.82</v>
      </c>
      <c r="E3946" t="str">
        <f>VLOOKUP(MONTH(Table1_2[[#This Row],[Date]]),Season!$A$1:$B$6,2,1)</f>
        <v>Autmn</v>
      </c>
    </row>
    <row r="3947" spans="1:5" x14ac:dyDescent="0.25">
      <c r="A3947" s="14" t="s">
        <v>14</v>
      </c>
      <c r="B3947" s="14" t="s">
        <v>10</v>
      </c>
      <c r="C3947" s="15">
        <v>44857</v>
      </c>
      <c r="D3947">
        <v>9556.9</v>
      </c>
      <c r="E3947" t="str">
        <f>VLOOKUP(MONTH(Table1_2[[#This Row],[Date]]),Season!$A$1:$B$6,2,1)</f>
        <v>Autmn</v>
      </c>
    </row>
    <row r="3948" spans="1:5" x14ac:dyDescent="0.25">
      <c r="A3948" s="14" t="s">
        <v>14</v>
      </c>
      <c r="B3948" s="14" t="s">
        <v>10</v>
      </c>
      <c r="C3948" s="15">
        <v>44858</v>
      </c>
      <c r="D3948">
        <v>9288.41</v>
      </c>
      <c r="E3948" t="str">
        <f>VLOOKUP(MONTH(Table1_2[[#This Row],[Date]]),Season!$A$1:$B$6,2,1)</f>
        <v>Autmn</v>
      </c>
    </row>
    <row r="3949" spans="1:5" x14ac:dyDescent="0.25">
      <c r="A3949" s="14" t="s">
        <v>14</v>
      </c>
      <c r="B3949" s="14" t="s">
        <v>10</v>
      </c>
      <c r="C3949" s="15">
        <v>44859</v>
      </c>
      <c r="D3949">
        <v>3743.33</v>
      </c>
      <c r="E3949" t="str">
        <f>VLOOKUP(MONTH(Table1_2[[#This Row],[Date]]),Season!$A$1:$B$6,2,1)</f>
        <v>Autmn</v>
      </c>
    </row>
    <row r="3950" spans="1:5" x14ac:dyDescent="0.25">
      <c r="A3950" s="14" t="s">
        <v>14</v>
      </c>
      <c r="B3950" s="14" t="s">
        <v>10</v>
      </c>
      <c r="C3950" s="15">
        <v>44860</v>
      </c>
      <c r="D3950">
        <v>4481.38</v>
      </c>
      <c r="E3950" t="str">
        <f>VLOOKUP(MONTH(Table1_2[[#This Row],[Date]]),Season!$A$1:$B$6,2,1)</f>
        <v>Autmn</v>
      </c>
    </row>
    <row r="3951" spans="1:5" x14ac:dyDescent="0.25">
      <c r="A3951" s="14" t="s">
        <v>14</v>
      </c>
      <c r="B3951" s="14" t="s">
        <v>10</v>
      </c>
      <c r="C3951" s="15">
        <v>44861</v>
      </c>
      <c r="D3951">
        <v>6671.84</v>
      </c>
      <c r="E3951" t="str">
        <f>VLOOKUP(MONTH(Table1_2[[#This Row],[Date]]),Season!$A$1:$B$6,2,1)</f>
        <v>Autmn</v>
      </c>
    </row>
    <row r="3952" spans="1:5" x14ac:dyDescent="0.25">
      <c r="A3952" s="14" t="s">
        <v>14</v>
      </c>
      <c r="B3952" s="14" t="s">
        <v>10</v>
      </c>
      <c r="C3952" s="15">
        <v>44862</v>
      </c>
      <c r="D3952">
        <v>2989.87</v>
      </c>
      <c r="E3952" t="str">
        <f>VLOOKUP(MONTH(Table1_2[[#This Row],[Date]]),Season!$A$1:$B$6,2,1)</f>
        <v>Autmn</v>
      </c>
    </row>
    <row r="3953" spans="1:5" x14ac:dyDescent="0.25">
      <c r="A3953" s="14" t="s">
        <v>14</v>
      </c>
      <c r="B3953" s="14" t="s">
        <v>10</v>
      </c>
      <c r="C3953" s="15">
        <v>44863</v>
      </c>
      <c r="D3953">
        <v>9404.5</v>
      </c>
      <c r="E3953" t="str">
        <f>VLOOKUP(MONTH(Table1_2[[#This Row],[Date]]),Season!$A$1:$B$6,2,1)</f>
        <v>Autmn</v>
      </c>
    </row>
    <row r="3954" spans="1:5" x14ac:dyDescent="0.25">
      <c r="A3954" s="14" t="s">
        <v>14</v>
      </c>
      <c r="B3954" s="14" t="s">
        <v>10</v>
      </c>
      <c r="C3954" s="15">
        <v>44864</v>
      </c>
      <c r="D3954">
        <v>4580.24</v>
      </c>
      <c r="E3954" t="str">
        <f>VLOOKUP(MONTH(Table1_2[[#This Row],[Date]]),Season!$A$1:$B$6,2,1)</f>
        <v>Autmn</v>
      </c>
    </row>
    <row r="3955" spans="1:5" x14ac:dyDescent="0.25">
      <c r="A3955" s="14" t="s">
        <v>14</v>
      </c>
      <c r="B3955" s="14" t="s">
        <v>10</v>
      </c>
      <c r="C3955" s="15">
        <v>44865</v>
      </c>
      <c r="D3955">
        <v>3523.61</v>
      </c>
      <c r="E3955" t="str">
        <f>VLOOKUP(MONTH(Table1_2[[#This Row],[Date]]),Season!$A$1:$B$6,2,1)</f>
        <v>Autmn</v>
      </c>
    </row>
    <row r="3956" spans="1:5" x14ac:dyDescent="0.25">
      <c r="A3956" s="14" t="s">
        <v>14</v>
      </c>
      <c r="B3956" s="14" t="s">
        <v>10</v>
      </c>
      <c r="C3956" s="15">
        <v>44866</v>
      </c>
      <c r="D3956">
        <v>2628.86</v>
      </c>
      <c r="E3956" t="str">
        <f>VLOOKUP(MONTH(Table1_2[[#This Row],[Date]]),Season!$A$1:$B$6,2,1)</f>
        <v>Autmn</v>
      </c>
    </row>
    <row r="3957" spans="1:5" x14ac:dyDescent="0.25">
      <c r="A3957" s="14" t="s">
        <v>14</v>
      </c>
      <c r="B3957" s="14" t="s">
        <v>10</v>
      </c>
      <c r="C3957" s="15">
        <v>44867</v>
      </c>
      <c r="D3957">
        <v>620.41</v>
      </c>
      <c r="E3957" t="str">
        <f>VLOOKUP(MONTH(Table1_2[[#This Row],[Date]]),Season!$A$1:$B$6,2,1)</f>
        <v>Autmn</v>
      </c>
    </row>
    <row r="3958" spans="1:5" x14ac:dyDescent="0.25">
      <c r="A3958" s="14" t="s">
        <v>14</v>
      </c>
      <c r="B3958" s="14" t="s">
        <v>10</v>
      </c>
      <c r="C3958" s="15">
        <v>44868</v>
      </c>
      <c r="D3958">
        <v>3345.78</v>
      </c>
      <c r="E3958" t="str">
        <f>VLOOKUP(MONTH(Table1_2[[#This Row],[Date]]),Season!$A$1:$B$6,2,1)</f>
        <v>Autmn</v>
      </c>
    </row>
    <row r="3959" spans="1:5" x14ac:dyDescent="0.25">
      <c r="A3959" s="14" t="s">
        <v>14</v>
      </c>
      <c r="B3959" s="14" t="s">
        <v>10</v>
      </c>
      <c r="C3959" s="15">
        <v>44869</v>
      </c>
      <c r="D3959">
        <v>8113.49</v>
      </c>
      <c r="E3959" t="str">
        <f>VLOOKUP(MONTH(Table1_2[[#This Row],[Date]]),Season!$A$1:$B$6,2,1)</f>
        <v>Autmn</v>
      </c>
    </row>
    <row r="3960" spans="1:5" x14ac:dyDescent="0.25">
      <c r="A3960" s="14" t="s">
        <v>14</v>
      </c>
      <c r="B3960" s="14" t="s">
        <v>10</v>
      </c>
      <c r="C3960" s="15">
        <v>44870</v>
      </c>
      <c r="D3960">
        <v>1061.1600000000001</v>
      </c>
      <c r="E3960" t="str">
        <f>VLOOKUP(MONTH(Table1_2[[#This Row],[Date]]),Season!$A$1:$B$6,2,1)</f>
        <v>Autmn</v>
      </c>
    </row>
    <row r="3961" spans="1:5" x14ac:dyDescent="0.25">
      <c r="A3961" s="14" t="s">
        <v>14</v>
      </c>
      <c r="B3961" s="14" t="s">
        <v>10</v>
      </c>
      <c r="C3961" s="15">
        <v>44871</v>
      </c>
      <c r="D3961">
        <v>9803.1200000000008</v>
      </c>
      <c r="E3961" t="str">
        <f>VLOOKUP(MONTH(Table1_2[[#This Row],[Date]]),Season!$A$1:$B$6,2,1)</f>
        <v>Autmn</v>
      </c>
    </row>
    <row r="3962" spans="1:5" x14ac:dyDescent="0.25">
      <c r="A3962" s="14" t="s">
        <v>14</v>
      </c>
      <c r="B3962" s="14" t="s">
        <v>10</v>
      </c>
      <c r="C3962" s="15">
        <v>44872</v>
      </c>
      <c r="D3962">
        <v>1241.93</v>
      </c>
      <c r="E3962" t="str">
        <f>VLOOKUP(MONTH(Table1_2[[#This Row],[Date]]),Season!$A$1:$B$6,2,1)</f>
        <v>Autmn</v>
      </c>
    </row>
    <row r="3963" spans="1:5" x14ac:dyDescent="0.25">
      <c r="A3963" s="14" t="s">
        <v>14</v>
      </c>
      <c r="B3963" s="14" t="s">
        <v>10</v>
      </c>
      <c r="C3963" s="15">
        <v>44873</v>
      </c>
      <c r="D3963">
        <v>9262.27</v>
      </c>
      <c r="E3963" t="str">
        <f>VLOOKUP(MONTH(Table1_2[[#This Row],[Date]]),Season!$A$1:$B$6,2,1)</f>
        <v>Autmn</v>
      </c>
    </row>
    <row r="3964" spans="1:5" x14ac:dyDescent="0.25">
      <c r="A3964" s="14" t="s">
        <v>14</v>
      </c>
      <c r="B3964" s="14" t="s">
        <v>10</v>
      </c>
      <c r="C3964" s="15">
        <v>44874</v>
      </c>
      <c r="D3964">
        <v>3738.2</v>
      </c>
      <c r="E3964" t="str">
        <f>VLOOKUP(MONTH(Table1_2[[#This Row],[Date]]),Season!$A$1:$B$6,2,1)</f>
        <v>Autmn</v>
      </c>
    </row>
    <row r="3965" spans="1:5" x14ac:dyDescent="0.25">
      <c r="A3965" s="14" t="s">
        <v>14</v>
      </c>
      <c r="B3965" s="14" t="s">
        <v>10</v>
      </c>
      <c r="C3965" s="15">
        <v>44875</v>
      </c>
      <c r="D3965">
        <v>3829.01</v>
      </c>
      <c r="E3965" t="str">
        <f>VLOOKUP(MONTH(Table1_2[[#This Row],[Date]]),Season!$A$1:$B$6,2,1)</f>
        <v>Autmn</v>
      </c>
    </row>
    <row r="3966" spans="1:5" x14ac:dyDescent="0.25">
      <c r="A3966" s="14" t="s">
        <v>14</v>
      </c>
      <c r="B3966" s="14" t="s">
        <v>10</v>
      </c>
      <c r="C3966" s="15">
        <v>44876</v>
      </c>
      <c r="D3966">
        <v>10064.93</v>
      </c>
      <c r="E3966" t="str">
        <f>VLOOKUP(MONTH(Table1_2[[#This Row],[Date]]),Season!$A$1:$B$6,2,1)</f>
        <v>Autmn</v>
      </c>
    </row>
    <row r="3967" spans="1:5" x14ac:dyDescent="0.25">
      <c r="A3967" s="14" t="s">
        <v>14</v>
      </c>
      <c r="B3967" s="14" t="s">
        <v>10</v>
      </c>
      <c r="C3967" s="15">
        <v>44877</v>
      </c>
      <c r="D3967">
        <v>3613.34</v>
      </c>
      <c r="E3967" t="str">
        <f>VLOOKUP(MONTH(Table1_2[[#This Row],[Date]]),Season!$A$1:$B$6,2,1)</f>
        <v>Autmn</v>
      </c>
    </row>
    <row r="3968" spans="1:5" x14ac:dyDescent="0.25">
      <c r="A3968" s="14" t="s">
        <v>14</v>
      </c>
      <c r="B3968" s="14" t="s">
        <v>10</v>
      </c>
      <c r="C3968" s="15">
        <v>44878</v>
      </c>
      <c r="D3968">
        <v>4281.7</v>
      </c>
      <c r="E3968" t="str">
        <f>VLOOKUP(MONTH(Table1_2[[#This Row],[Date]]),Season!$A$1:$B$6,2,1)</f>
        <v>Autmn</v>
      </c>
    </row>
    <row r="3969" spans="1:5" x14ac:dyDescent="0.25">
      <c r="A3969" s="14" t="s">
        <v>14</v>
      </c>
      <c r="B3969" s="14" t="s">
        <v>10</v>
      </c>
      <c r="C3969" s="15">
        <v>44879</v>
      </c>
      <c r="D3969">
        <v>6608.99</v>
      </c>
      <c r="E3969" t="str">
        <f>VLOOKUP(MONTH(Table1_2[[#This Row],[Date]]),Season!$A$1:$B$6,2,1)</f>
        <v>Autmn</v>
      </c>
    </row>
    <row r="3970" spans="1:5" x14ac:dyDescent="0.25">
      <c r="A3970" s="14" t="s">
        <v>14</v>
      </c>
      <c r="B3970" s="14" t="s">
        <v>10</v>
      </c>
      <c r="C3970" s="15">
        <v>44880</v>
      </c>
      <c r="D3970">
        <v>558.86</v>
      </c>
      <c r="E3970" t="str">
        <f>VLOOKUP(MONTH(Table1_2[[#This Row],[Date]]),Season!$A$1:$B$6,2,1)</f>
        <v>Autmn</v>
      </c>
    </row>
    <row r="3971" spans="1:5" x14ac:dyDescent="0.25">
      <c r="A3971" s="14" t="s">
        <v>14</v>
      </c>
      <c r="B3971" s="14" t="s">
        <v>10</v>
      </c>
      <c r="C3971" s="15">
        <v>44881</v>
      </c>
      <c r="D3971">
        <v>5959.06</v>
      </c>
      <c r="E3971" t="str">
        <f>VLOOKUP(MONTH(Table1_2[[#This Row],[Date]]),Season!$A$1:$B$6,2,1)</f>
        <v>Autmn</v>
      </c>
    </row>
    <row r="3972" spans="1:5" x14ac:dyDescent="0.25">
      <c r="A3972" s="14" t="s">
        <v>14</v>
      </c>
      <c r="B3972" s="14" t="s">
        <v>10</v>
      </c>
      <c r="C3972" s="15">
        <v>44882</v>
      </c>
      <c r="D3972">
        <v>8509.81</v>
      </c>
      <c r="E3972" t="str">
        <f>VLOOKUP(MONTH(Table1_2[[#This Row],[Date]]),Season!$A$1:$B$6,2,1)</f>
        <v>Autmn</v>
      </c>
    </row>
    <row r="3973" spans="1:5" x14ac:dyDescent="0.25">
      <c r="A3973" s="14" t="s">
        <v>14</v>
      </c>
      <c r="B3973" s="14" t="s">
        <v>10</v>
      </c>
      <c r="C3973" s="15">
        <v>44883</v>
      </c>
      <c r="D3973">
        <v>5307.09</v>
      </c>
      <c r="E3973" t="str">
        <f>VLOOKUP(MONTH(Table1_2[[#This Row],[Date]]),Season!$A$1:$B$6,2,1)</f>
        <v>Autmn</v>
      </c>
    </row>
    <row r="3974" spans="1:5" x14ac:dyDescent="0.25">
      <c r="A3974" s="14" t="s">
        <v>14</v>
      </c>
      <c r="B3974" s="14" t="s">
        <v>10</v>
      </c>
      <c r="C3974" s="15">
        <v>44884</v>
      </c>
      <c r="D3974">
        <v>6750.89</v>
      </c>
      <c r="E3974" t="str">
        <f>VLOOKUP(MONTH(Table1_2[[#This Row],[Date]]),Season!$A$1:$B$6,2,1)</f>
        <v>Autmn</v>
      </c>
    </row>
    <row r="3975" spans="1:5" x14ac:dyDescent="0.25">
      <c r="A3975" s="14" t="s">
        <v>14</v>
      </c>
      <c r="B3975" s="14" t="s">
        <v>10</v>
      </c>
      <c r="C3975" s="15">
        <v>44885</v>
      </c>
      <c r="D3975">
        <v>6608.65</v>
      </c>
      <c r="E3975" t="str">
        <f>VLOOKUP(MONTH(Table1_2[[#This Row],[Date]]),Season!$A$1:$B$6,2,1)</f>
        <v>Autmn</v>
      </c>
    </row>
    <row r="3976" spans="1:5" x14ac:dyDescent="0.25">
      <c r="A3976" s="14" t="s">
        <v>14</v>
      </c>
      <c r="B3976" s="14" t="s">
        <v>10</v>
      </c>
      <c r="C3976" s="15">
        <v>44886</v>
      </c>
      <c r="D3976">
        <v>4191.96</v>
      </c>
      <c r="E3976" t="str">
        <f>VLOOKUP(MONTH(Table1_2[[#This Row],[Date]]),Season!$A$1:$B$6,2,1)</f>
        <v>Autmn</v>
      </c>
    </row>
    <row r="3977" spans="1:5" x14ac:dyDescent="0.25">
      <c r="A3977" s="14" t="s">
        <v>14</v>
      </c>
      <c r="B3977" s="14" t="s">
        <v>10</v>
      </c>
      <c r="C3977" s="15">
        <v>44887</v>
      </c>
      <c r="D3977">
        <v>3080.88</v>
      </c>
      <c r="E3977" t="str">
        <f>VLOOKUP(MONTH(Table1_2[[#This Row],[Date]]),Season!$A$1:$B$6,2,1)</f>
        <v>Autmn</v>
      </c>
    </row>
    <row r="3978" spans="1:5" x14ac:dyDescent="0.25">
      <c r="A3978" s="14" t="s">
        <v>14</v>
      </c>
      <c r="B3978" s="14" t="s">
        <v>10</v>
      </c>
      <c r="C3978" s="15">
        <v>44888</v>
      </c>
      <c r="D3978">
        <v>4797.0600000000004</v>
      </c>
      <c r="E3978" t="str">
        <f>VLOOKUP(MONTH(Table1_2[[#This Row],[Date]]),Season!$A$1:$B$6,2,1)</f>
        <v>Autmn</v>
      </c>
    </row>
    <row r="3979" spans="1:5" x14ac:dyDescent="0.25">
      <c r="A3979" s="14" t="s">
        <v>14</v>
      </c>
      <c r="B3979" s="14" t="s">
        <v>10</v>
      </c>
      <c r="C3979" s="15">
        <v>44889</v>
      </c>
      <c r="D3979">
        <v>6205.83</v>
      </c>
      <c r="E3979" t="str">
        <f>VLOOKUP(MONTH(Table1_2[[#This Row],[Date]]),Season!$A$1:$B$6,2,1)</f>
        <v>Autmn</v>
      </c>
    </row>
    <row r="3980" spans="1:5" x14ac:dyDescent="0.25">
      <c r="A3980" s="14" t="s">
        <v>14</v>
      </c>
      <c r="B3980" s="14" t="s">
        <v>10</v>
      </c>
      <c r="C3980" s="15">
        <v>44890</v>
      </c>
      <c r="D3980">
        <v>200.7</v>
      </c>
      <c r="E3980" t="str">
        <f>VLOOKUP(MONTH(Table1_2[[#This Row],[Date]]),Season!$A$1:$B$6,2,1)</f>
        <v>Autmn</v>
      </c>
    </row>
    <row r="3981" spans="1:5" x14ac:dyDescent="0.25">
      <c r="A3981" s="14" t="s">
        <v>14</v>
      </c>
      <c r="B3981" s="14" t="s">
        <v>10</v>
      </c>
      <c r="C3981" s="15">
        <v>44891</v>
      </c>
      <c r="D3981">
        <v>5886.56</v>
      </c>
      <c r="E3981" t="str">
        <f>VLOOKUP(MONTH(Table1_2[[#This Row],[Date]]),Season!$A$1:$B$6,2,1)</f>
        <v>Autmn</v>
      </c>
    </row>
    <row r="3982" spans="1:5" x14ac:dyDescent="0.25">
      <c r="A3982" s="14" t="s">
        <v>14</v>
      </c>
      <c r="B3982" s="14" t="s">
        <v>10</v>
      </c>
      <c r="C3982" s="15">
        <v>44892</v>
      </c>
      <c r="D3982">
        <v>4168.8100000000004</v>
      </c>
      <c r="E3982" t="str">
        <f>VLOOKUP(MONTH(Table1_2[[#This Row],[Date]]),Season!$A$1:$B$6,2,1)</f>
        <v>Autmn</v>
      </c>
    </row>
    <row r="3983" spans="1:5" x14ac:dyDescent="0.25">
      <c r="A3983" s="14" t="s">
        <v>14</v>
      </c>
      <c r="B3983" s="14" t="s">
        <v>10</v>
      </c>
      <c r="C3983" s="15">
        <v>44893</v>
      </c>
      <c r="D3983">
        <v>2444.58</v>
      </c>
      <c r="E3983" t="str">
        <f>VLOOKUP(MONTH(Table1_2[[#This Row],[Date]]),Season!$A$1:$B$6,2,1)</f>
        <v>Autmn</v>
      </c>
    </row>
    <row r="3984" spans="1:5" x14ac:dyDescent="0.25">
      <c r="A3984" s="14" t="s">
        <v>14</v>
      </c>
      <c r="B3984" s="14" t="s">
        <v>10</v>
      </c>
      <c r="C3984" s="15">
        <v>44894</v>
      </c>
      <c r="D3984">
        <v>1193.6199999999999</v>
      </c>
      <c r="E3984" t="str">
        <f>VLOOKUP(MONTH(Table1_2[[#This Row],[Date]]),Season!$A$1:$B$6,2,1)</f>
        <v>Autmn</v>
      </c>
    </row>
    <row r="3985" spans="1:5" x14ac:dyDescent="0.25">
      <c r="A3985" s="14" t="s">
        <v>14</v>
      </c>
      <c r="B3985" s="14" t="s">
        <v>10</v>
      </c>
      <c r="C3985" s="15">
        <v>44895</v>
      </c>
      <c r="D3985">
        <v>5353.84</v>
      </c>
      <c r="E3985" t="str">
        <f>VLOOKUP(MONTH(Table1_2[[#This Row],[Date]]),Season!$A$1:$B$6,2,1)</f>
        <v>Autmn</v>
      </c>
    </row>
    <row r="3986" spans="1:5" x14ac:dyDescent="0.25">
      <c r="A3986" s="14" t="s">
        <v>14</v>
      </c>
      <c r="B3986" s="14" t="s">
        <v>10</v>
      </c>
      <c r="C3986" s="15">
        <v>44896</v>
      </c>
      <c r="D3986">
        <v>1768.47</v>
      </c>
      <c r="E3986" t="str">
        <f>VLOOKUP(MONTH(Table1_2[[#This Row],[Date]]),Season!$A$1:$B$6,2,1)</f>
        <v>Winter</v>
      </c>
    </row>
    <row r="3987" spans="1:5" x14ac:dyDescent="0.25">
      <c r="A3987" s="14" t="s">
        <v>14</v>
      </c>
      <c r="B3987" s="14" t="s">
        <v>10</v>
      </c>
      <c r="C3987" s="15">
        <v>44897</v>
      </c>
      <c r="D3987">
        <v>9865.19</v>
      </c>
      <c r="E3987" t="str">
        <f>VLOOKUP(MONTH(Table1_2[[#This Row],[Date]]),Season!$A$1:$B$6,2,1)</f>
        <v>Winter</v>
      </c>
    </row>
    <row r="3988" spans="1:5" x14ac:dyDescent="0.25">
      <c r="A3988" s="14" t="s">
        <v>14</v>
      </c>
      <c r="B3988" s="14" t="s">
        <v>10</v>
      </c>
      <c r="C3988" s="15">
        <v>44898</v>
      </c>
      <c r="D3988">
        <v>498.88</v>
      </c>
      <c r="E3988" t="str">
        <f>VLOOKUP(MONTH(Table1_2[[#This Row],[Date]]),Season!$A$1:$B$6,2,1)</f>
        <v>Winter</v>
      </c>
    </row>
    <row r="3989" spans="1:5" x14ac:dyDescent="0.25">
      <c r="A3989" s="14" t="s">
        <v>14</v>
      </c>
      <c r="B3989" s="14" t="s">
        <v>10</v>
      </c>
      <c r="C3989" s="15">
        <v>44899</v>
      </c>
      <c r="D3989">
        <v>533.91</v>
      </c>
      <c r="E3989" t="str">
        <f>VLOOKUP(MONTH(Table1_2[[#This Row],[Date]]),Season!$A$1:$B$6,2,1)</f>
        <v>Winter</v>
      </c>
    </row>
    <row r="3990" spans="1:5" x14ac:dyDescent="0.25">
      <c r="A3990" s="14" t="s">
        <v>14</v>
      </c>
      <c r="B3990" s="14" t="s">
        <v>10</v>
      </c>
      <c r="C3990" s="15">
        <v>44900</v>
      </c>
      <c r="D3990">
        <v>3906.88</v>
      </c>
      <c r="E3990" t="str">
        <f>VLOOKUP(MONTH(Table1_2[[#This Row],[Date]]),Season!$A$1:$B$6,2,1)</f>
        <v>Winter</v>
      </c>
    </row>
    <row r="3991" spans="1:5" x14ac:dyDescent="0.25">
      <c r="A3991" s="14" t="s">
        <v>14</v>
      </c>
      <c r="B3991" s="14" t="s">
        <v>10</v>
      </c>
      <c r="C3991" s="15">
        <v>44901</v>
      </c>
      <c r="D3991">
        <v>3915.74</v>
      </c>
      <c r="E3991" t="str">
        <f>VLOOKUP(MONTH(Table1_2[[#This Row],[Date]]),Season!$A$1:$B$6,2,1)</f>
        <v>Winter</v>
      </c>
    </row>
    <row r="3992" spans="1:5" x14ac:dyDescent="0.25">
      <c r="A3992" s="14" t="s">
        <v>14</v>
      </c>
      <c r="B3992" s="14" t="s">
        <v>10</v>
      </c>
      <c r="C3992" s="15">
        <v>44902</v>
      </c>
      <c r="D3992">
        <v>1759.6</v>
      </c>
      <c r="E3992" t="str">
        <f>VLOOKUP(MONTH(Table1_2[[#This Row],[Date]]),Season!$A$1:$B$6,2,1)</f>
        <v>Winter</v>
      </c>
    </row>
    <row r="3993" spans="1:5" x14ac:dyDescent="0.25">
      <c r="A3993" s="14" t="s">
        <v>14</v>
      </c>
      <c r="B3993" s="14" t="s">
        <v>10</v>
      </c>
      <c r="C3993" s="15">
        <v>44903</v>
      </c>
      <c r="D3993">
        <v>9316.77</v>
      </c>
      <c r="E3993" t="str">
        <f>VLOOKUP(MONTH(Table1_2[[#This Row],[Date]]),Season!$A$1:$B$6,2,1)</f>
        <v>Winter</v>
      </c>
    </row>
    <row r="3994" spans="1:5" x14ac:dyDescent="0.25">
      <c r="A3994" s="14" t="s">
        <v>14</v>
      </c>
      <c r="B3994" s="14" t="s">
        <v>10</v>
      </c>
      <c r="C3994" s="15">
        <v>44904</v>
      </c>
      <c r="D3994">
        <v>7721.93</v>
      </c>
      <c r="E3994" t="str">
        <f>VLOOKUP(MONTH(Table1_2[[#This Row],[Date]]),Season!$A$1:$B$6,2,1)</f>
        <v>Winter</v>
      </c>
    </row>
    <row r="3995" spans="1:5" x14ac:dyDescent="0.25">
      <c r="A3995" s="14" t="s">
        <v>14</v>
      </c>
      <c r="B3995" s="14" t="s">
        <v>10</v>
      </c>
      <c r="C3995" s="15">
        <v>44905</v>
      </c>
      <c r="D3995">
        <v>5700.14</v>
      </c>
      <c r="E3995" t="str">
        <f>VLOOKUP(MONTH(Table1_2[[#This Row],[Date]]),Season!$A$1:$B$6,2,1)</f>
        <v>Winter</v>
      </c>
    </row>
    <row r="3996" spans="1:5" x14ac:dyDescent="0.25">
      <c r="A3996" s="14" t="s">
        <v>14</v>
      </c>
      <c r="B3996" s="14" t="s">
        <v>10</v>
      </c>
      <c r="C3996" s="15">
        <v>44906</v>
      </c>
      <c r="D3996">
        <v>1299.3</v>
      </c>
      <c r="E3996" t="str">
        <f>VLOOKUP(MONTH(Table1_2[[#This Row],[Date]]),Season!$A$1:$B$6,2,1)</f>
        <v>Winter</v>
      </c>
    </row>
    <row r="3997" spans="1:5" x14ac:dyDescent="0.25">
      <c r="A3997" s="14" t="s">
        <v>14</v>
      </c>
      <c r="B3997" s="14" t="s">
        <v>10</v>
      </c>
      <c r="C3997" s="15">
        <v>44907</v>
      </c>
      <c r="D3997">
        <v>3536.56</v>
      </c>
      <c r="E3997" t="str">
        <f>VLOOKUP(MONTH(Table1_2[[#This Row],[Date]]),Season!$A$1:$B$6,2,1)</f>
        <v>Winter</v>
      </c>
    </row>
    <row r="3998" spans="1:5" x14ac:dyDescent="0.25">
      <c r="A3998" s="14" t="s">
        <v>14</v>
      </c>
      <c r="B3998" s="14" t="s">
        <v>10</v>
      </c>
      <c r="C3998" s="15">
        <v>44908</v>
      </c>
      <c r="D3998">
        <v>9568.48</v>
      </c>
      <c r="E3998" t="str">
        <f>VLOOKUP(MONTH(Table1_2[[#This Row],[Date]]),Season!$A$1:$B$6,2,1)</f>
        <v>Winter</v>
      </c>
    </row>
    <row r="3999" spans="1:5" x14ac:dyDescent="0.25">
      <c r="A3999" s="14" t="s">
        <v>14</v>
      </c>
      <c r="B3999" s="14" t="s">
        <v>10</v>
      </c>
      <c r="C3999" s="15">
        <v>44909</v>
      </c>
      <c r="D3999">
        <v>5095.63</v>
      </c>
      <c r="E3999" t="str">
        <f>VLOOKUP(MONTH(Table1_2[[#This Row],[Date]]),Season!$A$1:$B$6,2,1)</f>
        <v>Winter</v>
      </c>
    </row>
    <row r="4000" spans="1:5" x14ac:dyDescent="0.25">
      <c r="A4000" s="14" t="s">
        <v>14</v>
      </c>
      <c r="B4000" s="14" t="s">
        <v>10</v>
      </c>
      <c r="C4000" s="15">
        <v>44910</v>
      </c>
      <c r="D4000">
        <v>4141.33</v>
      </c>
      <c r="E4000" t="str">
        <f>VLOOKUP(MONTH(Table1_2[[#This Row],[Date]]),Season!$A$1:$B$6,2,1)</f>
        <v>Winter</v>
      </c>
    </row>
    <row r="4001" spans="1:5" x14ac:dyDescent="0.25">
      <c r="A4001" s="14" t="s">
        <v>14</v>
      </c>
      <c r="B4001" s="14" t="s">
        <v>10</v>
      </c>
      <c r="C4001" s="15">
        <v>44911</v>
      </c>
      <c r="D4001">
        <v>8075.01</v>
      </c>
      <c r="E4001" t="str">
        <f>VLOOKUP(MONTH(Table1_2[[#This Row],[Date]]),Season!$A$1:$B$6,2,1)</f>
        <v>Winter</v>
      </c>
    </row>
    <row r="4002" spans="1:5" x14ac:dyDescent="0.25">
      <c r="A4002" s="14" t="s">
        <v>14</v>
      </c>
      <c r="B4002" s="14" t="s">
        <v>10</v>
      </c>
      <c r="C4002" s="15">
        <v>44912</v>
      </c>
      <c r="D4002">
        <v>384.18</v>
      </c>
      <c r="E4002" t="str">
        <f>VLOOKUP(MONTH(Table1_2[[#This Row],[Date]]),Season!$A$1:$B$6,2,1)</f>
        <v>Winter</v>
      </c>
    </row>
    <row r="4003" spans="1:5" x14ac:dyDescent="0.25">
      <c r="A4003" s="14" t="s">
        <v>14</v>
      </c>
      <c r="B4003" s="14" t="s">
        <v>10</v>
      </c>
      <c r="C4003" s="15">
        <v>44913</v>
      </c>
      <c r="D4003">
        <v>2365</v>
      </c>
      <c r="E4003" t="str">
        <f>VLOOKUP(MONTH(Table1_2[[#This Row],[Date]]),Season!$A$1:$B$6,2,1)</f>
        <v>Winter</v>
      </c>
    </row>
    <row r="4004" spans="1:5" x14ac:dyDescent="0.25">
      <c r="A4004" s="14" t="s">
        <v>14</v>
      </c>
      <c r="B4004" s="14" t="s">
        <v>10</v>
      </c>
      <c r="C4004" s="15">
        <v>44914</v>
      </c>
      <c r="D4004">
        <v>1489.1</v>
      </c>
      <c r="E4004" t="str">
        <f>VLOOKUP(MONTH(Table1_2[[#This Row],[Date]]),Season!$A$1:$B$6,2,1)</f>
        <v>Winter</v>
      </c>
    </row>
    <row r="4005" spans="1:5" x14ac:dyDescent="0.25">
      <c r="A4005" s="14" t="s">
        <v>14</v>
      </c>
      <c r="B4005" s="14" t="s">
        <v>10</v>
      </c>
      <c r="C4005" s="15">
        <v>44915</v>
      </c>
      <c r="D4005">
        <v>6229.01</v>
      </c>
      <c r="E4005" t="str">
        <f>VLOOKUP(MONTH(Table1_2[[#This Row],[Date]]),Season!$A$1:$B$6,2,1)</f>
        <v>Winter</v>
      </c>
    </row>
    <row r="4006" spans="1:5" x14ac:dyDescent="0.25">
      <c r="A4006" s="14" t="s">
        <v>14</v>
      </c>
      <c r="B4006" s="14" t="s">
        <v>10</v>
      </c>
      <c r="C4006" s="15">
        <v>44916</v>
      </c>
      <c r="D4006">
        <v>9875.7999999999993</v>
      </c>
      <c r="E4006" t="str">
        <f>VLOOKUP(MONTH(Table1_2[[#This Row],[Date]]),Season!$A$1:$B$6,2,1)</f>
        <v>Winter</v>
      </c>
    </row>
    <row r="4007" spans="1:5" x14ac:dyDescent="0.25">
      <c r="A4007" s="14" t="s">
        <v>14</v>
      </c>
      <c r="B4007" s="14" t="s">
        <v>10</v>
      </c>
      <c r="C4007" s="15">
        <v>44917</v>
      </c>
      <c r="D4007">
        <v>6386.58</v>
      </c>
      <c r="E4007" t="str">
        <f>VLOOKUP(MONTH(Table1_2[[#This Row],[Date]]),Season!$A$1:$B$6,2,1)</f>
        <v>Winter</v>
      </c>
    </row>
    <row r="4008" spans="1:5" x14ac:dyDescent="0.25">
      <c r="A4008" s="14" t="s">
        <v>14</v>
      </c>
      <c r="B4008" s="14" t="s">
        <v>10</v>
      </c>
      <c r="C4008" s="15">
        <v>44918</v>
      </c>
      <c r="D4008">
        <v>9636.07</v>
      </c>
      <c r="E4008" t="str">
        <f>VLOOKUP(MONTH(Table1_2[[#This Row],[Date]]),Season!$A$1:$B$6,2,1)</f>
        <v>Winter</v>
      </c>
    </row>
    <row r="4009" spans="1:5" x14ac:dyDescent="0.25">
      <c r="A4009" s="14" t="s">
        <v>14</v>
      </c>
      <c r="B4009" s="14" t="s">
        <v>10</v>
      </c>
      <c r="C4009" s="15">
        <v>44919</v>
      </c>
      <c r="D4009">
        <v>8975.65</v>
      </c>
      <c r="E4009" t="str">
        <f>VLOOKUP(MONTH(Table1_2[[#This Row],[Date]]),Season!$A$1:$B$6,2,1)</f>
        <v>Winter</v>
      </c>
    </row>
    <row r="4010" spans="1:5" x14ac:dyDescent="0.25">
      <c r="A4010" s="14" t="s">
        <v>14</v>
      </c>
      <c r="B4010" s="14" t="s">
        <v>10</v>
      </c>
      <c r="C4010" s="15">
        <v>44920</v>
      </c>
      <c r="D4010">
        <v>1728.36</v>
      </c>
      <c r="E4010" t="str">
        <f>VLOOKUP(MONTH(Table1_2[[#This Row],[Date]]),Season!$A$1:$B$6,2,1)</f>
        <v>Winter</v>
      </c>
    </row>
    <row r="4011" spans="1:5" x14ac:dyDescent="0.25">
      <c r="A4011" s="14" t="s">
        <v>14</v>
      </c>
      <c r="B4011" s="14" t="s">
        <v>10</v>
      </c>
      <c r="C4011" s="15">
        <v>44921</v>
      </c>
      <c r="D4011">
        <v>5431.65</v>
      </c>
      <c r="E4011" t="str">
        <f>VLOOKUP(MONTH(Table1_2[[#This Row],[Date]]),Season!$A$1:$B$6,2,1)</f>
        <v>Winter</v>
      </c>
    </row>
    <row r="4012" spans="1:5" x14ac:dyDescent="0.25">
      <c r="A4012" s="14" t="s">
        <v>14</v>
      </c>
      <c r="B4012" s="14" t="s">
        <v>10</v>
      </c>
      <c r="C4012" s="15">
        <v>44922</v>
      </c>
      <c r="D4012">
        <v>6522.49</v>
      </c>
      <c r="E4012" t="str">
        <f>VLOOKUP(MONTH(Table1_2[[#This Row],[Date]]),Season!$A$1:$B$6,2,1)</f>
        <v>Winter</v>
      </c>
    </row>
    <row r="4013" spans="1:5" x14ac:dyDescent="0.25">
      <c r="A4013" s="14" t="s">
        <v>14</v>
      </c>
      <c r="B4013" s="14" t="s">
        <v>10</v>
      </c>
      <c r="C4013" s="15">
        <v>44923</v>
      </c>
      <c r="D4013">
        <v>3239.92</v>
      </c>
      <c r="E4013" t="str">
        <f>VLOOKUP(MONTH(Table1_2[[#This Row],[Date]]),Season!$A$1:$B$6,2,1)</f>
        <v>Winter</v>
      </c>
    </row>
    <row r="4014" spans="1:5" x14ac:dyDescent="0.25">
      <c r="A4014" s="14" t="s">
        <v>14</v>
      </c>
      <c r="B4014" s="14" t="s">
        <v>10</v>
      </c>
      <c r="C4014" s="15">
        <v>44924</v>
      </c>
      <c r="D4014">
        <v>3012.4</v>
      </c>
      <c r="E4014" t="str">
        <f>VLOOKUP(MONTH(Table1_2[[#This Row],[Date]]),Season!$A$1:$B$6,2,1)</f>
        <v>Winter</v>
      </c>
    </row>
    <row r="4015" spans="1:5" x14ac:dyDescent="0.25">
      <c r="A4015" s="14" t="s">
        <v>14</v>
      </c>
      <c r="B4015" s="14" t="s">
        <v>10</v>
      </c>
      <c r="C4015" s="15">
        <v>44925</v>
      </c>
      <c r="D4015">
        <v>3960.96</v>
      </c>
      <c r="E4015" t="str">
        <f>VLOOKUP(MONTH(Table1_2[[#This Row],[Date]]),Season!$A$1:$B$6,2,1)</f>
        <v>Winter</v>
      </c>
    </row>
    <row r="4016" spans="1:5" x14ac:dyDescent="0.25">
      <c r="A4016" s="14" t="s">
        <v>14</v>
      </c>
      <c r="B4016" s="14" t="s">
        <v>10</v>
      </c>
      <c r="C4016" s="15">
        <v>44926</v>
      </c>
      <c r="D4016">
        <v>1217.74</v>
      </c>
      <c r="E4016" t="str">
        <f>VLOOKUP(MONTH(Table1_2[[#This Row],[Date]]),Season!$A$1:$B$6,2,1)</f>
        <v>Winter</v>
      </c>
    </row>
    <row r="4017" spans="1:5" x14ac:dyDescent="0.25">
      <c r="A4017" s="14" t="s">
        <v>14</v>
      </c>
      <c r="B4017" s="14" t="s">
        <v>11</v>
      </c>
      <c r="C4017" s="15">
        <v>44562</v>
      </c>
      <c r="D4017">
        <v>6087.21</v>
      </c>
      <c r="E4017" t="str">
        <f>VLOOKUP(MONTH(Table1_2[[#This Row],[Date]]),Season!$A$1:$B$6,2,1)</f>
        <v>Winter</v>
      </c>
    </row>
    <row r="4018" spans="1:5" x14ac:dyDescent="0.25">
      <c r="A4018" s="14" t="s">
        <v>14</v>
      </c>
      <c r="B4018" s="14" t="s">
        <v>11</v>
      </c>
      <c r="C4018" s="15">
        <v>44563</v>
      </c>
      <c r="D4018">
        <v>6102.97</v>
      </c>
      <c r="E4018" t="str">
        <f>VLOOKUP(MONTH(Table1_2[[#This Row],[Date]]),Season!$A$1:$B$6,2,1)</f>
        <v>Winter</v>
      </c>
    </row>
    <row r="4019" spans="1:5" x14ac:dyDescent="0.25">
      <c r="A4019" s="14" t="s">
        <v>14</v>
      </c>
      <c r="B4019" s="14" t="s">
        <v>11</v>
      </c>
      <c r="C4019" s="15">
        <v>44564</v>
      </c>
      <c r="D4019">
        <v>7469.07</v>
      </c>
      <c r="E4019" t="str">
        <f>VLOOKUP(MONTH(Table1_2[[#This Row],[Date]]),Season!$A$1:$B$6,2,1)</f>
        <v>Winter</v>
      </c>
    </row>
    <row r="4020" spans="1:5" x14ac:dyDescent="0.25">
      <c r="A4020" s="14" t="s">
        <v>14</v>
      </c>
      <c r="B4020" s="14" t="s">
        <v>11</v>
      </c>
      <c r="C4020" s="15">
        <v>44565</v>
      </c>
      <c r="D4020">
        <v>1937.3</v>
      </c>
      <c r="E4020" t="str">
        <f>VLOOKUP(MONTH(Table1_2[[#This Row],[Date]]),Season!$A$1:$B$6,2,1)</f>
        <v>Winter</v>
      </c>
    </row>
    <row r="4021" spans="1:5" x14ac:dyDescent="0.25">
      <c r="A4021" s="14" t="s">
        <v>14</v>
      </c>
      <c r="B4021" s="14" t="s">
        <v>11</v>
      </c>
      <c r="C4021" s="15">
        <v>44566</v>
      </c>
      <c r="D4021">
        <v>7092.28</v>
      </c>
      <c r="E4021" t="str">
        <f>VLOOKUP(MONTH(Table1_2[[#This Row],[Date]]),Season!$A$1:$B$6,2,1)</f>
        <v>Winter</v>
      </c>
    </row>
    <row r="4022" spans="1:5" x14ac:dyDescent="0.25">
      <c r="A4022" s="14" t="s">
        <v>14</v>
      </c>
      <c r="B4022" s="14" t="s">
        <v>11</v>
      </c>
      <c r="C4022" s="15">
        <v>44567</v>
      </c>
      <c r="D4022">
        <v>5131.17</v>
      </c>
      <c r="E4022" t="str">
        <f>VLOOKUP(MONTH(Table1_2[[#This Row],[Date]]),Season!$A$1:$B$6,2,1)</f>
        <v>Winter</v>
      </c>
    </row>
    <row r="4023" spans="1:5" x14ac:dyDescent="0.25">
      <c r="A4023" s="14" t="s">
        <v>14</v>
      </c>
      <c r="B4023" s="14" t="s">
        <v>11</v>
      </c>
      <c r="C4023" s="15">
        <v>44568</v>
      </c>
      <c r="D4023">
        <v>5371.56</v>
      </c>
      <c r="E4023" t="str">
        <f>VLOOKUP(MONTH(Table1_2[[#This Row],[Date]]),Season!$A$1:$B$6,2,1)</f>
        <v>Winter</v>
      </c>
    </row>
    <row r="4024" spans="1:5" x14ac:dyDescent="0.25">
      <c r="A4024" s="14" t="s">
        <v>14</v>
      </c>
      <c r="B4024" s="14" t="s">
        <v>11</v>
      </c>
      <c r="C4024" s="15">
        <v>44569</v>
      </c>
      <c r="D4024">
        <v>9820.67</v>
      </c>
      <c r="E4024" t="str">
        <f>VLOOKUP(MONTH(Table1_2[[#This Row],[Date]]),Season!$A$1:$B$6,2,1)</f>
        <v>Winter</v>
      </c>
    </row>
    <row r="4025" spans="1:5" x14ac:dyDescent="0.25">
      <c r="A4025" s="14" t="s">
        <v>14</v>
      </c>
      <c r="B4025" s="14" t="s">
        <v>11</v>
      </c>
      <c r="C4025" s="15">
        <v>44570</v>
      </c>
      <c r="D4025">
        <v>3074.76</v>
      </c>
      <c r="E4025" t="str">
        <f>VLOOKUP(MONTH(Table1_2[[#This Row],[Date]]),Season!$A$1:$B$6,2,1)</f>
        <v>Winter</v>
      </c>
    </row>
    <row r="4026" spans="1:5" x14ac:dyDescent="0.25">
      <c r="A4026" s="14" t="s">
        <v>14</v>
      </c>
      <c r="B4026" s="14" t="s">
        <v>11</v>
      </c>
      <c r="C4026" s="15">
        <v>44571</v>
      </c>
      <c r="D4026">
        <v>1073.92</v>
      </c>
      <c r="E4026" t="str">
        <f>VLOOKUP(MONTH(Table1_2[[#This Row],[Date]]),Season!$A$1:$B$6,2,1)</f>
        <v>Winter</v>
      </c>
    </row>
    <row r="4027" spans="1:5" x14ac:dyDescent="0.25">
      <c r="A4027" s="14" t="s">
        <v>14</v>
      </c>
      <c r="B4027" s="14" t="s">
        <v>11</v>
      </c>
      <c r="C4027" s="15">
        <v>44572</v>
      </c>
      <c r="D4027">
        <v>8202.32</v>
      </c>
      <c r="E4027" t="str">
        <f>VLOOKUP(MONTH(Table1_2[[#This Row],[Date]]),Season!$A$1:$B$6,2,1)</f>
        <v>Winter</v>
      </c>
    </row>
    <row r="4028" spans="1:5" x14ac:dyDescent="0.25">
      <c r="A4028" s="14" t="s">
        <v>14</v>
      </c>
      <c r="B4028" s="14" t="s">
        <v>11</v>
      </c>
      <c r="C4028" s="15">
        <v>44573</v>
      </c>
      <c r="D4028">
        <v>2924.71</v>
      </c>
      <c r="E4028" t="str">
        <f>VLOOKUP(MONTH(Table1_2[[#This Row],[Date]]),Season!$A$1:$B$6,2,1)</f>
        <v>Winter</v>
      </c>
    </row>
    <row r="4029" spans="1:5" x14ac:dyDescent="0.25">
      <c r="A4029" s="14" t="s">
        <v>14</v>
      </c>
      <c r="B4029" s="14" t="s">
        <v>11</v>
      </c>
      <c r="C4029" s="15">
        <v>44574</v>
      </c>
      <c r="D4029">
        <v>9744.65</v>
      </c>
      <c r="E4029" t="str">
        <f>VLOOKUP(MONTH(Table1_2[[#This Row],[Date]]),Season!$A$1:$B$6,2,1)</f>
        <v>Winter</v>
      </c>
    </row>
    <row r="4030" spans="1:5" x14ac:dyDescent="0.25">
      <c r="A4030" s="14" t="s">
        <v>14</v>
      </c>
      <c r="B4030" s="14" t="s">
        <v>11</v>
      </c>
      <c r="C4030" s="15">
        <v>44575</v>
      </c>
      <c r="D4030">
        <v>6445.74</v>
      </c>
      <c r="E4030" t="str">
        <f>VLOOKUP(MONTH(Table1_2[[#This Row],[Date]]),Season!$A$1:$B$6,2,1)</f>
        <v>Winter</v>
      </c>
    </row>
    <row r="4031" spans="1:5" x14ac:dyDescent="0.25">
      <c r="A4031" s="14" t="s">
        <v>14</v>
      </c>
      <c r="B4031" s="14" t="s">
        <v>11</v>
      </c>
      <c r="C4031" s="15">
        <v>44576</v>
      </c>
      <c r="D4031">
        <v>1189.03</v>
      </c>
      <c r="E4031" t="str">
        <f>VLOOKUP(MONTH(Table1_2[[#This Row],[Date]]),Season!$A$1:$B$6,2,1)</f>
        <v>Winter</v>
      </c>
    </row>
    <row r="4032" spans="1:5" x14ac:dyDescent="0.25">
      <c r="A4032" s="14" t="s">
        <v>14</v>
      </c>
      <c r="B4032" s="14" t="s">
        <v>11</v>
      </c>
      <c r="C4032" s="15">
        <v>44577</v>
      </c>
      <c r="D4032">
        <v>9006.4699999999993</v>
      </c>
      <c r="E4032" t="str">
        <f>VLOOKUP(MONTH(Table1_2[[#This Row],[Date]]),Season!$A$1:$B$6,2,1)</f>
        <v>Winter</v>
      </c>
    </row>
    <row r="4033" spans="1:5" x14ac:dyDescent="0.25">
      <c r="A4033" s="14" t="s">
        <v>14</v>
      </c>
      <c r="B4033" s="14" t="s">
        <v>11</v>
      </c>
      <c r="C4033" s="15">
        <v>44578</v>
      </c>
      <c r="D4033">
        <v>3622.48</v>
      </c>
      <c r="E4033" t="str">
        <f>VLOOKUP(MONTH(Table1_2[[#This Row],[Date]]),Season!$A$1:$B$6,2,1)</f>
        <v>Winter</v>
      </c>
    </row>
    <row r="4034" spans="1:5" x14ac:dyDescent="0.25">
      <c r="A4034" s="14" t="s">
        <v>14</v>
      </c>
      <c r="B4034" s="14" t="s">
        <v>11</v>
      </c>
      <c r="C4034" s="15">
        <v>44579</v>
      </c>
      <c r="D4034">
        <v>3820.45</v>
      </c>
      <c r="E4034" t="str">
        <f>VLOOKUP(MONTH(Table1_2[[#This Row],[Date]]),Season!$A$1:$B$6,2,1)</f>
        <v>Winter</v>
      </c>
    </row>
    <row r="4035" spans="1:5" x14ac:dyDescent="0.25">
      <c r="A4035" s="14" t="s">
        <v>14</v>
      </c>
      <c r="B4035" s="14" t="s">
        <v>11</v>
      </c>
      <c r="C4035" s="15">
        <v>44580</v>
      </c>
      <c r="D4035">
        <v>9870.81</v>
      </c>
      <c r="E4035" t="str">
        <f>VLOOKUP(MONTH(Table1_2[[#This Row],[Date]]),Season!$A$1:$B$6,2,1)</f>
        <v>Winter</v>
      </c>
    </row>
    <row r="4036" spans="1:5" x14ac:dyDescent="0.25">
      <c r="A4036" s="14" t="s">
        <v>14</v>
      </c>
      <c r="B4036" s="14" t="s">
        <v>11</v>
      </c>
      <c r="C4036" s="15">
        <v>44581</v>
      </c>
      <c r="D4036">
        <v>2656.03</v>
      </c>
      <c r="E4036" t="str">
        <f>VLOOKUP(MONTH(Table1_2[[#This Row],[Date]]),Season!$A$1:$B$6,2,1)</f>
        <v>Winter</v>
      </c>
    </row>
    <row r="4037" spans="1:5" x14ac:dyDescent="0.25">
      <c r="A4037" s="14" t="s">
        <v>14</v>
      </c>
      <c r="B4037" s="14" t="s">
        <v>11</v>
      </c>
      <c r="C4037" s="15">
        <v>44582</v>
      </c>
      <c r="D4037">
        <v>3290.69</v>
      </c>
      <c r="E4037" t="str">
        <f>VLOOKUP(MONTH(Table1_2[[#This Row],[Date]]),Season!$A$1:$B$6,2,1)</f>
        <v>Winter</v>
      </c>
    </row>
    <row r="4038" spans="1:5" x14ac:dyDescent="0.25">
      <c r="A4038" s="14" t="s">
        <v>14</v>
      </c>
      <c r="B4038" s="14" t="s">
        <v>11</v>
      </c>
      <c r="C4038" s="15">
        <v>44583</v>
      </c>
      <c r="D4038">
        <v>5782.82</v>
      </c>
      <c r="E4038" t="str">
        <f>VLOOKUP(MONTH(Table1_2[[#This Row],[Date]]),Season!$A$1:$B$6,2,1)</f>
        <v>Winter</v>
      </c>
    </row>
    <row r="4039" spans="1:5" x14ac:dyDescent="0.25">
      <c r="A4039" s="14" t="s">
        <v>14</v>
      </c>
      <c r="B4039" s="14" t="s">
        <v>11</v>
      </c>
      <c r="C4039" s="15">
        <v>44584</v>
      </c>
      <c r="D4039">
        <v>7411.25</v>
      </c>
      <c r="E4039" t="str">
        <f>VLOOKUP(MONTH(Table1_2[[#This Row],[Date]]),Season!$A$1:$B$6,2,1)</f>
        <v>Winter</v>
      </c>
    </row>
    <row r="4040" spans="1:5" x14ac:dyDescent="0.25">
      <c r="A4040" s="14" t="s">
        <v>14</v>
      </c>
      <c r="B4040" s="14" t="s">
        <v>11</v>
      </c>
      <c r="C4040" s="15">
        <v>44585</v>
      </c>
      <c r="D4040">
        <v>272.33</v>
      </c>
      <c r="E4040" t="str">
        <f>VLOOKUP(MONTH(Table1_2[[#This Row],[Date]]),Season!$A$1:$B$6,2,1)</f>
        <v>Winter</v>
      </c>
    </row>
    <row r="4041" spans="1:5" x14ac:dyDescent="0.25">
      <c r="A4041" s="14" t="s">
        <v>14</v>
      </c>
      <c r="B4041" s="14" t="s">
        <v>11</v>
      </c>
      <c r="C4041" s="15">
        <v>44586</v>
      </c>
      <c r="D4041">
        <v>8973.94</v>
      </c>
      <c r="E4041" t="str">
        <f>VLOOKUP(MONTH(Table1_2[[#This Row],[Date]]),Season!$A$1:$B$6,2,1)</f>
        <v>Winter</v>
      </c>
    </row>
    <row r="4042" spans="1:5" x14ac:dyDescent="0.25">
      <c r="A4042" s="14" t="s">
        <v>14</v>
      </c>
      <c r="B4042" s="14" t="s">
        <v>11</v>
      </c>
      <c r="C4042" s="15">
        <v>44587</v>
      </c>
      <c r="D4042">
        <v>7136.83</v>
      </c>
      <c r="E4042" t="str">
        <f>VLOOKUP(MONTH(Table1_2[[#This Row],[Date]]),Season!$A$1:$B$6,2,1)</f>
        <v>Winter</v>
      </c>
    </row>
    <row r="4043" spans="1:5" x14ac:dyDescent="0.25">
      <c r="A4043" s="14" t="s">
        <v>14</v>
      </c>
      <c r="B4043" s="14" t="s">
        <v>11</v>
      </c>
      <c r="C4043" s="15">
        <v>44588</v>
      </c>
      <c r="D4043">
        <v>9673.24</v>
      </c>
      <c r="E4043" t="str">
        <f>VLOOKUP(MONTH(Table1_2[[#This Row],[Date]]),Season!$A$1:$B$6,2,1)</f>
        <v>Winter</v>
      </c>
    </row>
    <row r="4044" spans="1:5" x14ac:dyDescent="0.25">
      <c r="A4044" s="14" t="s">
        <v>14</v>
      </c>
      <c r="B4044" s="14" t="s">
        <v>11</v>
      </c>
      <c r="C4044" s="15">
        <v>44589</v>
      </c>
      <c r="D4044">
        <v>4312.28</v>
      </c>
      <c r="E4044" t="str">
        <f>VLOOKUP(MONTH(Table1_2[[#This Row],[Date]]),Season!$A$1:$B$6,2,1)</f>
        <v>Winter</v>
      </c>
    </row>
    <row r="4045" spans="1:5" x14ac:dyDescent="0.25">
      <c r="A4045" s="14" t="s">
        <v>14</v>
      </c>
      <c r="B4045" s="14" t="s">
        <v>11</v>
      </c>
      <c r="C4045" s="15">
        <v>44590</v>
      </c>
      <c r="D4045">
        <v>2318.44</v>
      </c>
      <c r="E4045" t="str">
        <f>VLOOKUP(MONTH(Table1_2[[#This Row],[Date]]),Season!$A$1:$B$6,2,1)</f>
        <v>Winter</v>
      </c>
    </row>
    <row r="4046" spans="1:5" x14ac:dyDescent="0.25">
      <c r="A4046" s="14" t="s">
        <v>14</v>
      </c>
      <c r="B4046" s="14" t="s">
        <v>11</v>
      </c>
      <c r="C4046" s="15">
        <v>44591</v>
      </c>
      <c r="D4046">
        <v>1638.82</v>
      </c>
      <c r="E4046" t="str">
        <f>VLOOKUP(MONTH(Table1_2[[#This Row],[Date]]),Season!$A$1:$B$6,2,1)</f>
        <v>Winter</v>
      </c>
    </row>
    <row r="4047" spans="1:5" x14ac:dyDescent="0.25">
      <c r="A4047" s="14" t="s">
        <v>14</v>
      </c>
      <c r="B4047" s="14" t="s">
        <v>11</v>
      </c>
      <c r="C4047" s="15">
        <v>44592</v>
      </c>
      <c r="D4047">
        <v>3953.2</v>
      </c>
      <c r="E4047" t="str">
        <f>VLOOKUP(MONTH(Table1_2[[#This Row],[Date]]),Season!$A$1:$B$6,2,1)</f>
        <v>Winter</v>
      </c>
    </row>
    <row r="4048" spans="1:5" x14ac:dyDescent="0.25">
      <c r="A4048" s="14" t="s">
        <v>14</v>
      </c>
      <c r="B4048" s="14" t="s">
        <v>11</v>
      </c>
      <c r="C4048" s="15">
        <v>44593</v>
      </c>
      <c r="D4048">
        <v>3003.45</v>
      </c>
      <c r="E4048" t="str">
        <f>VLOOKUP(MONTH(Table1_2[[#This Row],[Date]]),Season!$A$1:$B$6,2,1)</f>
        <v>Winter</v>
      </c>
    </row>
    <row r="4049" spans="1:5" x14ac:dyDescent="0.25">
      <c r="A4049" s="14" t="s">
        <v>14</v>
      </c>
      <c r="B4049" s="14" t="s">
        <v>11</v>
      </c>
      <c r="C4049" s="15">
        <v>44594</v>
      </c>
      <c r="D4049">
        <v>9053.23</v>
      </c>
      <c r="E4049" t="str">
        <f>VLOOKUP(MONTH(Table1_2[[#This Row],[Date]]),Season!$A$1:$B$6,2,1)</f>
        <v>Winter</v>
      </c>
    </row>
    <row r="4050" spans="1:5" x14ac:dyDescent="0.25">
      <c r="A4050" s="14" t="s">
        <v>14</v>
      </c>
      <c r="B4050" s="14" t="s">
        <v>11</v>
      </c>
      <c r="C4050" s="15">
        <v>44595</v>
      </c>
      <c r="D4050">
        <v>7784.22</v>
      </c>
      <c r="E4050" t="str">
        <f>VLOOKUP(MONTH(Table1_2[[#This Row],[Date]]),Season!$A$1:$B$6,2,1)</f>
        <v>Winter</v>
      </c>
    </row>
    <row r="4051" spans="1:5" x14ac:dyDescent="0.25">
      <c r="A4051" s="14" t="s">
        <v>14</v>
      </c>
      <c r="B4051" s="14" t="s">
        <v>11</v>
      </c>
      <c r="C4051" s="15">
        <v>44596</v>
      </c>
      <c r="D4051">
        <v>10030.43</v>
      </c>
      <c r="E4051" t="str">
        <f>VLOOKUP(MONTH(Table1_2[[#This Row],[Date]]),Season!$A$1:$B$6,2,1)</f>
        <v>Winter</v>
      </c>
    </row>
    <row r="4052" spans="1:5" x14ac:dyDescent="0.25">
      <c r="A4052" s="14" t="s">
        <v>14</v>
      </c>
      <c r="B4052" s="14" t="s">
        <v>11</v>
      </c>
      <c r="C4052" s="15">
        <v>44597</v>
      </c>
      <c r="D4052">
        <v>3981.96</v>
      </c>
      <c r="E4052" t="str">
        <f>VLOOKUP(MONTH(Table1_2[[#This Row],[Date]]),Season!$A$1:$B$6,2,1)</f>
        <v>Winter</v>
      </c>
    </row>
    <row r="4053" spans="1:5" x14ac:dyDescent="0.25">
      <c r="A4053" s="14" t="s">
        <v>14</v>
      </c>
      <c r="B4053" s="14" t="s">
        <v>11</v>
      </c>
      <c r="C4053" s="15">
        <v>44598</v>
      </c>
      <c r="D4053">
        <v>6155.43</v>
      </c>
      <c r="E4053" t="str">
        <f>VLOOKUP(MONTH(Table1_2[[#This Row],[Date]]),Season!$A$1:$B$6,2,1)</f>
        <v>Winter</v>
      </c>
    </row>
    <row r="4054" spans="1:5" x14ac:dyDescent="0.25">
      <c r="A4054" s="14" t="s">
        <v>14</v>
      </c>
      <c r="B4054" s="14" t="s">
        <v>11</v>
      </c>
      <c r="C4054" s="15">
        <v>44599</v>
      </c>
      <c r="D4054">
        <v>6772.2</v>
      </c>
      <c r="E4054" t="str">
        <f>VLOOKUP(MONTH(Table1_2[[#This Row],[Date]]),Season!$A$1:$B$6,2,1)</f>
        <v>Winter</v>
      </c>
    </row>
    <row r="4055" spans="1:5" x14ac:dyDescent="0.25">
      <c r="A4055" s="14" t="s">
        <v>14</v>
      </c>
      <c r="B4055" s="14" t="s">
        <v>11</v>
      </c>
      <c r="C4055" s="15">
        <v>44600</v>
      </c>
      <c r="D4055">
        <v>941.09</v>
      </c>
      <c r="E4055" t="str">
        <f>VLOOKUP(MONTH(Table1_2[[#This Row],[Date]]),Season!$A$1:$B$6,2,1)</f>
        <v>Winter</v>
      </c>
    </row>
    <row r="4056" spans="1:5" x14ac:dyDescent="0.25">
      <c r="A4056" s="14" t="s">
        <v>14</v>
      </c>
      <c r="B4056" s="14" t="s">
        <v>11</v>
      </c>
      <c r="C4056" s="15">
        <v>44601</v>
      </c>
      <c r="D4056">
        <v>7135.42</v>
      </c>
      <c r="E4056" t="str">
        <f>VLOOKUP(MONTH(Table1_2[[#This Row],[Date]]),Season!$A$1:$B$6,2,1)</f>
        <v>Winter</v>
      </c>
    </row>
    <row r="4057" spans="1:5" x14ac:dyDescent="0.25">
      <c r="A4057" s="14" t="s">
        <v>14</v>
      </c>
      <c r="B4057" s="14" t="s">
        <v>11</v>
      </c>
      <c r="C4057" s="15">
        <v>44602</v>
      </c>
      <c r="D4057">
        <v>7146.33</v>
      </c>
      <c r="E4057" t="str">
        <f>VLOOKUP(MONTH(Table1_2[[#This Row],[Date]]),Season!$A$1:$B$6,2,1)</f>
        <v>Winter</v>
      </c>
    </row>
    <row r="4058" spans="1:5" x14ac:dyDescent="0.25">
      <c r="A4058" s="14" t="s">
        <v>14</v>
      </c>
      <c r="B4058" s="14" t="s">
        <v>11</v>
      </c>
      <c r="C4058" s="15">
        <v>44603</v>
      </c>
      <c r="D4058">
        <v>207.03</v>
      </c>
      <c r="E4058" t="str">
        <f>VLOOKUP(MONTH(Table1_2[[#This Row],[Date]]),Season!$A$1:$B$6,2,1)</f>
        <v>Winter</v>
      </c>
    </row>
    <row r="4059" spans="1:5" x14ac:dyDescent="0.25">
      <c r="A4059" s="14" t="s">
        <v>14</v>
      </c>
      <c r="B4059" s="14" t="s">
        <v>11</v>
      </c>
      <c r="C4059" s="15">
        <v>44604</v>
      </c>
      <c r="D4059">
        <v>9255.18</v>
      </c>
      <c r="E4059" t="str">
        <f>VLOOKUP(MONTH(Table1_2[[#This Row],[Date]]),Season!$A$1:$B$6,2,1)</f>
        <v>Winter</v>
      </c>
    </row>
    <row r="4060" spans="1:5" x14ac:dyDescent="0.25">
      <c r="A4060" s="14" t="s">
        <v>14</v>
      </c>
      <c r="B4060" s="14" t="s">
        <v>11</v>
      </c>
      <c r="C4060" s="15">
        <v>44605</v>
      </c>
      <c r="D4060">
        <v>1475.01</v>
      </c>
      <c r="E4060" t="str">
        <f>VLOOKUP(MONTH(Table1_2[[#This Row],[Date]]),Season!$A$1:$B$6,2,1)</f>
        <v>Winter</v>
      </c>
    </row>
    <row r="4061" spans="1:5" x14ac:dyDescent="0.25">
      <c r="A4061" s="14" t="s">
        <v>14</v>
      </c>
      <c r="B4061" s="14" t="s">
        <v>11</v>
      </c>
      <c r="C4061" s="15">
        <v>44606</v>
      </c>
      <c r="D4061">
        <v>1677.11</v>
      </c>
      <c r="E4061" t="str">
        <f>VLOOKUP(MONTH(Table1_2[[#This Row],[Date]]),Season!$A$1:$B$6,2,1)</f>
        <v>Winter</v>
      </c>
    </row>
    <row r="4062" spans="1:5" x14ac:dyDescent="0.25">
      <c r="A4062" s="14" t="s">
        <v>14</v>
      </c>
      <c r="B4062" s="14" t="s">
        <v>11</v>
      </c>
      <c r="C4062" s="15">
        <v>44607</v>
      </c>
      <c r="D4062">
        <v>1213.79</v>
      </c>
      <c r="E4062" t="str">
        <f>VLOOKUP(MONTH(Table1_2[[#This Row],[Date]]),Season!$A$1:$B$6,2,1)</f>
        <v>Winter</v>
      </c>
    </row>
    <row r="4063" spans="1:5" x14ac:dyDescent="0.25">
      <c r="A4063" s="14" t="s">
        <v>14</v>
      </c>
      <c r="B4063" s="14" t="s">
        <v>11</v>
      </c>
      <c r="C4063" s="15">
        <v>44608</v>
      </c>
      <c r="D4063">
        <v>5248.46</v>
      </c>
      <c r="E4063" t="str">
        <f>VLOOKUP(MONTH(Table1_2[[#This Row],[Date]]),Season!$A$1:$B$6,2,1)</f>
        <v>Winter</v>
      </c>
    </row>
    <row r="4064" spans="1:5" x14ac:dyDescent="0.25">
      <c r="A4064" s="14" t="s">
        <v>14</v>
      </c>
      <c r="B4064" s="14" t="s">
        <v>11</v>
      </c>
      <c r="C4064" s="15">
        <v>44609</v>
      </c>
      <c r="D4064">
        <v>4430.76</v>
      </c>
      <c r="E4064" t="str">
        <f>VLOOKUP(MONTH(Table1_2[[#This Row],[Date]]),Season!$A$1:$B$6,2,1)</f>
        <v>Winter</v>
      </c>
    </row>
    <row r="4065" spans="1:5" x14ac:dyDescent="0.25">
      <c r="A4065" s="14" t="s">
        <v>14</v>
      </c>
      <c r="B4065" s="14" t="s">
        <v>11</v>
      </c>
      <c r="C4065" s="15">
        <v>44610</v>
      </c>
      <c r="D4065">
        <v>1949.57</v>
      </c>
      <c r="E4065" t="str">
        <f>VLOOKUP(MONTH(Table1_2[[#This Row],[Date]]),Season!$A$1:$B$6,2,1)</f>
        <v>Winter</v>
      </c>
    </row>
    <row r="4066" spans="1:5" x14ac:dyDescent="0.25">
      <c r="A4066" s="14" t="s">
        <v>14</v>
      </c>
      <c r="B4066" s="14" t="s">
        <v>11</v>
      </c>
      <c r="C4066" s="15">
        <v>44611</v>
      </c>
      <c r="D4066">
        <v>3177.09</v>
      </c>
      <c r="E4066" t="str">
        <f>VLOOKUP(MONTH(Table1_2[[#This Row],[Date]]),Season!$A$1:$B$6,2,1)</f>
        <v>Winter</v>
      </c>
    </row>
    <row r="4067" spans="1:5" x14ac:dyDescent="0.25">
      <c r="A4067" s="14" t="s">
        <v>14</v>
      </c>
      <c r="B4067" s="14" t="s">
        <v>11</v>
      </c>
      <c r="C4067" s="15">
        <v>44612</v>
      </c>
      <c r="D4067">
        <v>6002.54</v>
      </c>
      <c r="E4067" t="str">
        <f>VLOOKUP(MONTH(Table1_2[[#This Row],[Date]]),Season!$A$1:$B$6,2,1)</f>
        <v>Winter</v>
      </c>
    </row>
    <row r="4068" spans="1:5" x14ac:dyDescent="0.25">
      <c r="A4068" s="14" t="s">
        <v>14</v>
      </c>
      <c r="B4068" s="14" t="s">
        <v>11</v>
      </c>
      <c r="C4068" s="15">
        <v>44613</v>
      </c>
      <c r="D4068">
        <v>1518.45</v>
      </c>
      <c r="E4068" t="str">
        <f>VLOOKUP(MONTH(Table1_2[[#This Row],[Date]]),Season!$A$1:$B$6,2,1)</f>
        <v>Winter</v>
      </c>
    </row>
    <row r="4069" spans="1:5" x14ac:dyDescent="0.25">
      <c r="A4069" s="14" t="s">
        <v>14</v>
      </c>
      <c r="B4069" s="14" t="s">
        <v>11</v>
      </c>
      <c r="C4069" s="15">
        <v>44614</v>
      </c>
      <c r="D4069">
        <v>3087.7</v>
      </c>
      <c r="E4069" t="str">
        <f>VLOOKUP(MONTH(Table1_2[[#This Row],[Date]]),Season!$A$1:$B$6,2,1)</f>
        <v>Winter</v>
      </c>
    </row>
    <row r="4070" spans="1:5" x14ac:dyDescent="0.25">
      <c r="A4070" s="14" t="s">
        <v>14</v>
      </c>
      <c r="B4070" s="14" t="s">
        <v>11</v>
      </c>
      <c r="C4070" s="15">
        <v>44615</v>
      </c>
      <c r="D4070">
        <v>4719.42</v>
      </c>
      <c r="E4070" t="str">
        <f>VLOOKUP(MONTH(Table1_2[[#This Row],[Date]]),Season!$A$1:$B$6,2,1)</f>
        <v>Winter</v>
      </c>
    </row>
    <row r="4071" spans="1:5" x14ac:dyDescent="0.25">
      <c r="A4071" s="14" t="s">
        <v>14</v>
      </c>
      <c r="B4071" s="14" t="s">
        <v>11</v>
      </c>
      <c r="C4071" s="15">
        <v>44616</v>
      </c>
      <c r="D4071">
        <v>4195.1400000000003</v>
      </c>
      <c r="E4071" t="str">
        <f>VLOOKUP(MONTH(Table1_2[[#This Row],[Date]]),Season!$A$1:$B$6,2,1)</f>
        <v>Winter</v>
      </c>
    </row>
    <row r="4072" spans="1:5" x14ac:dyDescent="0.25">
      <c r="A4072" s="14" t="s">
        <v>14</v>
      </c>
      <c r="B4072" s="14" t="s">
        <v>11</v>
      </c>
      <c r="C4072" s="15">
        <v>44617</v>
      </c>
      <c r="D4072">
        <v>8423.34</v>
      </c>
      <c r="E4072" t="str">
        <f>VLOOKUP(MONTH(Table1_2[[#This Row],[Date]]),Season!$A$1:$B$6,2,1)</f>
        <v>Winter</v>
      </c>
    </row>
    <row r="4073" spans="1:5" x14ac:dyDescent="0.25">
      <c r="A4073" s="14" t="s">
        <v>14</v>
      </c>
      <c r="B4073" s="14" t="s">
        <v>11</v>
      </c>
      <c r="C4073" s="15">
        <v>44618</v>
      </c>
      <c r="D4073">
        <v>6755.98</v>
      </c>
      <c r="E4073" t="str">
        <f>VLOOKUP(MONTH(Table1_2[[#This Row],[Date]]),Season!$A$1:$B$6,2,1)</f>
        <v>Winter</v>
      </c>
    </row>
    <row r="4074" spans="1:5" x14ac:dyDescent="0.25">
      <c r="A4074" s="14" t="s">
        <v>14</v>
      </c>
      <c r="B4074" s="14" t="s">
        <v>11</v>
      </c>
      <c r="C4074" s="15">
        <v>44619</v>
      </c>
      <c r="D4074">
        <v>4104.3999999999996</v>
      </c>
      <c r="E4074" t="str">
        <f>VLOOKUP(MONTH(Table1_2[[#This Row],[Date]]),Season!$A$1:$B$6,2,1)</f>
        <v>Winter</v>
      </c>
    </row>
    <row r="4075" spans="1:5" x14ac:dyDescent="0.25">
      <c r="A4075" s="14" t="s">
        <v>14</v>
      </c>
      <c r="B4075" s="14" t="s">
        <v>11</v>
      </c>
      <c r="C4075" s="15">
        <v>44620</v>
      </c>
      <c r="D4075">
        <v>4322.9799999999996</v>
      </c>
      <c r="E4075" t="str">
        <f>VLOOKUP(MONTH(Table1_2[[#This Row],[Date]]),Season!$A$1:$B$6,2,1)</f>
        <v>Winter</v>
      </c>
    </row>
    <row r="4076" spans="1:5" x14ac:dyDescent="0.25">
      <c r="A4076" s="14" t="s">
        <v>14</v>
      </c>
      <c r="B4076" s="14" t="s">
        <v>11</v>
      </c>
      <c r="C4076" s="15">
        <v>44621</v>
      </c>
      <c r="D4076">
        <v>8676.09</v>
      </c>
      <c r="E4076" t="str">
        <f>VLOOKUP(MONTH(Table1_2[[#This Row],[Date]]),Season!$A$1:$B$6,2,1)</f>
        <v>Spring</v>
      </c>
    </row>
    <row r="4077" spans="1:5" x14ac:dyDescent="0.25">
      <c r="A4077" s="14" t="s">
        <v>14</v>
      </c>
      <c r="B4077" s="14" t="s">
        <v>11</v>
      </c>
      <c r="C4077" s="15">
        <v>44622</v>
      </c>
      <c r="D4077">
        <v>4263.0200000000004</v>
      </c>
      <c r="E4077" t="str">
        <f>VLOOKUP(MONTH(Table1_2[[#This Row],[Date]]),Season!$A$1:$B$6,2,1)</f>
        <v>Spring</v>
      </c>
    </row>
    <row r="4078" spans="1:5" x14ac:dyDescent="0.25">
      <c r="A4078" s="14" t="s">
        <v>14</v>
      </c>
      <c r="B4078" s="14" t="s">
        <v>11</v>
      </c>
      <c r="C4078" s="15">
        <v>44623</v>
      </c>
      <c r="D4078">
        <v>6984.48</v>
      </c>
      <c r="E4078" t="str">
        <f>VLOOKUP(MONTH(Table1_2[[#This Row],[Date]]),Season!$A$1:$B$6,2,1)</f>
        <v>Spring</v>
      </c>
    </row>
    <row r="4079" spans="1:5" x14ac:dyDescent="0.25">
      <c r="A4079" s="14" t="s">
        <v>14</v>
      </c>
      <c r="B4079" s="14" t="s">
        <v>11</v>
      </c>
      <c r="C4079" s="15">
        <v>44624</v>
      </c>
      <c r="D4079">
        <v>1703.93</v>
      </c>
      <c r="E4079" t="str">
        <f>VLOOKUP(MONTH(Table1_2[[#This Row],[Date]]),Season!$A$1:$B$6,2,1)</f>
        <v>Spring</v>
      </c>
    </row>
    <row r="4080" spans="1:5" x14ac:dyDescent="0.25">
      <c r="A4080" s="14" t="s">
        <v>14</v>
      </c>
      <c r="B4080" s="14" t="s">
        <v>11</v>
      </c>
      <c r="C4080" s="15">
        <v>44625</v>
      </c>
      <c r="D4080">
        <v>5877.04</v>
      </c>
      <c r="E4080" t="str">
        <f>VLOOKUP(MONTH(Table1_2[[#This Row],[Date]]),Season!$A$1:$B$6,2,1)</f>
        <v>Spring</v>
      </c>
    </row>
    <row r="4081" spans="1:5" x14ac:dyDescent="0.25">
      <c r="A4081" s="14" t="s">
        <v>14</v>
      </c>
      <c r="B4081" s="14" t="s">
        <v>11</v>
      </c>
      <c r="C4081" s="15">
        <v>44626</v>
      </c>
      <c r="D4081">
        <v>10042.450000000001</v>
      </c>
      <c r="E4081" t="str">
        <f>VLOOKUP(MONTH(Table1_2[[#This Row],[Date]]),Season!$A$1:$B$6,2,1)</f>
        <v>Spring</v>
      </c>
    </row>
    <row r="4082" spans="1:5" x14ac:dyDescent="0.25">
      <c r="A4082" s="14" t="s">
        <v>14</v>
      </c>
      <c r="B4082" s="14" t="s">
        <v>11</v>
      </c>
      <c r="C4082" s="15">
        <v>44627</v>
      </c>
      <c r="D4082">
        <v>6684.85</v>
      </c>
      <c r="E4082" t="str">
        <f>VLOOKUP(MONTH(Table1_2[[#This Row],[Date]]),Season!$A$1:$B$6,2,1)</f>
        <v>Spring</v>
      </c>
    </row>
    <row r="4083" spans="1:5" x14ac:dyDescent="0.25">
      <c r="A4083" s="14" t="s">
        <v>14</v>
      </c>
      <c r="B4083" s="14" t="s">
        <v>11</v>
      </c>
      <c r="C4083" s="15">
        <v>44628</v>
      </c>
      <c r="D4083">
        <v>691.2</v>
      </c>
      <c r="E4083" t="str">
        <f>VLOOKUP(MONTH(Table1_2[[#This Row],[Date]]),Season!$A$1:$B$6,2,1)</f>
        <v>Spring</v>
      </c>
    </row>
    <row r="4084" spans="1:5" x14ac:dyDescent="0.25">
      <c r="A4084" s="14" t="s">
        <v>14</v>
      </c>
      <c r="B4084" s="14" t="s">
        <v>11</v>
      </c>
      <c r="C4084" s="15">
        <v>44629</v>
      </c>
      <c r="D4084">
        <v>9087.86</v>
      </c>
      <c r="E4084" t="str">
        <f>VLOOKUP(MONTH(Table1_2[[#This Row],[Date]]),Season!$A$1:$B$6,2,1)</f>
        <v>Spring</v>
      </c>
    </row>
    <row r="4085" spans="1:5" x14ac:dyDescent="0.25">
      <c r="A4085" s="14" t="s">
        <v>14</v>
      </c>
      <c r="B4085" s="14" t="s">
        <v>11</v>
      </c>
      <c r="C4085" s="15">
        <v>44630</v>
      </c>
      <c r="D4085">
        <v>1105.3599999999999</v>
      </c>
      <c r="E4085" t="str">
        <f>VLOOKUP(MONTH(Table1_2[[#This Row],[Date]]),Season!$A$1:$B$6,2,1)</f>
        <v>Spring</v>
      </c>
    </row>
    <row r="4086" spans="1:5" x14ac:dyDescent="0.25">
      <c r="A4086" s="14" t="s">
        <v>14</v>
      </c>
      <c r="B4086" s="14" t="s">
        <v>11</v>
      </c>
      <c r="C4086" s="15">
        <v>44631</v>
      </c>
      <c r="D4086">
        <v>9497.08</v>
      </c>
      <c r="E4086" t="str">
        <f>VLOOKUP(MONTH(Table1_2[[#This Row],[Date]]),Season!$A$1:$B$6,2,1)</f>
        <v>Spring</v>
      </c>
    </row>
    <row r="4087" spans="1:5" x14ac:dyDescent="0.25">
      <c r="A4087" s="14" t="s">
        <v>14</v>
      </c>
      <c r="B4087" s="14" t="s">
        <v>11</v>
      </c>
      <c r="C4087" s="15">
        <v>44632</v>
      </c>
      <c r="D4087">
        <v>8655.7099999999991</v>
      </c>
      <c r="E4087" t="str">
        <f>VLOOKUP(MONTH(Table1_2[[#This Row],[Date]]),Season!$A$1:$B$6,2,1)</f>
        <v>Spring</v>
      </c>
    </row>
    <row r="4088" spans="1:5" x14ac:dyDescent="0.25">
      <c r="A4088" s="14" t="s">
        <v>14</v>
      </c>
      <c r="B4088" s="14" t="s">
        <v>11</v>
      </c>
      <c r="C4088" s="15">
        <v>44633</v>
      </c>
      <c r="D4088">
        <v>9111.86</v>
      </c>
      <c r="E4088" t="str">
        <f>VLOOKUP(MONTH(Table1_2[[#This Row],[Date]]),Season!$A$1:$B$6,2,1)</f>
        <v>Spring</v>
      </c>
    </row>
    <row r="4089" spans="1:5" x14ac:dyDescent="0.25">
      <c r="A4089" s="14" t="s">
        <v>14</v>
      </c>
      <c r="B4089" s="14" t="s">
        <v>11</v>
      </c>
      <c r="C4089" s="15">
        <v>44634</v>
      </c>
      <c r="D4089">
        <v>3537.38</v>
      </c>
      <c r="E4089" t="str">
        <f>VLOOKUP(MONTH(Table1_2[[#This Row],[Date]]),Season!$A$1:$B$6,2,1)</f>
        <v>Spring</v>
      </c>
    </row>
    <row r="4090" spans="1:5" x14ac:dyDescent="0.25">
      <c r="A4090" s="14" t="s">
        <v>14</v>
      </c>
      <c r="B4090" s="14" t="s">
        <v>11</v>
      </c>
      <c r="C4090" s="15">
        <v>44635</v>
      </c>
      <c r="D4090">
        <v>2678.76</v>
      </c>
      <c r="E4090" t="str">
        <f>VLOOKUP(MONTH(Table1_2[[#This Row],[Date]]),Season!$A$1:$B$6,2,1)</f>
        <v>Spring</v>
      </c>
    </row>
    <row r="4091" spans="1:5" x14ac:dyDescent="0.25">
      <c r="A4091" s="14" t="s">
        <v>14</v>
      </c>
      <c r="B4091" s="14" t="s">
        <v>11</v>
      </c>
      <c r="C4091" s="15">
        <v>44636</v>
      </c>
      <c r="D4091">
        <v>1584.49</v>
      </c>
      <c r="E4091" t="str">
        <f>VLOOKUP(MONTH(Table1_2[[#This Row],[Date]]),Season!$A$1:$B$6,2,1)</f>
        <v>Spring</v>
      </c>
    </row>
    <row r="4092" spans="1:5" x14ac:dyDescent="0.25">
      <c r="A4092" s="14" t="s">
        <v>14</v>
      </c>
      <c r="B4092" s="14" t="s">
        <v>11</v>
      </c>
      <c r="C4092" s="15">
        <v>44637</v>
      </c>
      <c r="D4092">
        <v>2405.44</v>
      </c>
      <c r="E4092" t="str">
        <f>VLOOKUP(MONTH(Table1_2[[#This Row],[Date]]),Season!$A$1:$B$6,2,1)</f>
        <v>Spring</v>
      </c>
    </row>
    <row r="4093" spans="1:5" x14ac:dyDescent="0.25">
      <c r="A4093" s="14" t="s">
        <v>14</v>
      </c>
      <c r="B4093" s="14" t="s">
        <v>11</v>
      </c>
      <c r="C4093" s="15">
        <v>44638</v>
      </c>
      <c r="D4093">
        <v>8919.27</v>
      </c>
      <c r="E4093" t="str">
        <f>VLOOKUP(MONTH(Table1_2[[#This Row],[Date]]),Season!$A$1:$B$6,2,1)</f>
        <v>Spring</v>
      </c>
    </row>
    <row r="4094" spans="1:5" x14ac:dyDescent="0.25">
      <c r="A4094" s="14" t="s">
        <v>14</v>
      </c>
      <c r="B4094" s="14" t="s">
        <v>11</v>
      </c>
      <c r="C4094" s="15">
        <v>44639</v>
      </c>
      <c r="D4094">
        <v>8057.69</v>
      </c>
      <c r="E4094" t="str">
        <f>VLOOKUP(MONTH(Table1_2[[#This Row],[Date]]),Season!$A$1:$B$6,2,1)</f>
        <v>Spring</v>
      </c>
    </row>
    <row r="4095" spans="1:5" x14ac:dyDescent="0.25">
      <c r="A4095" s="14" t="s">
        <v>14</v>
      </c>
      <c r="B4095" s="14" t="s">
        <v>11</v>
      </c>
      <c r="C4095" s="15">
        <v>44640</v>
      </c>
      <c r="D4095">
        <v>1827.41</v>
      </c>
      <c r="E4095" t="str">
        <f>VLOOKUP(MONTH(Table1_2[[#This Row],[Date]]),Season!$A$1:$B$6,2,1)</f>
        <v>Spring</v>
      </c>
    </row>
    <row r="4096" spans="1:5" x14ac:dyDescent="0.25">
      <c r="A4096" s="14" t="s">
        <v>14</v>
      </c>
      <c r="B4096" s="14" t="s">
        <v>11</v>
      </c>
      <c r="C4096" s="15">
        <v>44641</v>
      </c>
      <c r="D4096">
        <v>7306.05</v>
      </c>
      <c r="E4096" t="str">
        <f>VLOOKUP(MONTH(Table1_2[[#This Row],[Date]]),Season!$A$1:$B$6,2,1)</f>
        <v>Spring</v>
      </c>
    </row>
    <row r="4097" spans="1:5" x14ac:dyDescent="0.25">
      <c r="A4097" s="14" t="s">
        <v>14</v>
      </c>
      <c r="B4097" s="14" t="s">
        <v>11</v>
      </c>
      <c r="C4097" s="15">
        <v>44642</v>
      </c>
      <c r="D4097">
        <v>2681.73</v>
      </c>
      <c r="E4097" t="str">
        <f>VLOOKUP(MONTH(Table1_2[[#This Row],[Date]]),Season!$A$1:$B$6,2,1)</f>
        <v>Spring</v>
      </c>
    </row>
    <row r="4098" spans="1:5" x14ac:dyDescent="0.25">
      <c r="A4098" s="14" t="s">
        <v>14</v>
      </c>
      <c r="B4098" s="14" t="s">
        <v>11</v>
      </c>
      <c r="C4098" s="15">
        <v>44643</v>
      </c>
      <c r="D4098">
        <v>646.67999999999995</v>
      </c>
      <c r="E4098" t="str">
        <f>VLOOKUP(MONTH(Table1_2[[#This Row],[Date]]),Season!$A$1:$B$6,2,1)</f>
        <v>Spring</v>
      </c>
    </row>
    <row r="4099" spans="1:5" x14ac:dyDescent="0.25">
      <c r="A4099" s="14" t="s">
        <v>14</v>
      </c>
      <c r="B4099" s="14" t="s">
        <v>11</v>
      </c>
      <c r="C4099" s="15">
        <v>44644</v>
      </c>
      <c r="D4099">
        <v>4970.7</v>
      </c>
      <c r="E4099" t="str">
        <f>VLOOKUP(MONTH(Table1_2[[#This Row],[Date]]),Season!$A$1:$B$6,2,1)</f>
        <v>Spring</v>
      </c>
    </row>
    <row r="4100" spans="1:5" x14ac:dyDescent="0.25">
      <c r="A4100" s="14" t="s">
        <v>14</v>
      </c>
      <c r="B4100" s="14" t="s">
        <v>11</v>
      </c>
      <c r="C4100" s="15">
        <v>44645</v>
      </c>
      <c r="D4100">
        <v>7127.44</v>
      </c>
      <c r="E4100" t="str">
        <f>VLOOKUP(MONTH(Table1_2[[#This Row],[Date]]),Season!$A$1:$B$6,2,1)</f>
        <v>Spring</v>
      </c>
    </row>
    <row r="4101" spans="1:5" x14ac:dyDescent="0.25">
      <c r="A4101" s="14" t="s">
        <v>14</v>
      </c>
      <c r="B4101" s="14" t="s">
        <v>11</v>
      </c>
      <c r="C4101" s="15">
        <v>44646</v>
      </c>
      <c r="D4101">
        <v>2730.12</v>
      </c>
      <c r="E4101" t="str">
        <f>VLOOKUP(MONTH(Table1_2[[#This Row],[Date]]),Season!$A$1:$B$6,2,1)</f>
        <v>Spring</v>
      </c>
    </row>
    <row r="4102" spans="1:5" x14ac:dyDescent="0.25">
      <c r="A4102" s="14" t="s">
        <v>14</v>
      </c>
      <c r="B4102" s="14" t="s">
        <v>11</v>
      </c>
      <c r="C4102" s="15">
        <v>44647</v>
      </c>
      <c r="D4102">
        <v>1010.01</v>
      </c>
      <c r="E4102" t="str">
        <f>VLOOKUP(MONTH(Table1_2[[#This Row],[Date]]),Season!$A$1:$B$6,2,1)</f>
        <v>Spring</v>
      </c>
    </row>
    <row r="4103" spans="1:5" x14ac:dyDescent="0.25">
      <c r="A4103" s="14" t="s">
        <v>14</v>
      </c>
      <c r="B4103" s="14" t="s">
        <v>11</v>
      </c>
      <c r="C4103" s="15">
        <v>44648</v>
      </c>
      <c r="D4103">
        <v>790.73</v>
      </c>
      <c r="E4103" t="str">
        <f>VLOOKUP(MONTH(Table1_2[[#This Row],[Date]]),Season!$A$1:$B$6,2,1)</f>
        <v>Spring</v>
      </c>
    </row>
    <row r="4104" spans="1:5" x14ac:dyDescent="0.25">
      <c r="A4104" s="14" t="s">
        <v>14</v>
      </c>
      <c r="B4104" s="14" t="s">
        <v>11</v>
      </c>
      <c r="C4104" s="15">
        <v>44649</v>
      </c>
      <c r="D4104">
        <v>5707.76</v>
      </c>
      <c r="E4104" t="str">
        <f>VLOOKUP(MONTH(Table1_2[[#This Row],[Date]]),Season!$A$1:$B$6,2,1)</f>
        <v>Spring</v>
      </c>
    </row>
    <row r="4105" spans="1:5" x14ac:dyDescent="0.25">
      <c r="A4105" s="14" t="s">
        <v>14</v>
      </c>
      <c r="B4105" s="14" t="s">
        <v>11</v>
      </c>
      <c r="C4105" s="15">
        <v>44650</v>
      </c>
      <c r="D4105">
        <v>418.44</v>
      </c>
      <c r="E4105" t="str">
        <f>VLOOKUP(MONTH(Table1_2[[#This Row],[Date]]),Season!$A$1:$B$6,2,1)</f>
        <v>Spring</v>
      </c>
    </row>
    <row r="4106" spans="1:5" x14ac:dyDescent="0.25">
      <c r="A4106" s="14" t="s">
        <v>14</v>
      </c>
      <c r="B4106" s="14" t="s">
        <v>11</v>
      </c>
      <c r="C4106" s="15">
        <v>44651</v>
      </c>
      <c r="D4106">
        <v>7384.84</v>
      </c>
      <c r="E4106" t="str">
        <f>VLOOKUP(MONTH(Table1_2[[#This Row],[Date]]),Season!$A$1:$B$6,2,1)</f>
        <v>Spring</v>
      </c>
    </row>
    <row r="4107" spans="1:5" x14ac:dyDescent="0.25">
      <c r="A4107" s="14" t="s">
        <v>14</v>
      </c>
      <c r="B4107" s="14" t="s">
        <v>11</v>
      </c>
      <c r="C4107" s="15">
        <v>44652</v>
      </c>
      <c r="D4107">
        <v>2341.02</v>
      </c>
      <c r="E4107" t="str">
        <f>VLOOKUP(MONTH(Table1_2[[#This Row],[Date]]),Season!$A$1:$B$6,2,1)</f>
        <v>Spring</v>
      </c>
    </row>
    <row r="4108" spans="1:5" x14ac:dyDescent="0.25">
      <c r="A4108" s="14" t="s">
        <v>14</v>
      </c>
      <c r="B4108" s="14" t="s">
        <v>11</v>
      </c>
      <c r="C4108" s="15">
        <v>44653</v>
      </c>
      <c r="D4108">
        <v>3213.09</v>
      </c>
      <c r="E4108" t="str">
        <f>VLOOKUP(MONTH(Table1_2[[#This Row],[Date]]),Season!$A$1:$B$6,2,1)</f>
        <v>Spring</v>
      </c>
    </row>
    <row r="4109" spans="1:5" x14ac:dyDescent="0.25">
      <c r="A4109" s="14" t="s">
        <v>14</v>
      </c>
      <c r="B4109" s="14" t="s">
        <v>11</v>
      </c>
      <c r="C4109" s="15">
        <v>44654</v>
      </c>
      <c r="D4109">
        <v>7209.72</v>
      </c>
      <c r="E4109" t="str">
        <f>VLOOKUP(MONTH(Table1_2[[#This Row],[Date]]),Season!$A$1:$B$6,2,1)</f>
        <v>Spring</v>
      </c>
    </row>
    <row r="4110" spans="1:5" x14ac:dyDescent="0.25">
      <c r="A4110" s="14" t="s">
        <v>14</v>
      </c>
      <c r="B4110" s="14" t="s">
        <v>11</v>
      </c>
      <c r="C4110" s="15">
        <v>44655</v>
      </c>
      <c r="D4110">
        <v>2385.39</v>
      </c>
      <c r="E4110" t="str">
        <f>VLOOKUP(MONTH(Table1_2[[#This Row],[Date]]),Season!$A$1:$B$6,2,1)</f>
        <v>Spring</v>
      </c>
    </row>
    <row r="4111" spans="1:5" x14ac:dyDescent="0.25">
      <c r="A4111" s="14" t="s">
        <v>14</v>
      </c>
      <c r="B4111" s="14" t="s">
        <v>11</v>
      </c>
      <c r="C4111" s="15">
        <v>44656</v>
      </c>
      <c r="D4111">
        <v>4345.0600000000004</v>
      </c>
      <c r="E4111" t="str">
        <f>VLOOKUP(MONTH(Table1_2[[#This Row],[Date]]),Season!$A$1:$B$6,2,1)</f>
        <v>Spring</v>
      </c>
    </row>
    <row r="4112" spans="1:5" x14ac:dyDescent="0.25">
      <c r="A4112" s="14" t="s">
        <v>14</v>
      </c>
      <c r="B4112" s="14" t="s">
        <v>11</v>
      </c>
      <c r="C4112" s="15">
        <v>44657</v>
      </c>
      <c r="D4112">
        <v>9947.44</v>
      </c>
      <c r="E4112" t="str">
        <f>VLOOKUP(MONTH(Table1_2[[#This Row],[Date]]),Season!$A$1:$B$6,2,1)</f>
        <v>Spring</v>
      </c>
    </row>
    <row r="4113" spans="1:5" x14ac:dyDescent="0.25">
      <c r="A4113" s="14" t="s">
        <v>14</v>
      </c>
      <c r="B4113" s="14" t="s">
        <v>11</v>
      </c>
      <c r="C4113" s="15">
        <v>44658</v>
      </c>
      <c r="D4113">
        <v>1937.7</v>
      </c>
      <c r="E4113" t="str">
        <f>VLOOKUP(MONTH(Table1_2[[#This Row],[Date]]),Season!$A$1:$B$6,2,1)</f>
        <v>Spring</v>
      </c>
    </row>
    <row r="4114" spans="1:5" x14ac:dyDescent="0.25">
      <c r="A4114" s="14" t="s">
        <v>14</v>
      </c>
      <c r="B4114" s="14" t="s">
        <v>11</v>
      </c>
      <c r="C4114" s="15">
        <v>44659</v>
      </c>
      <c r="D4114">
        <v>7177.81</v>
      </c>
      <c r="E4114" t="str">
        <f>VLOOKUP(MONTH(Table1_2[[#This Row],[Date]]),Season!$A$1:$B$6,2,1)</f>
        <v>Spring</v>
      </c>
    </row>
    <row r="4115" spans="1:5" x14ac:dyDescent="0.25">
      <c r="A4115" s="14" t="s">
        <v>14</v>
      </c>
      <c r="B4115" s="14" t="s">
        <v>11</v>
      </c>
      <c r="C4115" s="15">
        <v>44660</v>
      </c>
      <c r="D4115">
        <v>3643.85</v>
      </c>
      <c r="E4115" t="str">
        <f>VLOOKUP(MONTH(Table1_2[[#This Row],[Date]]),Season!$A$1:$B$6,2,1)</f>
        <v>Spring</v>
      </c>
    </row>
    <row r="4116" spans="1:5" x14ac:dyDescent="0.25">
      <c r="A4116" s="14" t="s">
        <v>14</v>
      </c>
      <c r="B4116" s="14" t="s">
        <v>11</v>
      </c>
      <c r="C4116" s="15">
        <v>44661</v>
      </c>
      <c r="D4116">
        <v>4203.07</v>
      </c>
      <c r="E4116" t="str">
        <f>VLOOKUP(MONTH(Table1_2[[#This Row],[Date]]),Season!$A$1:$B$6,2,1)</f>
        <v>Spring</v>
      </c>
    </row>
    <row r="4117" spans="1:5" x14ac:dyDescent="0.25">
      <c r="A4117" s="14" t="s">
        <v>14</v>
      </c>
      <c r="B4117" s="14" t="s">
        <v>11</v>
      </c>
      <c r="C4117" s="15">
        <v>44662</v>
      </c>
      <c r="D4117">
        <v>1713</v>
      </c>
      <c r="E4117" t="str">
        <f>VLOOKUP(MONTH(Table1_2[[#This Row],[Date]]),Season!$A$1:$B$6,2,1)</f>
        <v>Spring</v>
      </c>
    </row>
    <row r="4118" spans="1:5" x14ac:dyDescent="0.25">
      <c r="A4118" s="14" t="s">
        <v>14</v>
      </c>
      <c r="B4118" s="14" t="s">
        <v>11</v>
      </c>
      <c r="C4118" s="15">
        <v>44663</v>
      </c>
      <c r="D4118">
        <v>3508.93</v>
      </c>
      <c r="E4118" t="str">
        <f>VLOOKUP(MONTH(Table1_2[[#This Row],[Date]]),Season!$A$1:$B$6,2,1)</f>
        <v>Spring</v>
      </c>
    </row>
    <row r="4119" spans="1:5" x14ac:dyDescent="0.25">
      <c r="A4119" s="14" t="s">
        <v>14</v>
      </c>
      <c r="B4119" s="14" t="s">
        <v>11</v>
      </c>
      <c r="C4119" s="15">
        <v>44664</v>
      </c>
      <c r="D4119">
        <v>2868.98</v>
      </c>
      <c r="E4119" t="str">
        <f>VLOOKUP(MONTH(Table1_2[[#This Row],[Date]]),Season!$A$1:$B$6,2,1)</f>
        <v>Spring</v>
      </c>
    </row>
    <row r="4120" spans="1:5" x14ac:dyDescent="0.25">
      <c r="A4120" s="14" t="s">
        <v>14</v>
      </c>
      <c r="B4120" s="14" t="s">
        <v>11</v>
      </c>
      <c r="C4120" s="15">
        <v>44665</v>
      </c>
      <c r="D4120">
        <v>8653.58</v>
      </c>
      <c r="E4120" t="str">
        <f>VLOOKUP(MONTH(Table1_2[[#This Row],[Date]]),Season!$A$1:$B$6,2,1)</f>
        <v>Spring</v>
      </c>
    </row>
    <row r="4121" spans="1:5" x14ac:dyDescent="0.25">
      <c r="A4121" s="14" t="s">
        <v>14</v>
      </c>
      <c r="B4121" s="14" t="s">
        <v>11</v>
      </c>
      <c r="C4121" s="15">
        <v>44666</v>
      </c>
      <c r="D4121">
        <v>865.11</v>
      </c>
      <c r="E4121" t="str">
        <f>VLOOKUP(MONTH(Table1_2[[#This Row],[Date]]),Season!$A$1:$B$6,2,1)</f>
        <v>Spring</v>
      </c>
    </row>
    <row r="4122" spans="1:5" x14ac:dyDescent="0.25">
      <c r="A4122" s="14" t="s">
        <v>14</v>
      </c>
      <c r="B4122" s="14" t="s">
        <v>11</v>
      </c>
      <c r="C4122" s="15">
        <v>44667</v>
      </c>
      <c r="D4122">
        <v>4054.81</v>
      </c>
      <c r="E4122" t="str">
        <f>VLOOKUP(MONTH(Table1_2[[#This Row],[Date]]),Season!$A$1:$B$6,2,1)</f>
        <v>Spring</v>
      </c>
    </row>
    <row r="4123" spans="1:5" x14ac:dyDescent="0.25">
      <c r="A4123" s="14" t="s">
        <v>14</v>
      </c>
      <c r="B4123" s="14" t="s">
        <v>11</v>
      </c>
      <c r="C4123" s="15">
        <v>44668</v>
      </c>
      <c r="D4123">
        <v>4322.38</v>
      </c>
      <c r="E4123" t="str">
        <f>VLOOKUP(MONTH(Table1_2[[#This Row],[Date]]),Season!$A$1:$B$6,2,1)</f>
        <v>Spring</v>
      </c>
    </row>
    <row r="4124" spans="1:5" x14ac:dyDescent="0.25">
      <c r="A4124" s="14" t="s">
        <v>14</v>
      </c>
      <c r="B4124" s="14" t="s">
        <v>11</v>
      </c>
      <c r="C4124" s="15">
        <v>44669</v>
      </c>
      <c r="D4124">
        <v>9164.27</v>
      </c>
      <c r="E4124" t="str">
        <f>VLOOKUP(MONTH(Table1_2[[#This Row],[Date]]),Season!$A$1:$B$6,2,1)</f>
        <v>Spring</v>
      </c>
    </row>
    <row r="4125" spans="1:5" x14ac:dyDescent="0.25">
      <c r="A4125" s="14" t="s">
        <v>14</v>
      </c>
      <c r="B4125" s="14" t="s">
        <v>11</v>
      </c>
      <c r="C4125" s="15">
        <v>44670</v>
      </c>
      <c r="D4125">
        <v>3285.64</v>
      </c>
      <c r="E4125" t="str">
        <f>VLOOKUP(MONTH(Table1_2[[#This Row],[Date]]),Season!$A$1:$B$6,2,1)</f>
        <v>Spring</v>
      </c>
    </row>
    <row r="4126" spans="1:5" x14ac:dyDescent="0.25">
      <c r="A4126" s="14" t="s">
        <v>14</v>
      </c>
      <c r="B4126" s="14" t="s">
        <v>11</v>
      </c>
      <c r="C4126" s="15">
        <v>44671</v>
      </c>
      <c r="D4126">
        <v>6787.03</v>
      </c>
      <c r="E4126" t="str">
        <f>VLOOKUP(MONTH(Table1_2[[#This Row],[Date]]),Season!$A$1:$B$6,2,1)</f>
        <v>Spring</v>
      </c>
    </row>
    <row r="4127" spans="1:5" x14ac:dyDescent="0.25">
      <c r="A4127" s="14" t="s">
        <v>14</v>
      </c>
      <c r="B4127" s="14" t="s">
        <v>11</v>
      </c>
      <c r="C4127" s="15">
        <v>44672</v>
      </c>
      <c r="D4127">
        <v>3741.15</v>
      </c>
      <c r="E4127" t="str">
        <f>VLOOKUP(MONTH(Table1_2[[#This Row],[Date]]),Season!$A$1:$B$6,2,1)</f>
        <v>Spring</v>
      </c>
    </row>
    <row r="4128" spans="1:5" x14ac:dyDescent="0.25">
      <c r="A4128" s="14" t="s">
        <v>14</v>
      </c>
      <c r="B4128" s="14" t="s">
        <v>11</v>
      </c>
      <c r="C4128" s="15">
        <v>44673</v>
      </c>
      <c r="D4128">
        <v>3495.24</v>
      </c>
      <c r="E4128" t="str">
        <f>VLOOKUP(MONTH(Table1_2[[#This Row],[Date]]),Season!$A$1:$B$6,2,1)</f>
        <v>Spring</v>
      </c>
    </row>
    <row r="4129" spans="1:5" x14ac:dyDescent="0.25">
      <c r="A4129" s="14" t="s">
        <v>14</v>
      </c>
      <c r="B4129" s="14" t="s">
        <v>11</v>
      </c>
      <c r="C4129" s="15">
        <v>44674</v>
      </c>
      <c r="D4129">
        <v>5804.36</v>
      </c>
      <c r="E4129" t="str">
        <f>VLOOKUP(MONTH(Table1_2[[#This Row],[Date]]),Season!$A$1:$B$6,2,1)</f>
        <v>Spring</v>
      </c>
    </row>
    <row r="4130" spans="1:5" x14ac:dyDescent="0.25">
      <c r="A4130" s="14" t="s">
        <v>14</v>
      </c>
      <c r="B4130" s="14" t="s">
        <v>11</v>
      </c>
      <c r="C4130" s="15">
        <v>44675</v>
      </c>
      <c r="D4130">
        <v>7686.53</v>
      </c>
      <c r="E4130" t="str">
        <f>VLOOKUP(MONTH(Table1_2[[#This Row],[Date]]),Season!$A$1:$B$6,2,1)</f>
        <v>Spring</v>
      </c>
    </row>
    <row r="4131" spans="1:5" x14ac:dyDescent="0.25">
      <c r="A4131" s="14" t="s">
        <v>14</v>
      </c>
      <c r="B4131" s="14" t="s">
        <v>11</v>
      </c>
      <c r="C4131" s="15">
        <v>44676</v>
      </c>
      <c r="D4131">
        <v>7059.39</v>
      </c>
      <c r="E4131" t="str">
        <f>VLOOKUP(MONTH(Table1_2[[#This Row],[Date]]),Season!$A$1:$B$6,2,1)</f>
        <v>Spring</v>
      </c>
    </row>
    <row r="4132" spans="1:5" x14ac:dyDescent="0.25">
      <c r="A4132" s="14" t="s">
        <v>14</v>
      </c>
      <c r="B4132" s="14" t="s">
        <v>11</v>
      </c>
      <c r="C4132" s="15">
        <v>44677</v>
      </c>
      <c r="D4132">
        <v>9683.65</v>
      </c>
      <c r="E4132" t="str">
        <f>VLOOKUP(MONTH(Table1_2[[#This Row],[Date]]),Season!$A$1:$B$6,2,1)</f>
        <v>Spring</v>
      </c>
    </row>
    <row r="4133" spans="1:5" x14ac:dyDescent="0.25">
      <c r="A4133" s="14" t="s">
        <v>14</v>
      </c>
      <c r="B4133" s="14" t="s">
        <v>11</v>
      </c>
      <c r="C4133" s="15">
        <v>44678</v>
      </c>
      <c r="D4133">
        <v>6352.38</v>
      </c>
      <c r="E4133" t="str">
        <f>VLOOKUP(MONTH(Table1_2[[#This Row],[Date]]),Season!$A$1:$B$6,2,1)</f>
        <v>Spring</v>
      </c>
    </row>
    <row r="4134" spans="1:5" x14ac:dyDescent="0.25">
      <c r="A4134" s="14" t="s">
        <v>14</v>
      </c>
      <c r="B4134" s="14" t="s">
        <v>11</v>
      </c>
      <c r="C4134" s="15">
        <v>44679</v>
      </c>
      <c r="D4134">
        <v>3044.66</v>
      </c>
      <c r="E4134" t="str">
        <f>VLOOKUP(MONTH(Table1_2[[#This Row],[Date]]),Season!$A$1:$B$6,2,1)</f>
        <v>Spring</v>
      </c>
    </row>
    <row r="4135" spans="1:5" x14ac:dyDescent="0.25">
      <c r="A4135" s="14" t="s">
        <v>14</v>
      </c>
      <c r="B4135" s="14" t="s">
        <v>11</v>
      </c>
      <c r="C4135" s="15">
        <v>44680</v>
      </c>
      <c r="D4135">
        <v>8362.82</v>
      </c>
      <c r="E4135" t="str">
        <f>VLOOKUP(MONTH(Table1_2[[#This Row],[Date]]),Season!$A$1:$B$6,2,1)</f>
        <v>Spring</v>
      </c>
    </row>
    <row r="4136" spans="1:5" x14ac:dyDescent="0.25">
      <c r="A4136" s="14" t="s">
        <v>14</v>
      </c>
      <c r="B4136" s="14" t="s">
        <v>11</v>
      </c>
      <c r="C4136" s="15">
        <v>44681</v>
      </c>
      <c r="D4136">
        <v>1504.94</v>
      </c>
      <c r="E4136" t="str">
        <f>VLOOKUP(MONTH(Table1_2[[#This Row],[Date]]),Season!$A$1:$B$6,2,1)</f>
        <v>Spring</v>
      </c>
    </row>
    <row r="4137" spans="1:5" x14ac:dyDescent="0.25">
      <c r="A4137" s="14" t="s">
        <v>14</v>
      </c>
      <c r="B4137" s="14" t="s">
        <v>11</v>
      </c>
      <c r="C4137" s="15">
        <v>44682</v>
      </c>
      <c r="D4137">
        <v>9730.9500000000007</v>
      </c>
      <c r="E4137" t="str">
        <f>VLOOKUP(MONTH(Table1_2[[#This Row],[Date]]),Season!$A$1:$B$6,2,1)</f>
        <v>Spring</v>
      </c>
    </row>
    <row r="4138" spans="1:5" x14ac:dyDescent="0.25">
      <c r="A4138" s="14" t="s">
        <v>14</v>
      </c>
      <c r="B4138" s="14" t="s">
        <v>11</v>
      </c>
      <c r="C4138" s="15">
        <v>44683</v>
      </c>
      <c r="D4138">
        <v>3536.42</v>
      </c>
      <c r="E4138" t="str">
        <f>VLOOKUP(MONTH(Table1_2[[#This Row],[Date]]),Season!$A$1:$B$6,2,1)</f>
        <v>Spring</v>
      </c>
    </row>
    <row r="4139" spans="1:5" x14ac:dyDescent="0.25">
      <c r="A4139" s="14" t="s">
        <v>14</v>
      </c>
      <c r="B4139" s="14" t="s">
        <v>11</v>
      </c>
      <c r="C4139" s="15">
        <v>44684</v>
      </c>
      <c r="D4139">
        <v>5512.29</v>
      </c>
      <c r="E4139" t="str">
        <f>VLOOKUP(MONTH(Table1_2[[#This Row],[Date]]),Season!$A$1:$B$6,2,1)</f>
        <v>Spring</v>
      </c>
    </row>
    <row r="4140" spans="1:5" x14ac:dyDescent="0.25">
      <c r="A4140" s="14" t="s">
        <v>14</v>
      </c>
      <c r="B4140" s="14" t="s">
        <v>11</v>
      </c>
      <c r="C4140" s="15">
        <v>44685</v>
      </c>
      <c r="D4140">
        <v>2280.2600000000002</v>
      </c>
      <c r="E4140" t="str">
        <f>VLOOKUP(MONTH(Table1_2[[#This Row],[Date]]),Season!$A$1:$B$6,2,1)</f>
        <v>Spring</v>
      </c>
    </row>
    <row r="4141" spans="1:5" x14ac:dyDescent="0.25">
      <c r="A4141" s="14" t="s">
        <v>14</v>
      </c>
      <c r="B4141" s="14" t="s">
        <v>11</v>
      </c>
      <c r="C4141" s="15">
        <v>44686</v>
      </c>
      <c r="D4141">
        <v>6900.69</v>
      </c>
      <c r="E4141" t="str">
        <f>VLOOKUP(MONTH(Table1_2[[#This Row],[Date]]),Season!$A$1:$B$6,2,1)</f>
        <v>Spring</v>
      </c>
    </row>
    <row r="4142" spans="1:5" x14ac:dyDescent="0.25">
      <c r="A4142" s="14" t="s">
        <v>14</v>
      </c>
      <c r="B4142" s="14" t="s">
        <v>11</v>
      </c>
      <c r="C4142" s="15">
        <v>44687</v>
      </c>
      <c r="D4142">
        <v>791.68</v>
      </c>
      <c r="E4142" t="str">
        <f>VLOOKUP(MONTH(Table1_2[[#This Row],[Date]]),Season!$A$1:$B$6,2,1)</f>
        <v>Spring</v>
      </c>
    </row>
    <row r="4143" spans="1:5" x14ac:dyDescent="0.25">
      <c r="A4143" s="14" t="s">
        <v>14</v>
      </c>
      <c r="B4143" s="14" t="s">
        <v>11</v>
      </c>
      <c r="C4143" s="15">
        <v>44688</v>
      </c>
      <c r="D4143">
        <v>3390.5</v>
      </c>
      <c r="E4143" t="str">
        <f>VLOOKUP(MONTH(Table1_2[[#This Row],[Date]]),Season!$A$1:$B$6,2,1)</f>
        <v>Spring</v>
      </c>
    </row>
    <row r="4144" spans="1:5" x14ac:dyDescent="0.25">
      <c r="A4144" s="14" t="s">
        <v>14</v>
      </c>
      <c r="B4144" s="14" t="s">
        <v>11</v>
      </c>
      <c r="C4144" s="15">
        <v>44689</v>
      </c>
      <c r="D4144">
        <v>7140.17</v>
      </c>
      <c r="E4144" t="str">
        <f>VLOOKUP(MONTH(Table1_2[[#This Row],[Date]]),Season!$A$1:$B$6,2,1)</f>
        <v>Spring</v>
      </c>
    </row>
    <row r="4145" spans="1:5" x14ac:dyDescent="0.25">
      <c r="A4145" s="14" t="s">
        <v>14</v>
      </c>
      <c r="B4145" s="14" t="s">
        <v>11</v>
      </c>
      <c r="C4145" s="15">
        <v>44690</v>
      </c>
      <c r="D4145">
        <v>2894.28</v>
      </c>
      <c r="E4145" t="str">
        <f>VLOOKUP(MONTH(Table1_2[[#This Row],[Date]]),Season!$A$1:$B$6,2,1)</f>
        <v>Spring</v>
      </c>
    </row>
    <row r="4146" spans="1:5" x14ac:dyDescent="0.25">
      <c r="A4146" s="14" t="s">
        <v>14</v>
      </c>
      <c r="B4146" s="14" t="s">
        <v>11</v>
      </c>
      <c r="C4146" s="15">
        <v>44691</v>
      </c>
      <c r="D4146">
        <v>5278.55</v>
      </c>
      <c r="E4146" t="str">
        <f>VLOOKUP(MONTH(Table1_2[[#This Row],[Date]]),Season!$A$1:$B$6,2,1)</f>
        <v>Spring</v>
      </c>
    </row>
    <row r="4147" spans="1:5" x14ac:dyDescent="0.25">
      <c r="A4147" s="14" t="s">
        <v>14</v>
      </c>
      <c r="B4147" s="14" t="s">
        <v>11</v>
      </c>
      <c r="C4147" s="15">
        <v>44692</v>
      </c>
      <c r="D4147">
        <v>5782.45</v>
      </c>
      <c r="E4147" t="str">
        <f>VLOOKUP(MONTH(Table1_2[[#This Row],[Date]]),Season!$A$1:$B$6,2,1)</f>
        <v>Spring</v>
      </c>
    </row>
    <row r="4148" spans="1:5" x14ac:dyDescent="0.25">
      <c r="A4148" s="14" t="s">
        <v>14</v>
      </c>
      <c r="B4148" s="14" t="s">
        <v>11</v>
      </c>
      <c r="C4148" s="15">
        <v>44693</v>
      </c>
      <c r="D4148">
        <v>2754.76</v>
      </c>
      <c r="E4148" t="str">
        <f>VLOOKUP(MONTH(Table1_2[[#This Row],[Date]]),Season!$A$1:$B$6,2,1)</f>
        <v>Spring</v>
      </c>
    </row>
    <row r="4149" spans="1:5" x14ac:dyDescent="0.25">
      <c r="A4149" s="14" t="s">
        <v>14</v>
      </c>
      <c r="B4149" s="14" t="s">
        <v>11</v>
      </c>
      <c r="C4149" s="15">
        <v>44694</v>
      </c>
      <c r="D4149">
        <v>5310.04</v>
      </c>
      <c r="E4149" t="str">
        <f>VLOOKUP(MONTH(Table1_2[[#This Row],[Date]]),Season!$A$1:$B$6,2,1)</f>
        <v>Spring</v>
      </c>
    </row>
    <row r="4150" spans="1:5" x14ac:dyDescent="0.25">
      <c r="A4150" s="14" t="s">
        <v>14</v>
      </c>
      <c r="B4150" s="14" t="s">
        <v>11</v>
      </c>
      <c r="C4150" s="15">
        <v>44695</v>
      </c>
      <c r="D4150">
        <v>8703.92</v>
      </c>
      <c r="E4150" t="str">
        <f>VLOOKUP(MONTH(Table1_2[[#This Row],[Date]]),Season!$A$1:$B$6,2,1)</f>
        <v>Spring</v>
      </c>
    </row>
    <row r="4151" spans="1:5" x14ac:dyDescent="0.25">
      <c r="A4151" s="14" t="s">
        <v>14</v>
      </c>
      <c r="B4151" s="14" t="s">
        <v>11</v>
      </c>
      <c r="C4151" s="15">
        <v>44696</v>
      </c>
      <c r="D4151">
        <v>4229.84</v>
      </c>
      <c r="E4151" t="str">
        <f>VLOOKUP(MONTH(Table1_2[[#This Row],[Date]]),Season!$A$1:$B$6,2,1)</f>
        <v>Spring</v>
      </c>
    </row>
    <row r="4152" spans="1:5" x14ac:dyDescent="0.25">
      <c r="A4152" s="14" t="s">
        <v>14</v>
      </c>
      <c r="B4152" s="14" t="s">
        <v>11</v>
      </c>
      <c r="C4152" s="15">
        <v>44697</v>
      </c>
      <c r="D4152">
        <v>1628.6</v>
      </c>
      <c r="E4152" t="str">
        <f>VLOOKUP(MONTH(Table1_2[[#This Row],[Date]]),Season!$A$1:$B$6,2,1)</f>
        <v>Spring</v>
      </c>
    </row>
    <row r="4153" spans="1:5" x14ac:dyDescent="0.25">
      <c r="A4153" s="14" t="s">
        <v>14</v>
      </c>
      <c r="B4153" s="14" t="s">
        <v>11</v>
      </c>
      <c r="C4153" s="15">
        <v>44698</v>
      </c>
      <c r="D4153">
        <v>5763.04</v>
      </c>
      <c r="E4153" t="str">
        <f>VLOOKUP(MONTH(Table1_2[[#This Row],[Date]]),Season!$A$1:$B$6,2,1)</f>
        <v>Spring</v>
      </c>
    </row>
    <row r="4154" spans="1:5" x14ac:dyDescent="0.25">
      <c r="A4154" s="14" t="s">
        <v>14</v>
      </c>
      <c r="B4154" s="14" t="s">
        <v>11</v>
      </c>
      <c r="C4154" s="15">
        <v>44699</v>
      </c>
      <c r="D4154">
        <v>7957.5</v>
      </c>
      <c r="E4154" t="str">
        <f>VLOOKUP(MONTH(Table1_2[[#This Row],[Date]]),Season!$A$1:$B$6,2,1)</f>
        <v>Spring</v>
      </c>
    </row>
    <row r="4155" spans="1:5" x14ac:dyDescent="0.25">
      <c r="A4155" s="14" t="s">
        <v>14</v>
      </c>
      <c r="B4155" s="14" t="s">
        <v>11</v>
      </c>
      <c r="C4155" s="15">
        <v>44700</v>
      </c>
      <c r="D4155">
        <v>9326.0300000000007</v>
      </c>
      <c r="E4155" t="str">
        <f>VLOOKUP(MONTH(Table1_2[[#This Row],[Date]]),Season!$A$1:$B$6,2,1)</f>
        <v>Spring</v>
      </c>
    </row>
    <row r="4156" spans="1:5" x14ac:dyDescent="0.25">
      <c r="A4156" s="14" t="s">
        <v>14</v>
      </c>
      <c r="B4156" s="14" t="s">
        <v>11</v>
      </c>
      <c r="C4156" s="15">
        <v>44701</v>
      </c>
      <c r="D4156">
        <v>7233.17</v>
      </c>
      <c r="E4156" t="str">
        <f>VLOOKUP(MONTH(Table1_2[[#This Row],[Date]]),Season!$A$1:$B$6,2,1)</f>
        <v>Spring</v>
      </c>
    </row>
    <row r="4157" spans="1:5" x14ac:dyDescent="0.25">
      <c r="A4157" s="14" t="s">
        <v>14</v>
      </c>
      <c r="B4157" s="14" t="s">
        <v>11</v>
      </c>
      <c r="C4157" s="15">
        <v>44702</v>
      </c>
      <c r="D4157">
        <v>7169.74</v>
      </c>
      <c r="E4157" t="str">
        <f>VLOOKUP(MONTH(Table1_2[[#This Row],[Date]]),Season!$A$1:$B$6,2,1)</f>
        <v>Spring</v>
      </c>
    </row>
    <row r="4158" spans="1:5" x14ac:dyDescent="0.25">
      <c r="A4158" s="14" t="s">
        <v>14</v>
      </c>
      <c r="B4158" s="14" t="s">
        <v>11</v>
      </c>
      <c r="C4158" s="15">
        <v>44703</v>
      </c>
      <c r="D4158">
        <v>4573.5</v>
      </c>
      <c r="E4158" t="str">
        <f>VLOOKUP(MONTH(Table1_2[[#This Row],[Date]]),Season!$A$1:$B$6,2,1)</f>
        <v>Spring</v>
      </c>
    </row>
    <row r="4159" spans="1:5" x14ac:dyDescent="0.25">
      <c r="A4159" s="14" t="s">
        <v>14</v>
      </c>
      <c r="B4159" s="14" t="s">
        <v>11</v>
      </c>
      <c r="C4159" s="15">
        <v>44704</v>
      </c>
      <c r="D4159">
        <v>341.29</v>
      </c>
      <c r="E4159" t="str">
        <f>VLOOKUP(MONTH(Table1_2[[#This Row],[Date]]),Season!$A$1:$B$6,2,1)</f>
        <v>Spring</v>
      </c>
    </row>
    <row r="4160" spans="1:5" x14ac:dyDescent="0.25">
      <c r="A4160" s="14" t="s">
        <v>14</v>
      </c>
      <c r="B4160" s="14" t="s">
        <v>11</v>
      </c>
      <c r="C4160" s="15">
        <v>44705</v>
      </c>
      <c r="D4160">
        <v>5472.21</v>
      </c>
      <c r="E4160" t="str">
        <f>VLOOKUP(MONTH(Table1_2[[#This Row],[Date]]),Season!$A$1:$B$6,2,1)</f>
        <v>Spring</v>
      </c>
    </row>
    <row r="4161" spans="1:5" x14ac:dyDescent="0.25">
      <c r="A4161" s="14" t="s">
        <v>14</v>
      </c>
      <c r="B4161" s="14" t="s">
        <v>11</v>
      </c>
      <c r="C4161" s="15">
        <v>44706</v>
      </c>
      <c r="D4161">
        <v>2724.14</v>
      </c>
      <c r="E4161" t="str">
        <f>VLOOKUP(MONTH(Table1_2[[#This Row],[Date]]),Season!$A$1:$B$6,2,1)</f>
        <v>Spring</v>
      </c>
    </row>
    <row r="4162" spans="1:5" x14ac:dyDescent="0.25">
      <c r="A4162" s="14" t="s">
        <v>14</v>
      </c>
      <c r="B4162" s="14" t="s">
        <v>11</v>
      </c>
      <c r="C4162" s="15">
        <v>44707</v>
      </c>
      <c r="D4162">
        <v>3398.87</v>
      </c>
      <c r="E4162" t="str">
        <f>VLOOKUP(MONTH(Table1_2[[#This Row],[Date]]),Season!$A$1:$B$6,2,1)</f>
        <v>Spring</v>
      </c>
    </row>
    <row r="4163" spans="1:5" x14ac:dyDescent="0.25">
      <c r="A4163" s="14" t="s">
        <v>14</v>
      </c>
      <c r="B4163" s="14" t="s">
        <v>11</v>
      </c>
      <c r="C4163" s="15">
        <v>44708</v>
      </c>
      <c r="D4163">
        <v>9661.0300000000007</v>
      </c>
      <c r="E4163" t="str">
        <f>VLOOKUP(MONTH(Table1_2[[#This Row],[Date]]),Season!$A$1:$B$6,2,1)</f>
        <v>Spring</v>
      </c>
    </row>
    <row r="4164" spans="1:5" x14ac:dyDescent="0.25">
      <c r="A4164" s="14" t="s">
        <v>14</v>
      </c>
      <c r="B4164" s="14" t="s">
        <v>11</v>
      </c>
      <c r="C4164" s="15">
        <v>44709</v>
      </c>
      <c r="D4164">
        <v>358.62</v>
      </c>
      <c r="E4164" t="str">
        <f>VLOOKUP(MONTH(Table1_2[[#This Row],[Date]]),Season!$A$1:$B$6,2,1)</f>
        <v>Spring</v>
      </c>
    </row>
    <row r="4165" spans="1:5" x14ac:dyDescent="0.25">
      <c r="A4165" s="14" t="s">
        <v>14</v>
      </c>
      <c r="B4165" s="14" t="s">
        <v>11</v>
      </c>
      <c r="C4165" s="15">
        <v>44710</v>
      </c>
      <c r="D4165">
        <v>6531.27</v>
      </c>
      <c r="E4165" t="str">
        <f>VLOOKUP(MONTH(Table1_2[[#This Row],[Date]]),Season!$A$1:$B$6,2,1)</f>
        <v>Spring</v>
      </c>
    </row>
    <row r="4166" spans="1:5" x14ac:dyDescent="0.25">
      <c r="A4166" s="14" t="s">
        <v>14</v>
      </c>
      <c r="B4166" s="14" t="s">
        <v>11</v>
      </c>
      <c r="C4166" s="15">
        <v>44711</v>
      </c>
      <c r="D4166">
        <v>3116.19</v>
      </c>
      <c r="E4166" t="str">
        <f>VLOOKUP(MONTH(Table1_2[[#This Row],[Date]]),Season!$A$1:$B$6,2,1)</f>
        <v>Spring</v>
      </c>
    </row>
    <row r="4167" spans="1:5" x14ac:dyDescent="0.25">
      <c r="A4167" s="14" t="s">
        <v>14</v>
      </c>
      <c r="B4167" s="14" t="s">
        <v>11</v>
      </c>
      <c r="C4167" s="15">
        <v>44712</v>
      </c>
      <c r="D4167">
        <v>8954.49</v>
      </c>
      <c r="E4167" t="str">
        <f>VLOOKUP(MONTH(Table1_2[[#This Row],[Date]]),Season!$A$1:$B$6,2,1)</f>
        <v>Spring</v>
      </c>
    </row>
    <row r="4168" spans="1:5" x14ac:dyDescent="0.25">
      <c r="A4168" s="14" t="s">
        <v>14</v>
      </c>
      <c r="B4168" s="14" t="s">
        <v>11</v>
      </c>
      <c r="C4168" s="15">
        <v>44713</v>
      </c>
      <c r="D4168">
        <v>2154.39</v>
      </c>
      <c r="E4168" t="str">
        <f>VLOOKUP(MONTH(Table1_2[[#This Row],[Date]]),Season!$A$1:$B$6,2,1)</f>
        <v>Summer</v>
      </c>
    </row>
    <row r="4169" spans="1:5" x14ac:dyDescent="0.25">
      <c r="A4169" s="14" t="s">
        <v>14</v>
      </c>
      <c r="B4169" s="14" t="s">
        <v>11</v>
      </c>
      <c r="C4169" s="15">
        <v>44714</v>
      </c>
      <c r="D4169">
        <v>2116.64</v>
      </c>
      <c r="E4169" t="str">
        <f>VLOOKUP(MONTH(Table1_2[[#This Row],[Date]]),Season!$A$1:$B$6,2,1)</f>
        <v>Summer</v>
      </c>
    </row>
    <row r="4170" spans="1:5" x14ac:dyDescent="0.25">
      <c r="A4170" s="14" t="s">
        <v>14</v>
      </c>
      <c r="B4170" s="14" t="s">
        <v>11</v>
      </c>
      <c r="C4170" s="15">
        <v>44715</v>
      </c>
      <c r="D4170">
        <v>6834.36</v>
      </c>
      <c r="E4170" t="str">
        <f>VLOOKUP(MONTH(Table1_2[[#This Row],[Date]]),Season!$A$1:$B$6,2,1)</f>
        <v>Summer</v>
      </c>
    </row>
    <row r="4171" spans="1:5" x14ac:dyDescent="0.25">
      <c r="A4171" s="14" t="s">
        <v>14</v>
      </c>
      <c r="B4171" s="14" t="s">
        <v>11</v>
      </c>
      <c r="C4171" s="15">
        <v>44716</v>
      </c>
      <c r="D4171">
        <v>4233.5600000000004</v>
      </c>
      <c r="E4171" t="str">
        <f>VLOOKUP(MONTH(Table1_2[[#This Row],[Date]]),Season!$A$1:$B$6,2,1)</f>
        <v>Summer</v>
      </c>
    </row>
    <row r="4172" spans="1:5" x14ac:dyDescent="0.25">
      <c r="A4172" s="14" t="s">
        <v>14</v>
      </c>
      <c r="B4172" s="14" t="s">
        <v>11</v>
      </c>
      <c r="C4172" s="15">
        <v>44717</v>
      </c>
      <c r="D4172">
        <v>8200.07</v>
      </c>
      <c r="E4172" t="str">
        <f>VLOOKUP(MONTH(Table1_2[[#This Row],[Date]]),Season!$A$1:$B$6,2,1)</f>
        <v>Summer</v>
      </c>
    </row>
    <row r="4173" spans="1:5" x14ac:dyDescent="0.25">
      <c r="A4173" s="14" t="s">
        <v>14</v>
      </c>
      <c r="B4173" s="14" t="s">
        <v>11</v>
      </c>
      <c r="C4173" s="15">
        <v>44718</v>
      </c>
      <c r="D4173">
        <v>3418.54</v>
      </c>
      <c r="E4173" t="str">
        <f>VLOOKUP(MONTH(Table1_2[[#This Row],[Date]]),Season!$A$1:$B$6,2,1)</f>
        <v>Summer</v>
      </c>
    </row>
    <row r="4174" spans="1:5" x14ac:dyDescent="0.25">
      <c r="A4174" s="14" t="s">
        <v>14</v>
      </c>
      <c r="B4174" s="14" t="s">
        <v>11</v>
      </c>
      <c r="C4174" s="15">
        <v>44719</v>
      </c>
      <c r="D4174">
        <v>5681.01</v>
      </c>
      <c r="E4174" t="str">
        <f>VLOOKUP(MONTH(Table1_2[[#This Row],[Date]]),Season!$A$1:$B$6,2,1)</f>
        <v>Summer</v>
      </c>
    </row>
    <row r="4175" spans="1:5" x14ac:dyDescent="0.25">
      <c r="A4175" s="14" t="s">
        <v>14</v>
      </c>
      <c r="B4175" s="14" t="s">
        <v>11</v>
      </c>
      <c r="C4175" s="15">
        <v>44720</v>
      </c>
      <c r="D4175">
        <v>8677.33</v>
      </c>
      <c r="E4175" t="str">
        <f>VLOOKUP(MONTH(Table1_2[[#This Row],[Date]]),Season!$A$1:$B$6,2,1)</f>
        <v>Summer</v>
      </c>
    </row>
    <row r="4176" spans="1:5" x14ac:dyDescent="0.25">
      <c r="A4176" s="14" t="s">
        <v>14</v>
      </c>
      <c r="B4176" s="14" t="s">
        <v>11</v>
      </c>
      <c r="C4176" s="15">
        <v>44721</v>
      </c>
      <c r="D4176">
        <v>9568.73</v>
      </c>
      <c r="E4176" t="str">
        <f>VLOOKUP(MONTH(Table1_2[[#This Row],[Date]]),Season!$A$1:$B$6,2,1)</f>
        <v>Summer</v>
      </c>
    </row>
    <row r="4177" spans="1:5" x14ac:dyDescent="0.25">
      <c r="A4177" s="14" t="s">
        <v>14</v>
      </c>
      <c r="B4177" s="14" t="s">
        <v>11</v>
      </c>
      <c r="C4177" s="15">
        <v>44722</v>
      </c>
      <c r="D4177">
        <v>146.68</v>
      </c>
      <c r="E4177" t="str">
        <f>VLOOKUP(MONTH(Table1_2[[#This Row],[Date]]),Season!$A$1:$B$6,2,1)</f>
        <v>Summer</v>
      </c>
    </row>
    <row r="4178" spans="1:5" x14ac:dyDescent="0.25">
      <c r="A4178" s="14" t="s">
        <v>14</v>
      </c>
      <c r="B4178" s="14" t="s">
        <v>11</v>
      </c>
      <c r="C4178" s="15">
        <v>44723</v>
      </c>
      <c r="D4178">
        <v>5661.21</v>
      </c>
      <c r="E4178" t="str">
        <f>VLOOKUP(MONTH(Table1_2[[#This Row],[Date]]),Season!$A$1:$B$6,2,1)</f>
        <v>Summer</v>
      </c>
    </row>
    <row r="4179" spans="1:5" x14ac:dyDescent="0.25">
      <c r="A4179" s="14" t="s">
        <v>14</v>
      </c>
      <c r="B4179" s="14" t="s">
        <v>11</v>
      </c>
      <c r="C4179" s="15">
        <v>44724</v>
      </c>
      <c r="D4179">
        <v>6064.82</v>
      </c>
      <c r="E4179" t="str">
        <f>VLOOKUP(MONTH(Table1_2[[#This Row],[Date]]),Season!$A$1:$B$6,2,1)</f>
        <v>Summer</v>
      </c>
    </row>
    <row r="4180" spans="1:5" x14ac:dyDescent="0.25">
      <c r="A4180" s="14" t="s">
        <v>14</v>
      </c>
      <c r="B4180" s="14" t="s">
        <v>11</v>
      </c>
      <c r="C4180" s="15">
        <v>44725</v>
      </c>
      <c r="D4180">
        <v>7085.8</v>
      </c>
      <c r="E4180" t="str">
        <f>VLOOKUP(MONTH(Table1_2[[#This Row],[Date]]),Season!$A$1:$B$6,2,1)</f>
        <v>Summer</v>
      </c>
    </row>
    <row r="4181" spans="1:5" x14ac:dyDescent="0.25">
      <c r="A4181" s="14" t="s">
        <v>14</v>
      </c>
      <c r="B4181" s="14" t="s">
        <v>11</v>
      </c>
      <c r="C4181" s="15">
        <v>44726</v>
      </c>
      <c r="D4181">
        <v>9348.27</v>
      </c>
      <c r="E4181" t="str">
        <f>VLOOKUP(MONTH(Table1_2[[#This Row],[Date]]),Season!$A$1:$B$6,2,1)</f>
        <v>Summer</v>
      </c>
    </row>
    <row r="4182" spans="1:5" x14ac:dyDescent="0.25">
      <c r="A4182" s="14" t="s">
        <v>14</v>
      </c>
      <c r="B4182" s="14" t="s">
        <v>11</v>
      </c>
      <c r="C4182" s="15">
        <v>44727</v>
      </c>
      <c r="D4182">
        <v>1128.5899999999999</v>
      </c>
      <c r="E4182" t="str">
        <f>VLOOKUP(MONTH(Table1_2[[#This Row],[Date]]),Season!$A$1:$B$6,2,1)</f>
        <v>Summer</v>
      </c>
    </row>
    <row r="4183" spans="1:5" x14ac:dyDescent="0.25">
      <c r="A4183" s="14" t="s">
        <v>14</v>
      </c>
      <c r="B4183" s="14" t="s">
        <v>11</v>
      </c>
      <c r="C4183" s="15">
        <v>44728</v>
      </c>
      <c r="D4183">
        <v>9539.76</v>
      </c>
      <c r="E4183" t="str">
        <f>VLOOKUP(MONTH(Table1_2[[#This Row],[Date]]),Season!$A$1:$B$6,2,1)</f>
        <v>Summer</v>
      </c>
    </row>
    <row r="4184" spans="1:5" x14ac:dyDescent="0.25">
      <c r="A4184" s="14" t="s">
        <v>14</v>
      </c>
      <c r="B4184" s="14" t="s">
        <v>11</v>
      </c>
      <c r="C4184" s="15">
        <v>44729</v>
      </c>
      <c r="D4184">
        <v>6856.83</v>
      </c>
      <c r="E4184" t="str">
        <f>VLOOKUP(MONTH(Table1_2[[#This Row],[Date]]),Season!$A$1:$B$6,2,1)</f>
        <v>Summer</v>
      </c>
    </row>
    <row r="4185" spans="1:5" x14ac:dyDescent="0.25">
      <c r="A4185" s="14" t="s">
        <v>14</v>
      </c>
      <c r="B4185" s="14" t="s">
        <v>11</v>
      </c>
      <c r="C4185" s="15">
        <v>44730</v>
      </c>
      <c r="D4185">
        <v>9963.01</v>
      </c>
      <c r="E4185" t="str">
        <f>VLOOKUP(MONTH(Table1_2[[#This Row],[Date]]),Season!$A$1:$B$6,2,1)</f>
        <v>Summer</v>
      </c>
    </row>
    <row r="4186" spans="1:5" x14ac:dyDescent="0.25">
      <c r="A4186" s="14" t="s">
        <v>14</v>
      </c>
      <c r="B4186" s="14" t="s">
        <v>11</v>
      </c>
      <c r="C4186" s="15">
        <v>44731</v>
      </c>
      <c r="D4186">
        <v>3425.02</v>
      </c>
      <c r="E4186" t="str">
        <f>VLOOKUP(MONTH(Table1_2[[#This Row],[Date]]),Season!$A$1:$B$6,2,1)</f>
        <v>Summer</v>
      </c>
    </row>
    <row r="4187" spans="1:5" x14ac:dyDescent="0.25">
      <c r="A4187" s="14" t="s">
        <v>14</v>
      </c>
      <c r="B4187" s="14" t="s">
        <v>11</v>
      </c>
      <c r="C4187" s="15">
        <v>44732</v>
      </c>
      <c r="D4187">
        <v>6861.6</v>
      </c>
      <c r="E4187" t="str">
        <f>VLOOKUP(MONTH(Table1_2[[#This Row],[Date]]),Season!$A$1:$B$6,2,1)</f>
        <v>Summer</v>
      </c>
    </row>
    <row r="4188" spans="1:5" x14ac:dyDescent="0.25">
      <c r="A4188" s="14" t="s">
        <v>14</v>
      </c>
      <c r="B4188" s="14" t="s">
        <v>11</v>
      </c>
      <c r="C4188" s="15">
        <v>44733</v>
      </c>
      <c r="D4188">
        <v>2521.8000000000002</v>
      </c>
      <c r="E4188" t="str">
        <f>VLOOKUP(MONTH(Table1_2[[#This Row],[Date]]),Season!$A$1:$B$6,2,1)</f>
        <v>Summer</v>
      </c>
    </row>
    <row r="4189" spans="1:5" x14ac:dyDescent="0.25">
      <c r="A4189" s="14" t="s">
        <v>14</v>
      </c>
      <c r="B4189" s="14" t="s">
        <v>11</v>
      </c>
      <c r="C4189" s="15">
        <v>44734</v>
      </c>
      <c r="D4189">
        <v>5879.43</v>
      </c>
      <c r="E4189" t="str">
        <f>VLOOKUP(MONTH(Table1_2[[#This Row],[Date]]),Season!$A$1:$B$6,2,1)</f>
        <v>Summer</v>
      </c>
    </row>
    <row r="4190" spans="1:5" x14ac:dyDescent="0.25">
      <c r="A4190" s="14" t="s">
        <v>14</v>
      </c>
      <c r="B4190" s="14" t="s">
        <v>11</v>
      </c>
      <c r="C4190" s="15">
        <v>44735</v>
      </c>
      <c r="D4190">
        <v>2192.96</v>
      </c>
      <c r="E4190" t="str">
        <f>VLOOKUP(MONTH(Table1_2[[#This Row],[Date]]),Season!$A$1:$B$6,2,1)</f>
        <v>Summer</v>
      </c>
    </row>
    <row r="4191" spans="1:5" x14ac:dyDescent="0.25">
      <c r="A4191" s="14" t="s">
        <v>14</v>
      </c>
      <c r="B4191" s="14" t="s">
        <v>11</v>
      </c>
      <c r="C4191" s="15">
        <v>44736</v>
      </c>
      <c r="D4191">
        <v>4170.34</v>
      </c>
      <c r="E4191" t="str">
        <f>VLOOKUP(MONTH(Table1_2[[#This Row],[Date]]),Season!$A$1:$B$6,2,1)</f>
        <v>Summer</v>
      </c>
    </row>
    <row r="4192" spans="1:5" x14ac:dyDescent="0.25">
      <c r="A4192" s="14" t="s">
        <v>14</v>
      </c>
      <c r="B4192" s="14" t="s">
        <v>11</v>
      </c>
      <c r="C4192" s="15">
        <v>44737</v>
      </c>
      <c r="D4192">
        <v>8842.49</v>
      </c>
      <c r="E4192" t="str">
        <f>VLOOKUP(MONTH(Table1_2[[#This Row],[Date]]),Season!$A$1:$B$6,2,1)</f>
        <v>Summer</v>
      </c>
    </row>
    <row r="4193" spans="1:5" x14ac:dyDescent="0.25">
      <c r="A4193" s="14" t="s">
        <v>14</v>
      </c>
      <c r="B4193" s="14" t="s">
        <v>11</v>
      </c>
      <c r="C4193" s="15">
        <v>44738</v>
      </c>
      <c r="D4193">
        <v>3301.7</v>
      </c>
      <c r="E4193" t="str">
        <f>VLOOKUP(MONTH(Table1_2[[#This Row],[Date]]),Season!$A$1:$B$6,2,1)</f>
        <v>Summer</v>
      </c>
    </row>
    <row r="4194" spans="1:5" x14ac:dyDescent="0.25">
      <c r="A4194" s="14" t="s">
        <v>14</v>
      </c>
      <c r="B4194" s="14" t="s">
        <v>11</v>
      </c>
      <c r="C4194" s="15">
        <v>44739</v>
      </c>
      <c r="D4194">
        <v>8175.34</v>
      </c>
      <c r="E4194" t="str">
        <f>VLOOKUP(MONTH(Table1_2[[#This Row],[Date]]),Season!$A$1:$B$6,2,1)</f>
        <v>Summer</v>
      </c>
    </row>
    <row r="4195" spans="1:5" x14ac:dyDescent="0.25">
      <c r="A4195" s="14" t="s">
        <v>14</v>
      </c>
      <c r="B4195" s="14" t="s">
        <v>11</v>
      </c>
      <c r="C4195" s="15">
        <v>44740</v>
      </c>
      <c r="D4195">
        <v>6619.14</v>
      </c>
      <c r="E4195" t="str">
        <f>VLOOKUP(MONTH(Table1_2[[#This Row],[Date]]),Season!$A$1:$B$6,2,1)</f>
        <v>Summer</v>
      </c>
    </row>
    <row r="4196" spans="1:5" x14ac:dyDescent="0.25">
      <c r="A4196" s="14" t="s">
        <v>14</v>
      </c>
      <c r="B4196" s="14" t="s">
        <v>11</v>
      </c>
      <c r="C4196" s="15">
        <v>44741</v>
      </c>
      <c r="D4196">
        <v>8005.79</v>
      </c>
      <c r="E4196" t="str">
        <f>VLOOKUP(MONTH(Table1_2[[#This Row],[Date]]),Season!$A$1:$B$6,2,1)</f>
        <v>Summer</v>
      </c>
    </row>
    <row r="4197" spans="1:5" x14ac:dyDescent="0.25">
      <c r="A4197" s="14" t="s">
        <v>14</v>
      </c>
      <c r="B4197" s="14" t="s">
        <v>11</v>
      </c>
      <c r="C4197" s="15">
        <v>44742</v>
      </c>
      <c r="D4197">
        <v>379.97</v>
      </c>
      <c r="E4197" t="str">
        <f>VLOOKUP(MONTH(Table1_2[[#This Row],[Date]]),Season!$A$1:$B$6,2,1)</f>
        <v>Summer</v>
      </c>
    </row>
    <row r="4198" spans="1:5" x14ac:dyDescent="0.25">
      <c r="A4198" s="14" t="s">
        <v>14</v>
      </c>
      <c r="B4198" s="14" t="s">
        <v>11</v>
      </c>
      <c r="C4198" s="15">
        <v>44743</v>
      </c>
      <c r="D4198">
        <v>9886.5400000000009</v>
      </c>
      <c r="E4198" t="str">
        <f>VLOOKUP(MONTH(Table1_2[[#This Row],[Date]]),Season!$A$1:$B$6,2,1)</f>
        <v>Summer</v>
      </c>
    </row>
    <row r="4199" spans="1:5" x14ac:dyDescent="0.25">
      <c r="A4199" s="14" t="s">
        <v>14</v>
      </c>
      <c r="B4199" s="14" t="s">
        <v>11</v>
      </c>
      <c r="C4199" s="15">
        <v>44744</v>
      </c>
      <c r="D4199">
        <v>9486.7800000000007</v>
      </c>
      <c r="E4199" t="str">
        <f>VLOOKUP(MONTH(Table1_2[[#This Row],[Date]]),Season!$A$1:$B$6,2,1)</f>
        <v>Summer</v>
      </c>
    </row>
    <row r="4200" spans="1:5" x14ac:dyDescent="0.25">
      <c r="A4200" s="14" t="s">
        <v>14</v>
      </c>
      <c r="B4200" s="14" t="s">
        <v>11</v>
      </c>
      <c r="C4200" s="15">
        <v>44745</v>
      </c>
      <c r="D4200">
        <v>5999.26</v>
      </c>
      <c r="E4200" t="str">
        <f>VLOOKUP(MONTH(Table1_2[[#This Row],[Date]]),Season!$A$1:$B$6,2,1)</f>
        <v>Summer</v>
      </c>
    </row>
    <row r="4201" spans="1:5" x14ac:dyDescent="0.25">
      <c r="A4201" s="14" t="s">
        <v>14</v>
      </c>
      <c r="B4201" s="14" t="s">
        <v>11</v>
      </c>
      <c r="C4201" s="15">
        <v>44746</v>
      </c>
      <c r="D4201">
        <v>7703.11</v>
      </c>
      <c r="E4201" t="str">
        <f>VLOOKUP(MONTH(Table1_2[[#This Row],[Date]]),Season!$A$1:$B$6,2,1)</f>
        <v>Summer</v>
      </c>
    </row>
    <row r="4202" spans="1:5" x14ac:dyDescent="0.25">
      <c r="A4202" s="14" t="s">
        <v>14</v>
      </c>
      <c r="B4202" s="14" t="s">
        <v>11</v>
      </c>
      <c r="C4202" s="15">
        <v>44747</v>
      </c>
      <c r="D4202">
        <v>718.65</v>
      </c>
      <c r="E4202" t="str">
        <f>VLOOKUP(MONTH(Table1_2[[#This Row],[Date]]),Season!$A$1:$B$6,2,1)</f>
        <v>Summer</v>
      </c>
    </row>
    <row r="4203" spans="1:5" x14ac:dyDescent="0.25">
      <c r="A4203" s="14" t="s">
        <v>14</v>
      </c>
      <c r="B4203" s="14" t="s">
        <v>11</v>
      </c>
      <c r="C4203" s="15">
        <v>44748</v>
      </c>
      <c r="D4203">
        <v>10094.200000000001</v>
      </c>
      <c r="E4203" t="str">
        <f>VLOOKUP(MONTH(Table1_2[[#This Row],[Date]]),Season!$A$1:$B$6,2,1)</f>
        <v>Summer</v>
      </c>
    </row>
    <row r="4204" spans="1:5" x14ac:dyDescent="0.25">
      <c r="A4204" s="14" t="s">
        <v>14</v>
      </c>
      <c r="B4204" s="14" t="s">
        <v>11</v>
      </c>
      <c r="C4204" s="15">
        <v>44749</v>
      </c>
      <c r="D4204">
        <v>6496.68</v>
      </c>
      <c r="E4204" t="str">
        <f>VLOOKUP(MONTH(Table1_2[[#This Row],[Date]]),Season!$A$1:$B$6,2,1)</f>
        <v>Summer</v>
      </c>
    </row>
    <row r="4205" spans="1:5" x14ac:dyDescent="0.25">
      <c r="A4205" s="14" t="s">
        <v>14</v>
      </c>
      <c r="B4205" s="14" t="s">
        <v>11</v>
      </c>
      <c r="C4205" s="15">
        <v>44750</v>
      </c>
      <c r="D4205">
        <v>6505.17</v>
      </c>
      <c r="E4205" t="str">
        <f>VLOOKUP(MONTH(Table1_2[[#This Row],[Date]]),Season!$A$1:$B$6,2,1)</f>
        <v>Summer</v>
      </c>
    </row>
    <row r="4206" spans="1:5" x14ac:dyDescent="0.25">
      <c r="A4206" s="14" t="s">
        <v>14</v>
      </c>
      <c r="B4206" s="14" t="s">
        <v>11</v>
      </c>
      <c r="C4206" s="15">
        <v>44751</v>
      </c>
      <c r="D4206">
        <v>744.75</v>
      </c>
      <c r="E4206" t="str">
        <f>VLOOKUP(MONTH(Table1_2[[#This Row],[Date]]),Season!$A$1:$B$6,2,1)</f>
        <v>Summer</v>
      </c>
    </row>
    <row r="4207" spans="1:5" x14ac:dyDescent="0.25">
      <c r="A4207" s="14" t="s">
        <v>14</v>
      </c>
      <c r="B4207" s="14" t="s">
        <v>11</v>
      </c>
      <c r="C4207" s="15">
        <v>44752</v>
      </c>
      <c r="D4207">
        <v>7437.57</v>
      </c>
      <c r="E4207" t="str">
        <f>VLOOKUP(MONTH(Table1_2[[#This Row],[Date]]),Season!$A$1:$B$6,2,1)</f>
        <v>Summer</v>
      </c>
    </row>
    <row r="4208" spans="1:5" x14ac:dyDescent="0.25">
      <c r="A4208" s="14" t="s">
        <v>14</v>
      </c>
      <c r="B4208" s="14" t="s">
        <v>11</v>
      </c>
      <c r="C4208" s="15">
        <v>44753</v>
      </c>
      <c r="D4208">
        <v>953.14</v>
      </c>
      <c r="E4208" t="str">
        <f>VLOOKUP(MONTH(Table1_2[[#This Row],[Date]]),Season!$A$1:$B$6,2,1)</f>
        <v>Summer</v>
      </c>
    </row>
    <row r="4209" spans="1:5" x14ac:dyDescent="0.25">
      <c r="A4209" s="14" t="s">
        <v>14</v>
      </c>
      <c r="B4209" s="14" t="s">
        <v>11</v>
      </c>
      <c r="C4209" s="15">
        <v>44754</v>
      </c>
      <c r="D4209">
        <v>628.20000000000005</v>
      </c>
      <c r="E4209" t="str">
        <f>VLOOKUP(MONTH(Table1_2[[#This Row],[Date]]),Season!$A$1:$B$6,2,1)</f>
        <v>Summer</v>
      </c>
    </row>
    <row r="4210" spans="1:5" x14ac:dyDescent="0.25">
      <c r="A4210" s="14" t="s">
        <v>14</v>
      </c>
      <c r="B4210" s="14" t="s">
        <v>11</v>
      </c>
      <c r="C4210" s="15">
        <v>44755</v>
      </c>
      <c r="D4210">
        <v>8255.9699999999993</v>
      </c>
      <c r="E4210" t="str">
        <f>VLOOKUP(MONTH(Table1_2[[#This Row],[Date]]),Season!$A$1:$B$6,2,1)</f>
        <v>Summer</v>
      </c>
    </row>
    <row r="4211" spans="1:5" x14ac:dyDescent="0.25">
      <c r="A4211" s="14" t="s">
        <v>14</v>
      </c>
      <c r="B4211" s="14" t="s">
        <v>11</v>
      </c>
      <c r="C4211" s="15">
        <v>44756</v>
      </c>
      <c r="D4211">
        <v>3850.67</v>
      </c>
      <c r="E4211" t="str">
        <f>VLOOKUP(MONTH(Table1_2[[#This Row],[Date]]),Season!$A$1:$B$6,2,1)</f>
        <v>Summer</v>
      </c>
    </row>
    <row r="4212" spans="1:5" x14ac:dyDescent="0.25">
      <c r="A4212" s="14" t="s">
        <v>14</v>
      </c>
      <c r="B4212" s="14" t="s">
        <v>11</v>
      </c>
      <c r="C4212" s="15">
        <v>44757</v>
      </c>
      <c r="D4212">
        <v>9615.2999999999993</v>
      </c>
      <c r="E4212" t="str">
        <f>VLOOKUP(MONTH(Table1_2[[#This Row],[Date]]),Season!$A$1:$B$6,2,1)</f>
        <v>Summer</v>
      </c>
    </row>
    <row r="4213" spans="1:5" x14ac:dyDescent="0.25">
      <c r="A4213" s="14" t="s">
        <v>14</v>
      </c>
      <c r="B4213" s="14" t="s">
        <v>11</v>
      </c>
      <c r="C4213" s="15">
        <v>44758</v>
      </c>
      <c r="D4213">
        <v>6534.74</v>
      </c>
      <c r="E4213" t="str">
        <f>VLOOKUP(MONTH(Table1_2[[#This Row],[Date]]),Season!$A$1:$B$6,2,1)</f>
        <v>Summer</v>
      </c>
    </row>
    <row r="4214" spans="1:5" x14ac:dyDescent="0.25">
      <c r="A4214" s="14" t="s">
        <v>14</v>
      </c>
      <c r="B4214" s="14" t="s">
        <v>11</v>
      </c>
      <c r="C4214" s="15">
        <v>44759</v>
      </c>
      <c r="D4214">
        <v>6289.61</v>
      </c>
      <c r="E4214" t="str">
        <f>VLOOKUP(MONTH(Table1_2[[#This Row],[Date]]),Season!$A$1:$B$6,2,1)</f>
        <v>Summer</v>
      </c>
    </row>
    <row r="4215" spans="1:5" x14ac:dyDescent="0.25">
      <c r="A4215" s="14" t="s">
        <v>14</v>
      </c>
      <c r="B4215" s="14" t="s">
        <v>11</v>
      </c>
      <c r="C4215" s="15">
        <v>44760</v>
      </c>
      <c r="D4215">
        <v>10077.629999999999</v>
      </c>
      <c r="E4215" t="str">
        <f>VLOOKUP(MONTH(Table1_2[[#This Row],[Date]]),Season!$A$1:$B$6,2,1)</f>
        <v>Summer</v>
      </c>
    </row>
    <row r="4216" spans="1:5" x14ac:dyDescent="0.25">
      <c r="A4216" s="14" t="s">
        <v>14</v>
      </c>
      <c r="B4216" s="14" t="s">
        <v>11</v>
      </c>
      <c r="C4216" s="15">
        <v>44761</v>
      </c>
      <c r="D4216">
        <v>7932.1</v>
      </c>
      <c r="E4216" t="str">
        <f>VLOOKUP(MONTH(Table1_2[[#This Row],[Date]]),Season!$A$1:$B$6,2,1)</f>
        <v>Summer</v>
      </c>
    </row>
    <row r="4217" spans="1:5" x14ac:dyDescent="0.25">
      <c r="A4217" s="14" t="s">
        <v>14</v>
      </c>
      <c r="B4217" s="14" t="s">
        <v>11</v>
      </c>
      <c r="C4217" s="15">
        <v>44762</v>
      </c>
      <c r="D4217">
        <v>8207.2800000000007</v>
      </c>
      <c r="E4217" t="str">
        <f>VLOOKUP(MONTH(Table1_2[[#This Row],[Date]]),Season!$A$1:$B$6,2,1)</f>
        <v>Summer</v>
      </c>
    </row>
    <row r="4218" spans="1:5" x14ac:dyDescent="0.25">
      <c r="A4218" s="14" t="s">
        <v>14</v>
      </c>
      <c r="B4218" s="14" t="s">
        <v>11</v>
      </c>
      <c r="C4218" s="15">
        <v>44763</v>
      </c>
      <c r="D4218">
        <v>7043.8</v>
      </c>
      <c r="E4218" t="str">
        <f>VLOOKUP(MONTH(Table1_2[[#This Row],[Date]]),Season!$A$1:$B$6,2,1)</f>
        <v>Summer</v>
      </c>
    </row>
    <row r="4219" spans="1:5" x14ac:dyDescent="0.25">
      <c r="A4219" s="14" t="s">
        <v>14</v>
      </c>
      <c r="B4219" s="14" t="s">
        <v>11</v>
      </c>
      <c r="C4219" s="15">
        <v>44764</v>
      </c>
      <c r="D4219">
        <v>7818.51</v>
      </c>
      <c r="E4219" t="str">
        <f>VLOOKUP(MONTH(Table1_2[[#This Row],[Date]]),Season!$A$1:$B$6,2,1)</f>
        <v>Summer</v>
      </c>
    </row>
    <row r="4220" spans="1:5" x14ac:dyDescent="0.25">
      <c r="A4220" s="14" t="s">
        <v>14</v>
      </c>
      <c r="B4220" s="14" t="s">
        <v>11</v>
      </c>
      <c r="C4220" s="15">
        <v>44765</v>
      </c>
      <c r="D4220">
        <v>4776.46</v>
      </c>
      <c r="E4220" t="str">
        <f>VLOOKUP(MONTH(Table1_2[[#This Row],[Date]]),Season!$A$1:$B$6,2,1)</f>
        <v>Summer</v>
      </c>
    </row>
    <row r="4221" spans="1:5" x14ac:dyDescent="0.25">
      <c r="A4221" s="14" t="s">
        <v>14</v>
      </c>
      <c r="B4221" s="14" t="s">
        <v>11</v>
      </c>
      <c r="C4221" s="15">
        <v>44766</v>
      </c>
      <c r="D4221">
        <v>2717.29</v>
      </c>
      <c r="E4221" t="str">
        <f>VLOOKUP(MONTH(Table1_2[[#This Row],[Date]]),Season!$A$1:$B$6,2,1)</f>
        <v>Summer</v>
      </c>
    </row>
    <row r="4222" spans="1:5" x14ac:dyDescent="0.25">
      <c r="A4222" s="14" t="s">
        <v>14</v>
      </c>
      <c r="B4222" s="14" t="s">
        <v>11</v>
      </c>
      <c r="C4222" s="15">
        <v>44767</v>
      </c>
      <c r="D4222">
        <v>10085.620000000001</v>
      </c>
      <c r="E4222" t="str">
        <f>VLOOKUP(MONTH(Table1_2[[#This Row],[Date]]),Season!$A$1:$B$6,2,1)</f>
        <v>Summer</v>
      </c>
    </row>
    <row r="4223" spans="1:5" x14ac:dyDescent="0.25">
      <c r="A4223" s="14" t="s">
        <v>14</v>
      </c>
      <c r="B4223" s="14" t="s">
        <v>11</v>
      </c>
      <c r="C4223" s="15">
        <v>44768</v>
      </c>
      <c r="D4223">
        <v>4745.1000000000004</v>
      </c>
      <c r="E4223" t="str">
        <f>VLOOKUP(MONTH(Table1_2[[#This Row],[Date]]),Season!$A$1:$B$6,2,1)</f>
        <v>Summer</v>
      </c>
    </row>
    <row r="4224" spans="1:5" x14ac:dyDescent="0.25">
      <c r="A4224" s="14" t="s">
        <v>14</v>
      </c>
      <c r="B4224" s="14" t="s">
        <v>11</v>
      </c>
      <c r="C4224" s="15">
        <v>44769</v>
      </c>
      <c r="D4224">
        <v>4325.88</v>
      </c>
      <c r="E4224" t="str">
        <f>VLOOKUP(MONTH(Table1_2[[#This Row],[Date]]),Season!$A$1:$B$6,2,1)</f>
        <v>Summer</v>
      </c>
    </row>
    <row r="4225" spans="1:5" x14ac:dyDescent="0.25">
      <c r="A4225" s="14" t="s">
        <v>14</v>
      </c>
      <c r="B4225" s="14" t="s">
        <v>11</v>
      </c>
      <c r="C4225" s="15">
        <v>44770</v>
      </c>
      <c r="D4225">
        <v>6207.58</v>
      </c>
      <c r="E4225" t="str">
        <f>VLOOKUP(MONTH(Table1_2[[#This Row],[Date]]),Season!$A$1:$B$6,2,1)</f>
        <v>Summer</v>
      </c>
    </row>
    <row r="4226" spans="1:5" x14ac:dyDescent="0.25">
      <c r="A4226" s="14" t="s">
        <v>14</v>
      </c>
      <c r="B4226" s="14" t="s">
        <v>11</v>
      </c>
      <c r="C4226" s="15">
        <v>44771</v>
      </c>
      <c r="D4226">
        <v>6257.59</v>
      </c>
      <c r="E4226" t="str">
        <f>VLOOKUP(MONTH(Table1_2[[#This Row],[Date]]),Season!$A$1:$B$6,2,1)</f>
        <v>Summer</v>
      </c>
    </row>
    <row r="4227" spans="1:5" x14ac:dyDescent="0.25">
      <c r="A4227" s="14" t="s">
        <v>14</v>
      </c>
      <c r="B4227" s="14" t="s">
        <v>11</v>
      </c>
      <c r="C4227" s="15">
        <v>44772</v>
      </c>
      <c r="D4227">
        <v>7308.96</v>
      </c>
      <c r="E4227" t="str">
        <f>VLOOKUP(MONTH(Table1_2[[#This Row],[Date]]),Season!$A$1:$B$6,2,1)</f>
        <v>Summer</v>
      </c>
    </row>
    <row r="4228" spans="1:5" x14ac:dyDescent="0.25">
      <c r="A4228" s="14" t="s">
        <v>14</v>
      </c>
      <c r="B4228" s="14" t="s">
        <v>11</v>
      </c>
      <c r="C4228" s="15">
        <v>44773</v>
      </c>
      <c r="D4228">
        <v>1939.72</v>
      </c>
      <c r="E4228" t="str">
        <f>VLOOKUP(MONTH(Table1_2[[#This Row],[Date]]),Season!$A$1:$B$6,2,1)</f>
        <v>Summer</v>
      </c>
    </row>
    <row r="4229" spans="1:5" x14ac:dyDescent="0.25">
      <c r="A4229" s="14" t="s">
        <v>14</v>
      </c>
      <c r="B4229" s="14" t="s">
        <v>11</v>
      </c>
      <c r="C4229" s="15">
        <v>44774</v>
      </c>
      <c r="D4229">
        <v>1738.81</v>
      </c>
      <c r="E4229" t="str">
        <f>VLOOKUP(MONTH(Table1_2[[#This Row],[Date]]),Season!$A$1:$B$6,2,1)</f>
        <v>Summer</v>
      </c>
    </row>
    <row r="4230" spans="1:5" x14ac:dyDescent="0.25">
      <c r="A4230" s="14" t="s">
        <v>14</v>
      </c>
      <c r="B4230" s="14" t="s">
        <v>11</v>
      </c>
      <c r="C4230" s="15">
        <v>44775</v>
      </c>
      <c r="D4230">
        <v>1380.94</v>
      </c>
      <c r="E4230" t="str">
        <f>VLOOKUP(MONTH(Table1_2[[#This Row],[Date]]),Season!$A$1:$B$6,2,1)</f>
        <v>Summer</v>
      </c>
    </row>
    <row r="4231" spans="1:5" x14ac:dyDescent="0.25">
      <c r="A4231" s="14" t="s">
        <v>14</v>
      </c>
      <c r="B4231" s="14" t="s">
        <v>11</v>
      </c>
      <c r="C4231" s="15">
        <v>44776</v>
      </c>
      <c r="D4231">
        <v>4038.43</v>
      </c>
      <c r="E4231" t="str">
        <f>VLOOKUP(MONTH(Table1_2[[#This Row],[Date]]),Season!$A$1:$B$6,2,1)</f>
        <v>Summer</v>
      </c>
    </row>
    <row r="4232" spans="1:5" x14ac:dyDescent="0.25">
      <c r="A4232" s="14" t="s">
        <v>14</v>
      </c>
      <c r="B4232" s="14" t="s">
        <v>11</v>
      </c>
      <c r="C4232" s="15">
        <v>44777</v>
      </c>
      <c r="D4232">
        <v>7671.88</v>
      </c>
      <c r="E4232" t="str">
        <f>VLOOKUP(MONTH(Table1_2[[#This Row],[Date]]),Season!$A$1:$B$6,2,1)</f>
        <v>Summer</v>
      </c>
    </row>
    <row r="4233" spans="1:5" x14ac:dyDescent="0.25">
      <c r="A4233" s="14" t="s">
        <v>14</v>
      </c>
      <c r="B4233" s="14" t="s">
        <v>11</v>
      </c>
      <c r="C4233" s="15">
        <v>44778</v>
      </c>
      <c r="D4233">
        <v>4704.2700000000004</v>
      </c>
      <c r="E4233" t="str">
        <f>VLOOKUP(MONTH(Table1_2[[#This Row],[Date]]),Season!$A$1:$B$6,2,1)</f>
        <v>Summer</v>
      </c>
    </row>
    <row r="4234" spans="1:5" x14ac:dyDescent="0.25">
      <c r="A4234" s="14" t="s">
        <v>14</v>
      </c>
      <c r="B4234" s="14" t="s">
        <v>11</v>
      </c>
      <c r="C4234" s="15">
        <v>44779</v>
      </c>
      <c r="D4234">
        <v>2477.8000000000002</v>
      </c>
      <c r="E4234" t="str">
        <f>VLOOKUP(MONTH(Table1_2[[#This Row],[Date]]),Season!$A$1:$B$6,2,1)</f>
        <v>Summer</v>
      </c>
    </row>
    <row r="4235" spans="1:5" x14ac:dyDescent="0.25">
      <c r="A4235" s="14" t="s">
        <v>14</v>
      </c>
      <c r="B4235" s="14" t="s">
        <v>11</v>
      </c>
      <c r="C4235" s="15">
        <v>44780</v>
      </c>
      <c r="D4235">
        <v>5568.87</v>
      </c>
      <c r="E4235" t="str">
        <f>VLOOKUP(MONTH(Table1_2[[#This Row],[Date]]),Season!$A$1:$B$6,2,1)</f>
        <v>Summer</v>
      </c>
    </row>
    <row r="4236" spans="1:5" x14ac:dyDescent="0.25">
      <c r="A4236" s="14" t="s">
        <v>14</v>
      </c>
      <c r="B4236" s="14" t="s">
        <v>11</v>
      </c>
      <c r="C4236" s="15">
        <v>44781</v>
      </c>
      <c r="D4236">
        <v>1545.14</v>
      </c>
      <c r="E4236" t="str">
        <f>VLOOKUP(MONTH(Table1_2[[#This Row],[Date]]),Season!$A$1:$B$6,2,1)</f>
        <v>Summer</v>
      </c>
    </row>
    <row r="4237" spans="1:5" x14ac:dyDescent="0.25">
      <c r="A4237" s="14" t="s">
        <v>14</v>
      </c>
      <c r="B4237" s="14" t="s">
        <v>11</v>
      </c>
      <c r="C4237" s="15">
        <v>44782</v>
      </c>
      <c r="D4237">
        <v>7973.32</v>
      </c>
      <c r="E4237" t="str">
        <f>VLOOKUP(MONTH(Table1_2[[#This Row],[Date]]),Season!$A$1:$B$6,2,1)</f>
        <v>Summer</v>
      </c>
    </row>
    <row r="4238" spans="1:5" x14ac:dyDescent="0.25">
      <c r="A4238" s="14" t="s">
        <v>14</v>
      </c>
      <c r="B4238" s="14" t="s">
        <v>11</v>
      </c>
      <c r="C4238" s="15">
        <v>44783</v>
      </c>
      <c r="D4238">
        <v>2791.82</v>
      </c>
      <c r="E4238" t="str">
        <f>VLOOKUP(MONTH(Table1_2[[#This Row],[Date]]),Season!$A$1:$B$6,2,1)</f>
        <v>Summer</v>
      </c>
    </row>
    <row r="4239" spans="1:5" x14ac:dyDescent="0.25">
      <c r="A4239" s="14" t="s">
        <v>14</v>
      </c>
      <c r="B4239" s="14" t="s">
        <v>11</v>
      </c>
      <c r="C4239" s="15">
        <v>44784</v>
      </c>
      <c r="D4239">
        <v>8143.65</v>
      </c>
      <c r="E4239" t="str">
        <f>VLOOKUP(MONTH(Table1_2[[#This Row],[Date]]),Season!$A$1:$B$6,2,1)</f>
        <v>Summer</v>
      </c>
    </row>
    <row r="4240" spans="1:5" x14ac:dyDescent="0.25">
      <c r="A4240" s="14" t="s">
        <v>14</v>
      </c>
      <c r="B4240" s="14" t="s">
        <v>11</v>
      </c>
      <c r="C4240" s="15">
        <v>44785</v>
      </c>
      <c r="D4240">
        <v>8964.76</v>
      </c>
      <c r="E4240" t="str">
        <f>VLOOKUP(MONTH(Table1_2[[#This Row],[Date]]),Season!$A$1:$B$6,2,1)</f>
        <v>Summer</v>
      </c>
    </row>
    <row r="4241" spans="1:5" x14ac:dyDescent="0.25">
      <c r="A4241" s="14" t="s">
        <v>14</v>
      </c>
      <c r="B4241" s="14" t="s">
        <v>11</v>
      </c>
      <c r="C4241" s="15">
        <v>44786</v>
      </c>
      <c r="D4241">
        <v>9354.34</v>
      </c>
      <c r="E4241" t="str">
        <f>VLOOKUP(MONTH(Table1_2[[#This Row],[Date]]),Season!$A$1:$B$6,2,1)</f>
        <v>Summer</v>
      </c>
    </row>
    <row r="4242" spans="1:5" x14ac:dyDescent="0.25">
      <c r="A4242" s="14" t="s">
        <v>14</v>
      </c>
      <c r="B4242" s="14" t="s">
        <v>11</v>
      </c>
      <c r="C4242" s="15">
        <v>44787</v>
      </c>
      <c r="D4242">
        <v>8230.18</v>
      </c>
      <c r="E4242" t="str">
        <f>VLOOKUP(MONTH(Table1_2[[#This Row],[Date]]),Season!$A$1:$B$6,2,1)</f>
        <v>Summer</v>
      </c>
    </row>
    <row r="4243" spans="1:5" x14ac:dyDescent="0.25">
      <c r="A4243" s="14" t="s">
        <v>14</v>
      </c>
      <c r="B4243" s="14" t="s">
        <v>11</v>
      </c>
      <c r="C4243" s="15">
        <v>44788</v>
      </c>
      <c r="D4243">
        <v>2520.09</v>
      </c>
      <c r="E4243" t="str">
        <f>VLOOKUP(MONTH(Table1_2[[#This Row],[Date]]),Season!$A$1:$B$6,2,1)</f>
        <v>Summer</v>
      </c>
    </row>
    <row r="4244" spans="1:5" x14ac:dyDescent="0.25">
      <c r="A4244" s="14" t="s">
        <v>14</v>
      </c>
      <c r="B4244" s="14" t="s">
        <v>11</v>
      </c>
      <c r="C4244" s="15">
        <v>44789</v>
      </c>
      <c r="D4244">
        <v>3396.23</v>
      </c>
      <c r="E4244" t="str">
        <f>VLOOKUP(MONTH(Table1_2[[#This Row],[Date]]),Season!$A$1:$B$6,2,1)</f>
        <v>Summer</v>
      </c>
    </row>
    <row r="4245" spans="1:5" x14ac:dyDescent="0.25">
      <c r="A4245" s="14" t="s">
        <v>14</v>
      </c>
      <c r="B4245" s="14" t="s">
        <v>11</v>
      </c>
      <c r="C4245" s="15">
        <v>44790</v>
      </c>
      <c r="D4245">
        <v>2170.66</v>
      </c>
      <c r="E4245" t="str">
        <f>VLOOKUP(MONTH(Table1_2[[#This Row],[Date]]),Season!$A$1:$B$6,2,1)</f>
        <v>Summer</v>
      </c>
    </row>
    <row r="4246" spans="1:5" x14ac:dyDescent="0.25">
      <c r="A4246" s="14" t="s">
        <v>14</v>
      </c>
      <c r="B4246" s="14" t="s">
        <v>11</v>
      </c>
      <c r="C4246" s="15">
        <v>44791</v>
      </c>
      <c r="D4246">
        <v>3320.78</v>
      </c>
      <c r="E4246" t="str">
        <f>VLOOKUP(MONTH(Table1_2[[#This Row],[Date]]),Season!$A$1:$B$6,2,1)</f>
        <v>Summer</v>
      </c>
    </row>
    <row r="4247" spans="1:5" x14ac:dyDescent="0.25">
      <c r="A4247" s="14" t="s">
        <v>14</v>
      </c>
      <c r="B4247" s="14" t="s">
        <v>11</v>
      </c>
      <c r="C4247" s="15">
        <v>44792</v>
      </c>
      <c r="D4247">
        <v>5582.47</v>
      </c>
      <c r="E4247" t="str">
        <f>VLOOKUP(MONTH(Table1_2[[#This Row],[Date]]),Season!$A$1:$B$6,2,1)</f>
        <v>Summer</v>
      </c>
    </row>
    <row r="4248" spans="1:5" x14ac:dyDescent="0.25">
      <c r="A4248" s="14" t="s">
        <v>14</v>
      </c>
      <c r="B4248" s="14" t="s">
        <v>11</v>
      </c>
      <c r="C4248" s="15">
        <v>44793</v>
      </c>
      <c r="D4248">
        <v>159.52000000000001</v>
      </c>
      <c r="E4248" t="str">
        <f>VLOOKUP(MONTH(Table1_2[[#This Row],[Date]]),Season!$A$1:$B$6,2,1)</f>
        <v>Summer</v>
      </c>
    </row>
    <row r="4249" spans="1:5" x14ac:dyDescent="0.25">
      <c r="A4249" s="14" t="s">
        <v>14</v>
      </c>
      <c r="B4249" s="14" t="s">
        <v>11</v>
      </c>
      <c r="C4249" s="15">
        <v>44794</v>
      </c>
      <c r="D4249">
        <v>2534.7199999999998</v>
      </c>
      <c r="E4249" t="str">
        <f>VLOOKUP(MONTH(Table1_2[[#This Row],[Date]]),Season!$A$1:$B$6,2,1)</f>
        <v>Summer</v>
      </c>
    </row>
    <row r="4250" spans="1:5" x14ac:dyDescent="0.25">
      <c r="A4250" s="14" t="s">
        <v>14</v>
      </c>
      <c r="B4250" s="14" t="s">
        <v>11</v>
      </c>
      <c r="C4250" s="15">
        <v>44795</v>
      </c>
      <c r="D4250">
        <v>5125.55</v>
      </c>
      <c r="E4250" t="str">
        <f>VLOOKUP(MONTH(Table1_2[[#This Row],[Date]]),Season!$A$1:$B$6,2,1)</f>
        <v>Summer</v>
      </c>
    </row>
    <row r="4251" spans="1:5" x14ac:dyDescent="0.25">
      <c r="A4251" s="14" t="s">
        <v>14</v>
      </c>
      <c r="B4251" s="14" t="s">
        <v>11</v>
      </c>
      <c r="C4251" s="15">
        <v>44796</v>
      </c>
      <c r="D4251">
        <v>3199.11</v>
      </c>
      <c r="E4251" t="str">
        <f>VLOOKUP(MONTH(Table1_2[[#This Row],[Date]]),Season!$A$1:$B$6,2,1)</f>
        <v>Summer</v>
      </c>
    </row>
    <row r="4252" spans="1:5" x14ac:dyDescent="0.25">
      <c r="A4252" s="14" t="s">
        <v>14</v>
      </c>
      <c r="B4252" s="14" t="s">
        <v>11</v>
      </c>
      <c r="C4252" s="15">
        <v>44797</v>
      </c>
      <c r="D4252">
        <v>1275.92</v>
      </c>
      <c r="E4252" t="str">
        <f>VLOOKUP(MONTH(Table1_2[[#This Row],[Date]]),Season!$A$1:$B$6,2,1)</f>
        <v>Summer</v>
      </c>
    </row>
    <row r="4253" spans="1:5" x14ac:dyDescent="0.25">
      <c r="A4253" s="14" t="s">
        <v>14</v>
      </c>
      <c r="B4253" s="14" t="s">
        <v>11</v>
      </c>
      <c r="C4253" s="15">
        <v>44798</v>
      </c>
      <c r="D4253">
        <v>8140.42</v>
      </c>
      <c r="E4253" t="str">
        <f>VLOOKUP(MONTH(Table1_2[[#This Row],[Date]]),Season!$A$1:$B$6,2,1)</f>
        <v>Summer</v>
      </c>
    </row>
    <row r="4254" spans="1:5" x14ac:dyDescent="0.25">
      <c r="A4254" s="14" t="s">
        <v>14</v>
      </c>
      <c r="B4254" s="14" t="s">
        <v>11</v>
      </c>
      <c r="C4254" s="15">
        <v>44799</v>
      </c>
      <c r="D4254">
        <v>7001.91</v>
      </c>
      <c r="E4254" t="str">
        <f>VLOOKUP(MONTH(Table1_2[[#This Row],[Date]]),Season!$A$1:$B$6,2,1)</f>
        <v>Summer</v>
      </c>
    </row>
    <row r="4255" spans="1:5" x14ac:dyDescent="0.25">
      <c r="A4255" s="14" t="s">
        <v>14</v>
      </c>
      <c r="B4255" s="14" t="s">
        <v>11</v>
      </c>
      <c r="C4255" s="15">
        <v>44800</v>
      </c>
      <c r="D4255">
        <v>8611.2199999999993</v>
      </c>
      <c r="E4255" t="str">
        <f>VLOOKUP(MONTH(Table1_2[[#This Row],[Date]]),Season!$A$1:$B$6,2,1)</f>
        <v>Summer</v>
      </c>
    </row>
    <row r="4256" spans="1:5" x14ac:dyDescent="0.25">
      <c r="A4256" s="14" t="s">
        <v>14</v>
      </c>
      <c r="B4256" s="14" t="s">
        <v>11</v>
      </c>
      <c r="C4256" s="15">
        <v>44801</v>
      </c>
      <c r="D4256">
        <v>6354.38</v>
      </c>
      <c r="E4256" t="str">
        <f>VLOOKUP(MONTH(Table1_2[[#This Row],[Date]]),Season!$A$1:$B$6,2,1)</f>
        <v>Summer</v>
      </c>
    </row>
    <row r="4257" spans="1:5" x14ac:dyDescent="0.25">
      <c r="A4257" s="14" t="s">
        <v>14</v>
      </c>
      <c r="B4257" s="14" t="s">
        <v>11</v>
      </c>
      <c r="C4257" s="15">
        <v>44802</v>
      </c>
      <c r="D4257">
        <v>249.61</v>
      </c>
      <c r="E4257" t="str">
        <f>VLOOKUP(MONTH(Table1_2[[#This Row],[Date]]),Season!$A$1:$B$6,2,1)</f>
        <v>Summer</v>
      </c>
    </row>
    <row r="4258" spans="1:5" x14ac:dyDescent="0.25">
      <c r="A4258" s="14" t="s">
        <v>14</v>
      </c>
      <c r="B4258" s="14" t="s">
        <v>11</v>
      </c>
      <c r="C4258" s="15">
        <v>44803</v>
      </c>
      <c r="D4258">
        <v>9881.09</v>
      </c>
      <c r="E4258" t="str">
        <f>VLOOKUP(MONTH(Table1_2[[#This Row],[Date]]),Season!$A$1:$B$6,2,1)</f>
        <v>Summer</v>
      </c>
    </row>
    <row r="4259" spans="1:5" x14ac:dyDescent="0.25">
      <c r="A4259" s="14" t="s">
        <v>14</v>
      </c>
      <c r="B4259" s="14" t="s">
        <v>11</v>
      </c>
      <c r="C4259" s="15">
        <v>44804</v>
      </c>
      <c r="D4259">
        <v>3890.31</v>
      </c>
      <c r="E4259" t="str">
        <f>VLOOKUP(MONTH(Table1_2[[#This Row],[Date]]),Season!$A$1:$B$6,2,1)</f>
        <v>Summer</v>
      </c>
    </row>
    <row r="4260" spans="1:5" x14ac:dyDescent="0.25">
      <c r="A4260" s="14" t="s">
        <v>14</v>
      </c>
      <c r="B4260" s="14" t="s">
        <v>11</v>
      </c>
      <c r="C4260" s="15">
        <v>44805</v>
      </c>
      <c r="D4260">
        <v>6038.86</v>
      </c>
      <c r="E4260" t="str">
        <f>VLOOKUP(MONTH(Table1_2[[#This Row],[Date]]),Season!$A$1:$B$6,2,1)</f>
        <v>Autmn</v>
      </c>
    </row>
    <row r="4261" spans="1:5" x14ac:dyDescent="0.25">
      <c r="A4261" s="14" t="s">
        <v>14</v>
      </c>
      <c r="B4261" s="14" t="s">
        <v>11</v>
      </c>
      <c r="C4261" s="15">
        <v>44806</v>
      </c>
      <c r="D4261">
        <v>4562.95</v>
      </c>
      <c r="E4261" t="str">
        <f>VLOOKUP(MONTH(Table1_2[[#This Row],[Date]]),Season!$A$1:$B$6,2,1)</f>
        <v>Autmn</v>
      </c>
    </row>
    <row r="4262" spans="1:5" x14ac:dyDescent="0.25">
      <c r="A4262" s="14" t="s">
        <v>14</v>
      </c>
      <c r="B4262" s="14" t="s">
        <v>11</v>
      </c>
      <c r="C4262" s="15">
        <v>44807</v>
      </c>
      <c r="D4262">
        <v>6558.91</v>
      </c>
      <c r="E4262" t="str">
        <f>VLOOKUP(MONTH(Table1_2[[#This Row],[Date]]),Season!$A$1:$B$6,2,1)</f>
        <v>Autmn</v>
      </c>
    </row>
    <row r="4263" spans="1:5" x14ac:dyDescent="0.25">
      <c r="A4263" s="14" t="s">
        <v>14</v>
      </c>
      <c r="B4263" s="14" t="s">
        <v>11</v>
      </c>
      <c r="C4263" s="15">
        <v>44808</v>
      </c>
      <c r="D4263">
        <v>2399.4499999999998</v>
      </c>
      <c r="E4263" t="str">
        <f>VLOOKUP(MONTH(Table1_2[[#This Row],[Date]]),Season!$A$1:$B$6,2,1)</f>
        <v>Autmn</v>
      </c>
    </row>
    <row r="4264" spans="1:5" x14ac:dyDescent="0.25">
      <c r="A4264" s="14" t="s">
        <v>14</v>
      </c>
      <c r="B4264" s="14" t="s">
        <v>11</v>
      </c>
      <c r="C4264" s="15">
        <v>44809</v>
      </c>
      <c r="D4264">
        <v>5445.15</v>
      </c>
      <c r="E4264" t="str">
        <f>VLOOKUP(MONTH(Table1_2[[#This Row],[Date]]),Season!$A$1:$B$6,2,1)</f>
        <v>Autmn</v>
      </c>
    </row>
    <row r="4265" spans="1:5" x14ac:dyDescent="0.25">
      <c r="A4265" s="14" t="s">
        <v>14</v>
      </c>
      <c r="B4265" s="14" t="s">
        <v>11</v>
      </c>
      <c r="C4265" s="15">
        <v>44810</v>
      </c>
      <c r="D4265">
        <v>3301.75</v>
      </c>
      <c r="E4265" t="str">
        <f>VLOOKUP(MONTH(Table1_2[[#This Row],[Date]]),Season!$A$1:$B$6,2,1)</f>
        <v>Autmn</v>
      </c>
    </row>
    <row r="4266" spans="1:5" x14ac:dyDescent="0.25">
      <c r="A4266" s="14" t="s">
        <v>14</v>
      </c>
      <c r="B4266" s="14" t="s">
        <v>11</v>
      </c>
      <c r="C4266" s="15">
        <v>44811</v>
      </c>
      <c r="D4266">
        <v>1557.66</v>
      </c>
      <c r="E4266" t="str">
        <f>VLOOKUP(MONTH(Table1_2[[#This Row],[Date]]),Season!$A$1:$B$6,2,1)</f>
        <v>Autmn</v>
      </c>
    </row>
    <row r="4267" spans="1:5" x14ac:dyDescent="0.25">
      <c r="A4267" s="14" t="s">
        <v>14</v>
      </c>
      <c r="B4267" s="14" t="s">
        <v>11</v>
      </c>
      <c r="C4267" s="15">
        <v>44812</v>
      </c>
      <c r="D4267">
        <v>8588.9599999999991</v>
      </c>
      <c r="E4267" t="str">
        <f>VLOOKUP(MONTH(Table1_2[[#This Row],[Date]]),Season!$A$1:$B$6,2,1)</f>
        <v>Autmn</v>
      </c>
    </row>
    <row r="4268" spans="1:5" x14ac:dyDescent="0.25">
      <c r="A4268" s="14" t="s">
        <v>14</v>
      </c>
      <c r="B4268" s="14" t="s">
        <v>11</v>
      </c>
      <c r="C4268" s="15">
        <v>44813</v>
      </c>
      <c r="D4268">
        <v>3553.87</v>
      </c>
      <c r="E4268" t="str">
        <f>VLOOKUP(MONTH(Table1_2[[#This Row],[Date]]),Season!$A$1:$B$6,2,1)</f>
        <v>Autmn</v>
      </c>
    </row>
    <row r="4269" spans="1:5" x14ac:dyDescent="0.25">
      <c r="A4269" s="14" t="s">
        <v>14</v>
      </c>
      <c r="B4269" s="14" t="s">
        <v>11</v>
      </c>
      <c r="C4269" s="15">
        <v>44814</v>
      </c>
      <c r="D4269">
        <v>3038.47</v>
      </c>
      <c r="E4269" t="str">
        <f>VLOOKUP(MONTH(Table1_2[[#This Row],[Date]]),Season!$A$1:$B$6,2,1)</f>
        <v>Autmn</v>
      </c>
    </row>
    <row r="4270" spans="1:5" x14ac:dyDescent="0.25">
      <c r="A4270" s="14" t="s">
        <v>14</v>
      </c>
      <c r="B4270" s="14" t="s">
        <v>11</v>
      </c>
      <c r="C4270" s="15">
        <v>44815</v>
      </c>
      <c r="D4270">
        <v>1942.33</v>
      </c>
      <c r="E4270" t="str">
        <f>VLOOKUP(MONTH(Table1_2[[#This Row],[Date]]),Season!$A$1:$B$6,2,1)</f>
        <v>Autmn</v>
      </c>
    </row>
    <row r="4271" spans="1:5" x14ac:dyDescent="0.25">
      <c r="A4271" s="14" t="s">
        <v>14</v>
      </c>
      <c r="B4271" s="14" t="s">
        <v>11</v>
      </c>
      <c r="C4271" s="15">
        <v>44816</v>
      </c>
      <c r="D4271">
        <v>6540.49</v>
      </c>
      <c r="E4271" t="str">
        <f>VLOOKUP(MONTH(Table1_2[[#This Row],[Date]]),Season!$A$1:$B$6,2,1)</f>
        <v>Autmn</v>
      </c>
    </row>
    <row r="4272" spans="1:5" x14ac:dyDescent="0.25">
      <c r="A4272" s="14" t="s">
        <v>14</v>
      </c>
      <c r="B4272" s="14" t="s">
        <v>11</v>
      </c>
      <c r="C4272" s="15">
        <v>44817</v>
      </c>
      <c r="D4272">
        <v>7637.7</v>
      </c>
      <c r="E4272" t="str">
        <f>VLOOKUP(MONTH(Table1_2[[#This Row],[Date]]),Season!$A$1:$B$6,2,1)</f>
        <v>Autmn</v>
      </c>
    </row>
    <row r="4273" spans="1:5" x14ac:dyDescent="0.25">
      <c r="A4273" s="14" t="s">
        <v>14</v>
      </c>
      <c r="B4273" s="14" t="s">
        <v>11</v>
      </c>
      <c r="C4273" s="15">
        <v>44818</v>
      </c>
      <c r="D4273">
        <v>4534.45</v>
      </c>
      <c r="E4273" t="str">
        <f>VLOOKUP(MONTH(Table1_2[[#This Row],[Date]]),Season!$A$1:$B$6,2,1)</f>
        <v>Autmn</v>
      </c>
    </row>
    <row r="4274" spans="1:5" x14ac:dyDescent="0.25">
      <c r="A4274" s="14" t="s">
        <v>14</v>
      </c>
      <c r="B4274" s="14" t="s">
        <v>11</v>
      </c>
      <c r="C4274" s="15">
        <v>44819</v>
      </c>
      <c r="D4274">
        <v>4283.1899999999996</v>
      </c>
      <c r="E4274" t="str">
        <f>VLOOKUP(MONTH(Table1_2[[#This Row],[Date]]),Season!$A$1:$B$6,2,1)</f>
        <v>Autmn</v>
      </c>
    </row>
    <row r="4275" spans="1:5" x14ac:dyDescent="0.25">
      <c r="A4275" s="14" t="s">
        <v>14</v>
      </c>
      <c r="B4275" s="14" t="s">
        <v>11</v>
      </c>
      <c r="C4275" s="15">
        <v>44820</v>
      </c>
      <c r="D4275">
        <v>6598.66</v>
      </c>
      <c r="E4275" t="str">
        <f>VLOOKUP(MONTH(Table1_2[[#This Row],[Date]]),Season!$A$1:$B$6,2,1)</f>
        <v>Autmn</v>
      </c>
    </row>
    <row r="4276" spans="1:5" x14ac:dyDescent="0.25">
      <c r="A4276" s="14" t="s">
        <v>14</v>
      </c>
      <c r="B4276" s="14" t="s">
        <v>11</v>
      </c>
      <c r="C4276" s="15">
        <v>44821</v>
      </c>
      <c r="D4276">
        <v>3821.49</v>
      </c>
      <c r="E4276" t="str">
        <f>VLOOKUP(MONTH(Table1_2[[#This Row],[Date]]),Season!$A$1:$B$6,2,1)</f>
        <v>Autmn</v>
      </c>
    </row>
    <row r="4277" spans="1:5" x14ac:dyDescent="0.25">
      <c r="A4277" s="14" t="s">
        <v>14</v>
      </c>
      <c r="B4277" s="14" t="s">
        <v>11</v>
      </c>
      <c r="C4277" s="15">
        <v>44822</v>
      </c>
      <c r="D4277">
        <v>9477.67</v>
      </c>
      <c r="E4277" t="str">
        <f>VLOOKUP(MONTH(Table1_2[[#This Row],[Date]]),Season!$A$1:$B$6,2,1)</f>
        <v>Autmn</v>
      </c>
    </row>
    <row r="4278" spans="1:5" x14ac:dyDescent="0.25">
      <c r="A4278" s="14" t="s">
        <v>14</v>
      </c>
      <c r="B4278" s="14" t="s">
        <v>11</v>
      </c>
      <c r="C4278" s="15">
        <v>44823</v>
      </c>
      <c r="D4278">
        <v>1761.53</v>
      </c>
      <c r="E4278" t="str">
        <f>VLOOKUP(MONTH(Table1_2[[#This Row],[Date]]),Season!$A$1:$B$6,2,1)</f>
        <v>Autmn</v>
      </c>
    </row>
    <row r="4279" spans="1:5" x14ac:dyDescent="0.25">
      <c r="A4279" s="14" t="s">
        <v>14</v>
      </c>
      <c r="B4279" s="14" t="s">
        <v>11</v>
      </c>
      <c r="C4279" s="15">
        <v>44824</v>
      </c>
      <c r="D4279">
        <v>998.68</v>
      </c>
      <c r="E4279" t="str">
        <f>VLOOKUP(MONTH(Table1_2[[#This Row],[Date]]),Season!$A$1:$B$6,2,1)</f>
        <v>Autmn</v>
      </c>
    </row>
    <row r="4280" spans="1:5" x14ac:dyDescent="0.25">
      <c r="A4280" s="14" t="s">
        <v>14</v>
      </c>
      <c r="B4280" s="14" t="s">
        <v>11</v>
      </c>
      <c r="C4280" s="15">
        <v>44825</v>
      </c>
      <c r="D4280">
        <v>7760.98</v>
      </c>
      <c r="E4280" t="str">
        <f>VLOOKUP(MONTH(Table1_2[[#This Row],[Date]]),Season!$A$1:$B$6,2,1)</f>
        <v>Autmn</v>
      </c>
    </row>
    <row r="4281" spans="1:5" x14ac:dyDescent="0.25">
      <c r="A4281" s="14" t="s">
        <v>14</v>
      </c>
      <c r="B4281" s="14" t="s">
        <v>11</v>
      </c>
      <c r="C4281" s="15">
        <v>44826</v>
      </c>
      <c r="D4281">
        <v>7865.75</v>
      </c>
      <c r="E4281" t="str">
        <f>VLOOKUP(MONTH(Table1_2[[#This Row],[Date]]),Season!$A$1:$B$6,2,1)</f>
        <v>Autmn</v>
      </c>
    </row>
    <row r="4282" spans="1:5" x14ac:dyDescent="0.25">
      <c r="A4282" s="14" t="s">
        <v>14</v>
      </c>
      <c r="B4282" s="14" t="s">
        <v>11</v>
      </c>
      <c r="C4282" s="15">
        <v>44827</v>
      </c>
      <c r="D4282">
        <v>9842.31</v>
      </c>
      <c r="E4282" t="str">
        <f>VLOOKUP(MONTH(Table1_2[[#This Row],[Date]]),Season!$A$1:$B$6,2,1)</f>
        <v>Autmn</v>
      </c>
    </row>
    <row r="4283" spans="1:5" x14ac:dyDescent="0.25">
      <c r="A4283" s="14" t="s">
        <v>14</v>
      </c>
      <c r="B4283" s="14" t="s">
        <v>11</v>
      </c>
      <c r="C4283" s="15">
        <v>44828</v>
      </c>
      <c r="D4283">
        <v>4840.1899999999996</v>
      </c>
      <c r="E4283" t="str">
        <f>VLOOKUP(MONTH(Table1_2[[#This Row],[Date]]),Season!$A$1:$B$6,2,1)</f>
        <v>Autmn</v>
      </c>
    </row>
    <row r="4284" spans="1:5" x14ac:dyDescent="0.25">
      <c r="A4284" s="14" t="s">
        <v>14</v>
      </c>
      <c r="B4284" s="14" t="s">
        <v>11</v>
      </c>
      <c r="C4284" s="15">
        <v>44829</v>
      </c>
      <c r="D4284">
        <v>9806.11</v>
      </c>
      <c r="E4284" t="str">
        <f>VLOOKUP(MONTH(Table1_2[[#This Row],[Date]]),Season!$A$1:$B$6,2,1)</f>
        <v>Autmn</v>
      </c>
    </row>
    <row r="4285" spans="1:5" x14ac:dyDescent="0.25">
      <c r="A4285" s="14" t="s">
        <v>14</v>
      </c>
      <c r="B4285" s="14" t="s">
        <v>11</v>
      </c>
      <c r="C4285" s="15">
        <v>44830</v>
      </c>
      <c r="D4285">
        <v>4666.03</v>
      </c>
      <c r="E4285" t="str">
        <f>VLOOKUP(MONTH(Table1_2[[#This Row],[Date]]),Season!$A$1:$B$6,2,1)</f>
        <v>Autmn</v>
      </c>
    </row>
    <row r="4286" spans="1:5" x14ac:dyDescent="0.25">
      <c r="A4286" s="14" t="s">
        <v>14</v>
      </c>
      <c r="B4286" s="14" t="s">
        <v>11</v>
      </c>
      <c r="C4286" s="15">
        <v>44831</v>
      </c>
      <c r="D4286">
        <v>4506.21</v>
      </c>
      <c r="E4286" t="str">
        <f>VLOOKUP(MONTH(Table1_2[[#This Row],[Date]]),Season!$A$1:$B$6,2,1)</f>
        <v>Autmn</v>
      </c>
    </row>
    <row r="4287" spans="1:5" x14ac:dyDescent="0.25">
      <c r="A4287" s="14" t="s">
        <v>14</v>
      </c>
      <c r="B4287" s="14" t="s">
        <v>11</v>
      </c>
      <c r="C4287" s="15">
        <v>44832</v>
      </c>
      <c r="D4287">
        <v>5374.05</v>
      </c>
      <c r="E4287" t="str">
        <f>VLOOKUP(MONTH(Table1_2[[#This Row],[Date]]),Season!$A$1:$B$6,2,1)</f>
        <v>Autmn</v>
      </c>
    </row>
    <row r="4288" spans="1:5" x14ac:dyDescent="0.25">
      <c r="A4288" s="14" t="s">
        <v>14</v>
      </c>
      <c r="B4288" s="14" t="s">
        <v>11</v>
      </c>
      <c r="C4288" s="15">
        <v>44833</v>
      </c>
      <c r="D4288">
        <v>4826.76</v>
      </c>
      <c r="E4288" t="str">
        <f>VLOOKUP(MONTH(Table1_2[[#This Row],[Date]]),Season!$A$1:$B$6,2,1)</f>
        <v>Autmn</v>
      </c>
    </row>
    <row r="4289" spans="1:5" x14ac:dyDescent="0.25">
      <c r="A4289" s="14" t="s">
        <v>14</v>
      </c>
      <c r="B4289" s="14" t="s">
        <v>11</v>
      </c>
      <c r="C4289" s="15">
        <v>44834</v>
      </c>
      <c r="D4289">
        <v>8864.67</v>
      </c>
      <c r="E4289" t="str">
        <f>VLOOKUP(MONTH(Table1_2[[#This Row],[Date]]),Season!$A$1:$B$6,2,1)</f>
        <v>Autmn</v>
      </c>
    </row>
    <row r="4290" spans="1:5" x14ac:dyDescent="0.25">
      <c r="A4290" s="14" t="s">
        <v>14</v>
      </c>
      <c r="B4290" s="14" t="s">
        <v>11</v>
      </c>
      <c r="C4290" s="15">
        <v>44835</v>
      </c>
      <c r="D4290">
        <v>8566.48</v>
      </c>
      <c r="E4290" t="str">
        <f>VLOOKUP(MONTH(Table1_2[[#This Row],[Date]]),Season!$A$1:$B$6,2,1)</f>
        <v>Autmn</v>
      </c>
    </row>
    <row r="4291" spans="1:5" x14ac:dyDescent="0.25">
      <c r="A4291" s="14" t="s">
        <v>14</v>
      </c>
      <c r="B4291" s="14" t="s">
        <v>11</v>
      </c>
      <c r="C4291" s="15">
        <v>44836</v>
      </c>
      <c r="D4291">
        <v>4800.8999999999996</v>
      </c>
      <c r="E4291" t="str">
        <f>VLOOKUP(MONTH(Table1_2[[#This Row],[Date]]),Season!$A$1:$B$6,2,1)</f>
        <v>Autmn</v>
      </c>
    </row>
    <row r="4292" spans="1:5" x14ac:dyDescent="0.25">
      <c r="A4292" s="14" t="s">
        <v>14</v>
      </c>
      <c r="B4292" s="14" t="s">
        <v>11</v>
      </c>
      <c r="C4292" s="15">
        <v>44837</v>
      </c>
      <c r="D4292">
        <v>7061.61</v>
      </c>
      <c r="E4292" t="str">
        <f>VLOOKUP(MONTH(Table1_2[[#This Row],[Date]]),Season!$A$1:$B$6,2,1)</f>
        <v>Autmn</v>
      </c>
    </row>
    <row r="4293" spans="1:5" x14ac:dyDescent="0.25">
      <c r="A4293" s="14" t="s">
        <v>14</v>
      </c>
      <c r="B4293" s="14" t="s">
        <v>11</v>
      </c>
      <c r="C4293" s="15">
        <v>44838</v>
      </c>
      <c r="D4293">
        <v>8985.14</v>
      </c>
      <c r="E4293" t="str">
        <f>VLOOKUP(MONTH(Table1_2[[#This Row],[Date]]),Season!$A$1:$B$6,2,1)</f>
        <v>Autmn</v>
      </c>
    </row>
    <row r="4294" spans="1:5" x14ac:dyDescent="0.25">
      <c r="A4294" s="14" t="s">
        <v>14</v>
      </c>
      <c r="B4294" s="14" t="s">
        <v>11</v>
      </c>
      <c r="C4294" s="15">
        <v>44839</v>
      </c>
      <c r="D4294">
        <v>9521.94</v>
      </c>
      <c r="E4294" t="str">
        <f>VLOOKUP(MONTH(Table1_2[[#This Row],[Date]]),Season!$A$1:$B$6,2,1)</f>
        <v>Autmn</v>
      </c>
    </row>
    <row r="4295" spans="1:5" x14ac:dyDescent="0.25">
      <c r="A4295" s="14" t="s">
        <v>14</v>
      </c>
      <c r="B4295" s="14" t="s">
        <v>11</v>
      </c>
      <c r="C4295" s="15">
        <v>44840</v>
      </c>
      <c r="D4295">
        <v>7846.64</v>
      </c>
      <c r="E4295" t="str">
        <f>VLOOKUP(MONTH(Table1_2[[#This Row],[Date]]),Season!$A$1:$B$6,2,1)</f>
        <v>Autmn</v>
      </c>
    </row>
    <row r="4296" spans="1:5" x14ac:dyDescent="0.25">
      <c r="A4296" s="14" t="s">
        <v>14</v>
      </c>
      <c r="B4296" s="14" t="s">
        <v>11</v>
      </c>
      <c r="C4296" s="15">
        <v>44841</v>
      </c>
      <c r="D4296">
        <v>1403.6</v>
      </c>
      <c r="E4296" t="str">
        <f>VLOOKUP(MONTH(Table1_2[[#This Row],[Date]]),Season!$A$1:$B$6,2,1)</f>
        <v>Autmn</v>
      </c>
    </row>
    <row r="4297" spans="1:5" x14ac:dyDescent="0.25">
      <c r="A4297" s="14" t="s">
        <v>14</v>
      </c>
      <c r="B4297" s="14" t="s">
        <v>11</v>
      </c>
      <c r="C4297" s="15">
        <v>44842</v>
      </c>
      <c r="D4297">
        <v>318.22000000000003</v>
      </c>
      <c r="E4297" t="str">
        <f>VLOOKUP(MONTH(Table1_2[[#This Row],[Date]]),Season!$A$1:$B$6,2,1)</f>
        <v>Autmn</v>
      </c>
    </row>
    <row r="4298" spans="1:5" x14ac:dyDescent="0.25">
      <c r="A4298" s="14" t="s">
        <v>14</v>
      </c>
      <c r="B4298" s="14" t="s">
        <v>11</v>
      </c>
      <c r="C4298" s="15">
        <v>44843</v>
      </c>
      <c r="D4298">
        <v>5896.64</v>
      </c>
      <c r="E4298" t="str">
        <f>VLOOKUP(MONTH(Table1_2[[#This Row],[Date]]),Season!$A$1:$B$6,2,1)</f>
        <v>Autmn</v>
      </c>
    </row>
    <row r="4299" spans="1:5" x14ac:dyDescent="0.25">
      <c r="A4299" s="14" t="s">
        <v>14</v>
      </c>
      <c r="B4299" s="14" t="s">
        <v>11</v>
      </c>
      <c r="C4299" s="15">
        <v>44844</v>
      </c>
      <c r="D4299">
        <v>9212.61</v>
      </c>
      <c r="E4299" t="str">
        <f>VLOOKUP(MONTH(Table1_2[[#This Row],[Date]]),Season!$A$1:$B$6,2,1)</f>
        <v>Autmn</v>
      </c>
    </row>
    <row r="4300" spans="1:5" x14ac:dyDescent="0.25">
      <c r="A4300" s="14" t="s">
        <v>14</v>
      </c>
      <c r="B4300" s="14" t="s">
        <v>11</v>
      </c>
      <c r="C4300" s="15">
        <v>44845</v>
      </c>
      <c r="D4300">
        <v>1331.53</v>
      </c>
      <c r="E4300" t="str">
        <f>VLOOKUP(MONTH(Table1_2[[#This Row],[Date]]),Season!$A$1:$B$6,2,1)</f>
        <v>Autmn</v>
      </c>
    </row>
    <row r="4301" spans="1:5" x14ac:dyDescent="0.25">
      <c r="A4301" s="14" t="s">
        <v>14</v>
      </c>
      <c r="B4301" s="14" t="s">
        <v>11</v>
      </c>
      <c r="C4301" s="15">
        <v>44846</v>
      </c>
      <c r="D4301">
        <v>5023.4399999999996</v>
      </c>
      <c r="E4301" t="str">
        <f>VLOOKUP(MONTH(Table1_2[[#This Row],[Date]]),Season!$A$1:$B$6,2,1)</f>
        <v>Autmn</v>
      </c>
    </row>
    <row r="4302" spans="1:5" x14ac:dyDescent="0.25">
      <c r="A4302" s="14" t="s">
        <v>14</v>
      </c>
      <c r="B4302" s="14" t="s">
        <v>11</v>
      </c>
      <c r="C4302" s="15">
        <v>44847</v>
      </c>
      <c r="D4302">
        <v>1979.85</v>
      </c>
      <c r="E4302" t="str">
        <f>VLOOKUP(MONTH(Table1_2[[#This Row],[Date]]),Season!$A$1:$B$6,2,1)</f>
        <v>Autmn</v>
      </c>
    </row>
    <row r="4303" spans="1:5" x14ac:dyDescent="0.25">
      <c r="A4303" s="14" t="s">
        <v>14</v>
      </c>
      <c r="B4303" s="14" t="s">
        <v>11</v>
      </c>
      <c r="C4303" s="15">
        <v>44848</v>
      </c>
      <c r="D4303">
        <v>7375.61</v>
      </c>
      <c r="E4303" t="str">
        <f>VLOOKUP(MONTH(Table1_2[[#This Row],[Date]]),Season!$A$1:$B$6,2,1)</f>
        <v>Autmn</v>
      </c>
    </row>
    <row r="4304" spans="1:5" x14ac:dyDescent="0.25">
      <c r="A4304" s="14" t="s">
        <v>14</v>
      </c>
      <c r="B4304" s="14" t="s">
        <v>11</v>
      </c>
      <c r="C4304" s="15">
        <v>44849</v>
      </c>
      <c r="D4304">
        <v>3588.67</v>
      </c>
      <c r="E4304" t="str">
        <f>VLOOKUP(MONTH(Table1_2[[#This Row],[Date]]),Season!$A$1:$B$6,2,1)</f>
        <v>Autmn</v>
      </c>
    </row>
    <row r="4305" spans="1:5" x14ac:dyDescent="0.25">
      <c r="A4305" s="14" t="s">
        <v>14</v>
      </c>
      <c r="B4305" s="14" t="s">
        <v>11</v>
      </c>
      <c r="C4305" s="15">
        <v>44850</v>
      </c>
      <c r="D4305">
        <v>2901.98</v>
      </c>
      <c r="E4305" t="str">
        <f>VLOOKUP(MONTH(Table1_2[[#This Row],[Date]]),Season!$A$1:$B$6,2,1)</f>
        <v>Autmn</v>
      </c>
    </row>
    <row r="4306" spans="1:5" x14ac:dyDescent="0.25">
      <c r="A4306" s="14" t="s">
        <v>14</v>
      </c>
      <c r="B4306" s="14" t="s">
        <v>11</v>
      </c>
      <c r="C4306" s="15">
        <v>44851</v>
      </c>
      <c r="D4306">
        <v>6672.75</v>
      </c>
      <c r="E4306" t="str">
        <f>VLOOKUP(MONTH(Table1_2[[#This Row],[Date]]),Season!$A$1:$B$6,2,1)</f>
        <v>Autmn</v>
      </c>
    </row>
    <row r="4307" spans="1:5" x14ac:dyDescent="0.25">
      <c r="A4307" s="14" t="s">
        <v>14</v>
      </c>
      <c r="B4307" s="14" t="s">
        <v>11</v>
      </c>
      <c r="C4307" s="15">
        <v>44852</v>
      </c>
      <c r="D4307">
        <v>7015.38</v>
      </c>
      <c r="E4307" t="str">
        <f>VLOOKUP(MONTH(Table1_2[[#This Row],[Date]]),Season!$A$1:$B$6,2,1)</f>
        <v>Autmn</v>
      </c>
    </row>
    <row r="4308" spans="1:5" x14ac:dyDescent="0.25">
      <c r="A4308" s="14" t="s">
        <v>14</v>
      </c>
      <c r="B4308" s="14" t="s">
        <v>11</v>
      </c>
      <c r="C4308" s="15">
        <v>44853</v>
      </c>
      <c r="D4308">
        <v>6142.64</v>
      </c>
      <c r="E4308" t="str">
        <f>VLOOKUP(MONTH(Table1_2[[#This Row],[Date]]),Season!$A$1:$B$6,2,1)</f>
        <v>Autmn</v>
      </c>
    </row>
    <row r="4309" spans="1:5" x14ac:dyDescent="0.25">
      <c r="A4309" s="14" t="s">
        <v>14</v>
      </c>
      <c r="B4309" s="14" t="s">
        <v>11</v>
      </c>
      <c r="C4309" s="15">
        <v>44854</v>
      </c>
      <c r="D4309">
        <v>3471.71</v>
      </c>
      <c r="E4309" t="str">
        <f>VLOOKUP(MONTH(Table1_2[[#This Row],[Date]]),Season!$A$1:$B$6,2,1)</f>
        <v>Autmn</v>
      </c>
    </row>
    <row r="4310" spans="1:5" x14ac:dyDescent="0.25">
      <c r="A4310" s="14" t="s">
        <v>14</v>
      </c>
      <c r="B4310" s="14" t="s">
        <v>11</v>
      </c>
      <c r="C4310" s="15">
        <v>44855</v>
      </c>
      <c r="D4310">
        <v>3321.31</v>
      </c>
      <c r="E4310" t="str">
        <f>VLOOKUP(MONTH(Table1_2[[#This Row],[Date]]),Season!$A$1:$B$6,2,1)</f>
        <v>Autmn</v>
      </c>
    </row>
    <row r="4311" spans="1:5" x14ac:dyDescent="0.25">
      <c r="A4311" s="14" t="s">
        <v>14</v>
      </c>
      <c r="B4311" s="14" t="s">
        <v>11</v>
      </c>
      <c r="C4311" s="15">
        <v>44856</v>
      </c>
      <c r="D4311">
        <v>641.15</v>
      </c>
      <c r="E4311" t="str">
        <f>VLOOKUP(MONTH(Table1_2[[#This Row],[Date]]),Season!$A$1:$B$6,2,1)</f>
        <v>Autmn</v>
      </c>
    </row>
    <row r="4312" spans="1:5" x14ac:dyDescent="0.25">
      <c r="A4312" s="14" t="s">
        <v>14</v>
      </c>
      <c r="B4312" s="14" t="s">
        <v>11</v>
      </c>
      <c r="C4312" s="15">
        <v>44857</v>
      </c>
      <c r="D4312">
        <v>4190.87</v>
      </c>
      <c r="E4312" t="str">
        <f>VLOOKUP(MONTH(Table1_2[[#This Row],[Date]]),Season!$A$1:$B$6,2,1)</f>
        <v>Autmn</v>
      </c>
    </row>
    <row r="4313" spans="1:5" x14ac:dyDescent="0.25">
      <c r="A4313" s="14" t="s">
        <v>14</v>
      </c>
      <c r="B4313" s="14" t="s">
        <v>11</v>
      </c>
      <c r="C4313" s="15">
        <v>44858</v>
      </c>
      <c r="D4313">
        <v>3033.72</v>
      </c>
      <c r="E4313" t="str">
        <f>VLOOKUP(MONTH(Table1_2[[#This Row],[Date]]),Season!$A$1:$B$6,2,1)</f>
        <v>Autmn</v>
      </c>
    </row>
    <row r="4314" spans="1:5" x14ac:dyDescent="0.25">
      <c r="A4314" s="14" t="s">
        <v>14</v>
      </c>
      <c r="B4314" s="14" t="s">
        <v>11</v>
      </c>
      <c r="C4314" s="15">
        <v>44859</v>
      </c>
      <c r="D4314">
        <v>2415.61</v>
      </c>
      <c r="E4314" t="str">
        <f>VLOOKUP(MONTH(Table1_2[[#This Row],[Date]]),Season!$A$1:$B$6,2,1)</f>
        <v>Autmn</v>
      </c>
    </row>
    <row r="4315" spans="1:5" x14ac:dyDescent="0.25">
      <c r="A4315" s="14" t="s">
        <v>14</v>
      </c>
      <c r="B4315" s="14" t="s">
        <v>11</v>
      </c>
      <c r="C4315" s="15">
        <v>44860</v>
      </c>
      <c r="D4315">
        <v>6589.77</v>
      </c>
      <c r="E4315" t="str">
        <f>VLOOKUP(MONTH(Table1_2[[#This Row],[Date]]),Season!$A$1:$B$6,2,1)</f>
        <v>Autmn</v>
      </c>
    </row>
    <row r="4316" spans="1:5" x14ac:dyDescent="0.25">
      <c r="A4316" s="14" t="s">
        <v>14</v>
      </c>
      <c r="B4316" s="14" t="s">
        <v>11</v>
      </c>
      <c r="C4316" s="15">
        <v>44861</v>
      </c>
      <c r="D4316">
        <v>7058.8</v>
      </c>
      <c r="E4316" t="str">
        <f>VLOOKUP(MONTH(Table1_2[[#This Row],[Date]]),Season!$A$1:$B$6,2,1)</f>
        <v>Autmn</v>
      </c>
    </row>
    <row r="4317" spans="1:5" x14ac:dyDescent="0.25">
      <c r="A4317" s="14" t="s">
        <v>14</v>
      </c>
      <c r="B4317" s="14" t="s">
        <v>11</v>
      </c>
      <c r="C4317" s="15">
        <v>44862</v>
      </c>
      <c r="D4317">
        <v>6234.36</v>
      </c>
      <c r="E4317" t="str">
        <f>VLOOKUP(MONTH(Table1_2[[#This Row],[Date]]),Season!$A$1:$B$6,2,1)</f>
        <v>Autmn</v>
      </c>
    </row>
    <row r="4318" spans="1:5" x14ac:dyDescent="0.25">
      <c r="A4318" s="14" t="s">
        <v>14</v>
      </c>
      <c r="B4318" s="14" t="s">
        <v>11</v>
      </c>
      <c r="C4318" s="15">
        <v>44863</v>
      </c>
      <c r="D4318">
        <v>873.93</v>
      </c>
      <c r="E4318" t="str">
        <f>VLOOKUP(MONTH(Table1_2[[#This Row],[Date]]),Season!$A$1:$B$6,2,1)</f>
        <v>Autmn</v>
      </c>
    </row>
    <row r="4319" spans="1:5" x14ac:dyDescent="0.25">
      <c r="A4319" s="14" t="s">
        <v>14</v>
      </c>
      <c r="B4319" s="14" t="s">
        <v>11</v>
      </c>
      <c r="C4319" s="15">
        <v>44864</v>
      </c>
      <c r="D4319">
        <v>5629.71</v>
      </c>
      <c r="E4319" t="str">
        <f>VLOOKUP(MONTH(Table1_2[[#This Row],[Date]]),Season!$A$1:$B$6,2,1)</f>
        <v>Autmn</v>
      </c>
    </row>
    <row r="4320" spans="1:5" x14ac:dyDescent="0.25">
      <c r="A4320" s="14" t="s">
        <v>14</v>
      </c>
      <c r="B4320" s="14" t="s">
        <v>11</v>
      </c>
      <c r="C4320" s="15">
        <v>44865</v>
      </c>
      <c r="D4320">
        <v>10027.42</v>
      </c>
      <c r="E4320" t="str">
        <f>VLOOKUP(MONTH(Table1_2[[#This Row],[Date]]),Season!$A$1:$B$6,2,1)</f>
        <v>Autmn</v>
      </c>
    </row>
    <row r="4321" spans="1:5" x14ac:dyDescent="0.25">
      <c r="A4321" s="14" t="s">
        <v>14</v>
      </c>
      <c r="B4321" s="14" t="s">
        <v>11</v>
      </c>
      <c r="C4321" s="15">
        <v>44866</v>
      </c>
      <c r="D4321">
        <v>153.47</v>
      </c>
      <c r="E4321" t="str">
        <f>VLOOKUP(MONTH(Table1_2[[#This Row],[Date]]),Season!$A$1:$B$6,2,1)</f>
        <v>Autmn</v>
      </c>
    </row>
    <row r="4322" spans="1:5" x14ac:dyDescent="0.25">
      <c r="A4322" s="14" t="s">
        <v>14</v>
      </c>
      <c r="B4322" s="14" t="s">
        <v>11</v>
      </c>
      <c r="C4322" s="15">
        <v>44867</v>
      </c>
      <c r="D4322">
        <v>4476.93</v>
      </c>
      <c r="E4322" t="str">
        <f>VLOOKUP(MONTH(Table1_2[[#This Row],[Date]]),Season!$A$1:$B$6,2,1)</f>
        <v>Autmn</v>
      </c>
    </row>
    <row r="4323" spans="1:5" x14ac:dyDescent="0.25">
      <c r="A4323" s="14" t="s">
        <v>14</v>
      </c>
      <c r="B4323" s="14" t="s">
        <v>11</v>
      </c>
      <c r="C4323" s="15">
        <v>44868</v>
      </c>
      <c r="D4323">
        <v>695.88</v>
      </c>
      <c r="E4323" t="str">
        <f>VLOOKUP(MONTH(Table1_2[[#This Row],[Date]]),Season!$A$1:$B$6,2,1)</f>
        <v>Autmn</v>
      </c>
    </row>
    <row r="4324" spans="1:5" x14ac:dyDescent="0.25">
      <c r="A4324" s="14" t="s">
        <v>14</v>
      </c>
      <c r="B4324" s="14" t="s">
        <v>11</v>
      </c>
      <c r="C4324" s="15">
        <v>44869</v>
      </c>
      <c r="D4324">
        <v>3457.24</v>
      </c>
      <c r="E4324" t="str">
        <f>VLOOKUP(MONTH(Table1_2[[#This Row],[Date]]),Season!$A$1:$B$6,2,1)</f>
        <v>Autmn</v>
      </c>
    </row>
    <row r="4325" spans="1:5" x14ac:dyDescent="0.25">
      <c r="A4325" s="14" t="s">
        <v>14</v>
      </c>
      <c r="B4325" s="14" t="s">
        <v>11</v>
      </c>
      <c r="C4325" s="15">
        <v>44870</v>
      </c>
      <c r="D4325">
        <v>3728.83</v>
      </c>
      <c r="E4325" t="str">
        <f>VLOOKUP(MONTH(Table1_2[[#This Row],[Date]]),Season!$A$1:$B$6,2,1)</f>
        <v>Autmn</v>
      </c>
    </row>
    <row r="4326" spans="1:5" x14ac:dyDescent="0.25">
      <c r="A4326" s="14" t="s">
        <v>14</v>
      </c>
      <c r="B4326" s="14" t="s">
        <v>11</v>
      </c>
      <c r="C4326" s="15">
        <v>44871</v>
      </c>
      <c r="D4326">
        <v>4904.54</v>
      </c>
      <c r="E4326" t="str">
        <f>VLOOKUP(MONTH(Table1_2[[#This Row],[Date]]),Season!$A$1:$B$6,2,1)</f>
        <v>Autmn</v>
      </c>
    </row>
    <row r="4327" spans="1:5" x14ac:dyDescent="0.25">
      <c r="A4327" s="14" t="s">
        <v>14</v>
      </c>
      <c r="B4327" s="14" t="s">
        <v>11</v>
      </c>
      <c r="C4327" s="15">
        <v>44872</v>
      </c>
      <c r="D4327">
        <v>210.65</v>
      </c>
      <c r="E4327" t="str">
        <f>VLOOKUP(MONTH(Table1_2[[#This Row],[Date]]),Season!$A$1:$B$6,2,1)</f>
        <v>Autmn</v>
      </c>
    </row>
    <row r="4328" spans="1:5" x14ac:dyDescent="0.25">
      <c r="A4328" s="14" t="s">
        <v>14</v>
      </c>
      <c r="B4328" s="14" t="s">
        <v>11</v>
      </c>
      <c r="C4328" s="15">
        <v>44873</v>
      </c>
      <c r="D4328">
        <v>5110.38</v>
      </c>
      <c r="E4328" t="str">
        <f>VLOOKUP(MONTH(Table1_2[[#This Row],[Date]]),Season!$A$1:$B$6,2,1)</f>
        <v>Autmn</v>
      </c>
    </row>
    <row r="4329" spans="1:5" x14ac:dyDescent="0.25">
      <c r="A4329" s="14" t="s">
        <v>14</v>
      </c>
      <c r="B4329" s="14" t="s">
        <v>11</v>
      </c>
      <c r="C4329" s="15">
        <v>44874</v>
      </c>
      <c r="D4329">
        <v>5117.8500000000004</v>
      </c>
      <c r="E4329" t="str">
        <f>VLOOKUP(MONTH(Table1_2[[#This Row],[Date]]),Season!$A$1:$B$6,2,1)</f>
        <v>Autmn</v>
      </c>
    </row>
    <row r="4330" spans="1:5" x14ac:dyDescent="0.25">
      <c r="A4330" s="14" t="s">
        <v>14</v>
      </c>
      <c r="B4330" s="14" t="s">
        <v>11</v>
      </c>
      <c r="C4330" s="15">
        <v>44875</v>
      </c>
      <c r="D4330">
        <v>8753.9</v>
      </c>
      <c r="E4330" t="str">
        <f>VLOOKUP(MONTH(Table1_2[[#This Row],[Date]]),Season!$A$1:$B$6,2,1)</f>
        <v>Autmn</v>
      </c>
    </row>
    <row r="4331" spans="1:5" x14ac:dyDescent="0.25">
      <c r="A4331" s="14" t="s">
        <v>14</v>
      </c>
      <c r="B4331" s="14" t="s">
        <v>11</v>
      </c>
      <c r="C4331" s="15">
        <v>44876</v>
      </c>
      <c r="D4331">
        <v>7231.74</v>
      </c>
      <c r="E4331" t="str">
        <f>VLOOKUP(MONTH(Table1_2[[#This Row],[Date]]),Season!$A$1:$B$6,2,1)</f>
        <v>Autmn</v>
      </c>
    </row>
    <row r="4332" spans="1:5" x14ac:dyDescent="0.25">
      <c r="A4332" s="14" t="s">
        <v>14</v>
      </c>
      <c r="B4332" s="14" t="s">
        <v>11</v>
      </c>
      <c r="C4332" s="15">
        <v>44877</v>
      </c>
      <c r="D4332">
        <v>729.76</v>
      </c>
      <c r="E4332" t="str">
        <f>VLOOKUP(MONTH(Table1_2[[#This Row],[Date]]),Season!$A$1:$B$6,2,1)</f>
        <v>Autmn</v>
      </c>
    </row>
    <row r="4333" spans="1:5" x14ac:dyDescent="0.25">
      <c r="A4333" s="14" t="s">
        <v>14</v>
      </c>
      <c r="B4333" s="14" t="s">
        <v>11</v>
      </c>
      <c r="C4333" s="15">
        <v>44878</v>
      </c>
      <c r="D4333">
        <v>5791.53</v>
      </c>
      <c r="E4333" t="str">
        <f>VLOOKUP(MONTH(Table1_2[[#This Row],[Date]]),Season!$A$1:$B$6,2,1)</f>
        <v>Autmn</v>
      </c>
    </row>
    <row r="4334" spans="1:5" x14ac:dyDescent="0.25">
      <c r="A4334" s="14" t="s">
        <v>14</v>
      </c>
      <c r="B4334" s="14" t="s">
        <v>11</v>
      </c>
      <c r="C4334" s="15">
        <v>44879</v>
      </c>
      <c r="D4334">
        <v>256.42</v>
      </c>
      <c r="E4334" t="str">
        <f>VLOOKUP(MONTH(Table1_2[[#This Row],[Date]]),Season!$A$1:$B$6,2,1)</f>
        <v>Autmn</v>
      </c>
    </row>
    <row r="4335" spans="1:5" x14ac:dyDescent="0.25">
      <c r="A4335" s="14" t="s">
        <v>14</v>
      </c>
      <c r="B4335" s="14" t="s">
        <v>11</v>
      </c>
      <c r="C4335" s="15">
        <v>44880</v>
      </c>
      <c r="D4335">
        <v>5126.1400000000003</v>
      </c>
      <c r="E4335" t="str">
        <f>VLOOKUP(MONTH(Table1_2[[#This Row],[Date]]),Season!$A$1:$B$6,2,1)</f>
        <v>Autmn</v>
      </c>
    </row>
    <row r="4336" spans="1:5" x14ac:dyDescent="0.25">
      <c r="A4336" s="14" t="s">
        <v>14</v>
      </c>
      <c r="B4336" s="14" t="s">
        <v>11</v>
      </c>
      <c r="C4336" s="15">
        <v>44881</v>
      </c>
      <c r="D4336">
        <v>5550.64</v>
      </c>
      <c r="E4336" t="str">
        <f>VLOOKUP(MONTH(Table1_2[[#This Row],[Date]]),Season!$A$1:$B$6,2,1)</f>
        <v>Autmn</v>
      </c>
    </row>
    <row r="4337" spans="1:5" x14ac:dyDescent="0.25">
      <c r="A4337" s="14" t="s">
        <v>14</v>
      </c>
      <c r="B4337" s="14" t="s">
        <v>11</v>
      </c>
      <c r="C4337" s="15">
        <v>44882</v>
      </c>
      <c r="D4337">
        <v>542.66</v>
      </c>
      <c r="E4337" t="str">
        <f>VLOOKUP(MONTH(Table1_2[[#This Row],[Date]]),Season!$A$1:$B$6,2,1)</f>
        <v>Autmn</v>
      </c>
    </row>
    <row r="4338" spans="1:5" x14ac:dyDescent="0.25">
      <c r="A4338" s="14" t="s">
        <v>14</v>
      </c>
      <c r="B4338" s="14" t="s">
        <v>11</v>
      </c>
      <c r="C4338" s="15">
        <v>44883</v>
      </c>
      <c r="D4338">
        <v>5746.22</v>
      </c>
      <c r="E4338" t="str">
        <f>VLOOKUP(MONTH(Table1_2[[#This Row],[Date]]),Season!$A$1:$B$6,2,1)</f>
        <v>Autmn</v>
      </c>
    </row>
    <row r="4339" spans="1:5" x14ac:dyDescent="0.25">
      <c r="A4339" s="14" t="s">
        <v>14</v>
      </c>
      <c r="B4339" s="14" t="s">
        <v>11</v>
      </c>
      <c r="C4339" s="15">
        <v>44884</v>
      </c>
      <c r="D4339">
        <v>3231.55</v>
      </c>
      <c r="E4339" t="str">
        <f>VLOOKUP(MONTH(Table1_2[[#This Row],[Date]]),Season!$A$1:$B$6,2,1)</f>
        <v>Autmn</v>
      </c>
    </row>
    <row r="4340" spans="1:5" x14ac:dyDescent="0.25">
      <c r="A4340" s="14" t="s">
        <v>14</v>
      </c>
      <c r="B4340" s="14" t="s">
        <v>11</v>
      </c>
      <c r="C4340" s="15">
        <v>44885</v>
      </c>
      <c r="D4340">
        <v>2010.03</v>
      </c>
      <c r="E4340" t="str">
        <f>VLOOKUP(MONTH(Table1_2[[#This Row],[Date]]),Season!$A$1:$B$6,2,1)</f>
        <v>Autmn</v>
      </c>
    </row>
    <row r="4341" spans="1:5" x14ac:dyDescent="0.25">
      <c r="A4341" s="14" t="s">
        <v>14</v>
      </c>
      <c r="B4341" s="14" t="s">
        <v>11</v>
      </c>
      <c r="C4341" s="15">
        <v>44886</v>
      </c>
      <c r="D4341">
        <v>7174.98</v>
      </c>
      <c r="E4341" t="str">
        <f>VLOOKUP(MONTH(Table1_2[[#This Row],[Date]]),Season!$A$1:$B$6,2,1)</f>
        <v>Autmn</v>
      </c>
    </row>
    <row r="4342" spans="1:5" x14ac:dyDescent="0.25">
      <c r="A4342" s="14" t="s">
        <v>14</v>
      </c>
      <c r="B4342" s="14" t="s">
        <v>11</v>
      </c>
      <c r="C4342" s="15">
        <v>44887</v>
      </c>
      <c r="D4342">
        <v>7447.65</v>
      </c>
      <c r="E4342" t="str">
        <f>VLOOKUP(MONTH(Table1_2[[#This Row],[Date]]),Season!$A$1:$B$6,2,1)</f>
        <v>Autmn</v>
      </c>
    </row>
    <row r="4343" spans="1:5" x14ac:dyDescent="0.25">
      <c r="A4343" s="14" t="s">
        <v>14</v>
      </c>
      <c r="B4343" s="14" t="s">
        <v>11</v>
      </c>
      <c r="C4343" s="15">
        <v>44888</v>
      </c>
      <c r="D4343">
        <v>7445.38</v>
      </c>
      <c r="E4343" t="str">
        <f>VLOOKUP(MONTH(Table1_2[[#This Row],[Date]]),Season!$A$1:$B$6,2,1)</f>
        <v>Autmn</v>
      </c>
    </row>
    <row r="4344" spans="1:5" x14ac:dyDescent="0.25">
      <c r="A4344" s="14" t="s">
        <v>14</v>
      </c>
      <c r="B4344" s="14" t="s">
        <v>11</v>
      </c>
      <c r="C4344" s="15">
        <v>44889</v>
      </c>
      <c r="D4344">
        <v>9724.5</v>
      </c>
      <c r="E4344" t="str">
        <f>VLOOKUP(MONTH(Table1_2[[#This Row],[Date]]),Season!$A$1:$B$6,2,1)</f>
        <v>Autmn</v>
      </c>
    </row>
    <row r="4345" spans="1:5" x14ac:dyDescent="0.25">
      <c r="A4345" s="14" t="s">
        <v>14</v>
      </c>
      <c r="B4345" s="14" t="s">
        <v>11</v>
      </c>
      <c r="C4345" s="15">
        <v>44890</v>
      </c>
      <c r="D4345">
        <v>5050.8999999999996</v>
      </c>
      <c r="E4345" t="str">
        <f>VLOOKUP(MONTH(Table1_2[[#This Row],[Date]]),Season!$A$1:$B$6,2,1)</f>
        <v>Autmn</v>
      </c>
    </row>
    <row r="4346" spans="1:5" x14ac:dyDescent="0.25">
      <c r="A4346" s="14" t="s">
        <v>14</v>
      </c>
      <c r="B4346" s="14" t="s">
        <v>11</v>
      </c>
      <c r="C4346" s="15">
        <v>44891</v>
      </c>
      <c r="D4346">
        <v>6275.74</v>
      </c>
      <c r="E4346" t="str">
        <f>VLOOKUP(MONTH(Table1_2[[#This Row],[Date]]),Season!$A$1:$B$6,2,1)</f>
        <v>Autmn</v>
      </c>
    </row>
    <row r="4347" spans="1:5" x14ac:dyDescent="0.25">
      <c r="A4347" s="14" t="s">
        <v>14</v>
      </c>
      <c r="B4347" s="14" t="s">
        <v>11</v>
      </c>
      <c r="C4347" s="15">
        <v>44892</v>
      </c>
      <c r="D4347">
        <v>6295.09</v>
      </c>
      <c r="E4347" t="str">
        <f>VLOOKUP(MONTH(Table1_2[[#This Row],[Date]]),Season!$A$1:$B$6,2,1)</f>
        <v>Autmn</v>
      </c>
    </row>
    <row r="4348" spans="1:5" x14ac:dyDescent="0.25">
      <c r="A4348" s="14" t="s">
        <v>14</v>
      </c>
      <c r="B4348" s="14" t="s">
        <v>11</v>
      </c>
      <c r="C4348" s="15">
        <v>44893</v>
      </c>
      <c r="D4348">
        <v>3043.55</v>
      </c>
      <c r="E4348" t="str">
        <f>VLOOKUP(MONTH(Table1_2[[#This Row],[Date]]),Season!$A$1:$B$6,2,1)</f>
        <v>Autmn</v>
      </c>
    </row>
    <row r="4349" spans="1:5" x14ac:dyDescent="0.25">
      <c r="A4349" s="14" t="s">
        <v>14</v>
      </c>
      <c r="B4349" s="14" t="s">
        <v>11</v>
      </c>
      <c r="C4349" s="15">
        <v>44894</v>
      </c>
      <c r="D4349">
        <v>5755.33</v>
      </c>
      <c r="E4349" t="str">
        <f>VLOOKUP(MONTH(Table1_2[[#This Row],[Date]]),Season!$A$1:$B$6,2,1)</f>
        <v>Autmn</v>
      </c>
    </row>
    <row r="4350" spans="1:5" x14ac:dyDescent="0.25">
      <c r="A4350" s="14" t="s">
        <v>14</v>
      </c>
      <c r="B4350" s="14" t="s">
        <v>11</v>
      </c>
      <c r="C4350" s="15">
        <v>44895</v>
      </c>
      <c r="D4350">
        <v>4301.1000000000004</v>
      </c>
      <c r="E4350" t="str">
        <f>VLOOKUP(MONTH(Table1_2[[#This Row],[Date]]),Season!$A$1:$B$6,2,1)</f>
        <v>Autmn</v>
      </c>
    </row>
    <row r="4351" spans="1:5" x14ac:dyDescent="0.25">
      <c r="A4351" s="14" t="s">
        <v>14</v>
      </c>
      <c r="B4351" s="14" t="s">
        <v>11</v>
      </c>
      <c r="C4351" s="15">
        <v>44896</v>
      </c>
      <c r="D4351">
        <v>4192.84</v>
      </c>
      <c r="E4351" t="str">
        <f>VLOOKUP(MONTH(Table1_2[[#This Row],[Date]]),Season!$A$1:$B$6,2,1)</f>
        <v>Winter</v>
      </c>
    </row>
    <row r="4352" spans="1:5" x14ac:dyDescent="0.25">
      <c r="A4352" s="14" t="s">
        <v>14</v>
      </c>
      <c r="B4352" s="14" t="s">
        <v>11</v>
      </c>
      <c r="C4352" s="15">
        <v>44897</v>
      </c>
      <c r="D4352">
        <v>6203.52</v>
      </c>
      <c r="E4352" t="str">
        <f>VLOOKUP(MONTH(Table1_2[[#This Row],[Date]]),Season!$A$1:$B$6,2,1)</f>
        <v>Winter</v>
      </c>
    </row>
    <row r="4353" spans="1:5" x14ac:dyDescent="0.25">
      <c r="A4353" s="14" t="s">
        <v>14</v>
      </c>
      <c r="B4353" s="14" t="s">
        <v>11</v>
      </c>
      <c r="C4353" s="15">
        <v>44898</v>
      </c>
      <c r="D4353">
        <v>7500.46</v>
      </c>
      <c r="E4353" t="str">
        <f>VLOOKUP(MONTH(Table1_2[[#This Row],[Date]]),Season!$A$1:$B$6,2,1)</f>
        <v>Winter</v>
      </c>
    </row>
    <row r="4354" spans="1:5" x14ac:dyDescent="0.25">
      <c r="A4354" s="14" t="s">
        <v>14</v>
      </c>
      <c r="B4354" s="14" t="s">
        <v>11</v>
      </c>
      <c r="C4354" s="15">
        <v>44899</v>
      </c>
      <c r="D4354">
        <v>8920.44</v>
      </c>
      <c r="E4354" t="str">
        <f>VLOOKUP(MONTH(Table1_2[[#This Row],[Date]]),Season!$A$1:$B$6,2,1)</f>
        <v>Winter</v>
      </c>
    </row>
    <row r="4355" spans="1:5" x14ac:dyDescent="0.25">
      <c r="A4355" s="14" t="s">
        <v>14</v>
      </c>
      <c r="B4355" s="14" t="s">
        <v>11</v>
      </c>
      <c r="C4355" s="15">
        <v>44900</v>
      </c>
      <c r="D4355">
        <v>1591.86</v>
      </c>
      <c r="E4355" t="str">
        <f>VLOOKUP(MONTH(Table1_2[[#This Row],[Date]]),Season!$A$1:$B$6,2,1)</f>
        <v>Winter</v>
      </c>
    </row>
    <row r="4356" spans="1:5" x14ac:dyDescent="0.25">
      <c r="A4356" s="14" t="s">
        <v>14</v>
      </c>
      <c r="B4356" s="14" t="s">
        <v>11</v>
      </c>
      <c r="C4356" s="15">
        <v>44901</v>
      </c>
      <c r="D4356">
        <v>7768.07</v>
      </c>
      <c r="E4356" t="str">
        <f>VLOOKUP(MONTH(Table1_2[[#This Row],[Date]]),Season!$A$1:$B$6,2,1)</f>
        <v>Winter</v>
      </c>
    </row>
    <row r="4357" spans="1:5" x14ac:dyDescent="0.25">
      <c r="A4357" s="14" t="s">
        <v>14</v>
      </c>
      <c r="B4357" s="14" t="s">
        <v>11</v>
      </c>
      <c r="C4357" s="15">
        <v>44902</v>
      </c>
      <c r="D4357">
        <v>5481.57</v>
      </c>
      <c r="E4357" t="str">
        <f>VLOOKUP(MONTH(Table1_2[[#This Row],[Date]]),Season!$A$1:$B$6,2,1)</f>
        <v>Winter</v>
      </c>
    </row>
    <row r="4358" spans="1:5" x14ac:dyDescent="0.25">
      <c r="A4358" s="14" t="s">
        <v>14</v>
      </c>
      <c r="B4358" s="14" t="s">
        <v>11</v>
      </c>
      <c r="C4358" s="15">
        <v>44903</v>
      </c>
      <c r="D4358">
        <v>6317.06</v>
      </c>
      <c r="E4358" t="str">
        <f>VLOOKUP(MONTH(Table1_2[[#This Row],[Date]]),Season!$A$1:$B$6,2,1)</f>
        <v>Winter</v>
      </c>
    </row>
    <row r="4359" spans="1:5" x14ac:dyDescent="0.25">
      <c r="A4359" s="14" t="s">
        <v>14</v>
      </c>
      <c r="B4359" s="14" t="s">
        <v>11</v>
      </c>
      <c r="C4359" s="15">
        <v>44904</v>
      </c>
      <c r="D4359">
        <v>5550.64</v>
      </c>
      <c r="E4359" t="str">
        <f>VLOOKUP(MONTH(Table1_2[[#This Row],[Date]]),Season!$A$1:$B$6,2,1)</f>
        <v>Winter</v>
      </c>
    </row>
    <row r="4360" spans="1:5" x14ac:dyDescent="0.25">
      <c r="A4360" s="14" t="s">
        <v>14</v>
      </c>
      <c r="B4360" s="14" t="s">
        <v>11</v>
      </c>
      <c r="C4360" s="15">
        <v>44905</v>
      </c>
      <c r="D4360">
        <v>2968.45</v>
      </c>
      <c r="E4360" t="str">
        <f>VLOOKUP(MONTH(Table1_2[[#This Row],[Date]]),Season!$A$1:$B$6,2,1)</f>
        <v>Winter</v>
      </c>
    </row>
    <row r="4361" spans="1:5" x14ac:dyDescent="0.25">
      <c r="A4361" s="14" t="s">
        <v>14</v>
      </c>
      <c r="B4361" s="14" t="s">
        <v>11</v>
      </c>
      <c r="C4361" s="15">
        <v>44906</v>
      </c>
      <c r="D4361">
        <v>2379.8000000000002</v>
      </c>
      <c r="E4361" t="str">
        <f>VLOOKUP(MONTH(Table1_2[[#This Row],[Date]]),Season!$A$1:$B$6,2,1)</f>
        <v>Winter</v>
      </c>
    </row>
    <row r="4362" spans="1:5" x14ac:dyDescent="0.25">
      <c r="A4362" s="14" t="s">
        <v>14</v>
      </c>
      <c r="B4362" s="14" t="s">
        <v>11</v>
      </c>
      <c r="C4362" s="15">
        <v>44907</v>
      </c>
      <c r="D4362">
        <v>1062.06</v>
      </c>
      <c r="E4362" t="str">
        <f>VLOOKUP(MONTH(Table1_2[[#This Row],[Date]]),Season!$A$1:$B$6,2,1)</f>
        <v>Winter</v>
      </c>
    </row>
    <row r="4363" spans="1:5" x14ac:dyDescent="0.25">
      <c r="A4363" s="14" t="s">
        <v>14</v>
      </c>
      <c r="B4363" s="14" t="s">
        <v>11</v>
      </c>
      <c r="C4363" s="15">
        <v>44908</v>
      </c>
      <c r="D4363">
        <v>203.28</v>
      </c>
      <c r="E4363" t="str">
        <f>VLOOKUP(MONTH(Table1_2[[#This Row],[Date]]),Season!$A$1:$B$6,2,1)</f>
        <v>Winter</v>
      </c>
    </row>
    <row r="4364" spans="1:5" x14ac:dyDescent="0.25">
      <c r="A4364" s="14" t="s">
        <v>14</v>
      </c>
      <c r="B4364" s="14" t="s">
        <v>11</v>
      </c>
      <c r="C4364" s="15">
        <v>44909</v>
      </c>
      <c r="D4364">
        <v>6937.58</v>
      </c>
      <c r="E4364" t="str">
        <f>VLOOKUP(MONTH(Table1_2[[#This Row],[Date]]),Season!$A$1:$B$6,2,1)</f>
        <v>Winter</v>
      </c>
    </row>
    <row r="4365" spans="1:5" x14ac:dyDescent="0.25">
      <c r="A4365" s="14" t="s">
        <v>14</v>
      </c>
      <c r="B4365" s="14" t="s">
        <v>11</v>
      </c>
      <c r="C4365" s="15">
        <v>44910</v>
      </c>
      <c r="D4365">
        <v>6078.81</v>
      </c>
      <c r="E4365" t="str">
        <f>VLOOKUP(MONTH(Table1_2[[#This Row],[Date]]),Season!$A$1:$B$6,2,1)</f>
        <v>Winter</v>
      </c>
    </row>
    <row r="4366" spans="1:5" x14ac:dyDescent="0.25">
      <c r="A4366" s="14" t="s">
        <v>14</v>
      </c>
      <c r="B4366" s="14" t="s">
        <v>11</v>
      </c>
      <c r="C4366" s="15">
        <v>44911</v>
      </c>
      <c r="D4366">
        <v>604.36</v>
      </c>
      <c r="E4366" t="str">
        <f>VLOOKUP(MONTH(Table1_2[[#This Row],[Date]]),Season!$A$1:$B$6,2,1)</f>
        <v>Winter</v>
      </c>
    </row>
    <row r="4367" spans="1:5" x14ac:dyDescent="0.25">
      <c r="A4367" s="14" t="s">
        <v>14</v>
      </c>
      <c r="B4367" s="14" t="s">
        <v>11</v>
      </c>
      <c r="C4367" s="15">
        <v>44912</v>
      </c>
      <c r="D4367">
        <v>953.57</v>
      </c>
      <c r="E4367" t="str">
        <f>VLOOKUP(MONTH(Table1_2[[#This Row],[Date]]),Season!$A$1:$B$6,2,1)</f>
        <v>Winter</v>
      </c>
    </row>
    <row r="4368" spans="1:5" x14ac:dyDescent="0.25">
      <c r="A4368" s="14" t="s">
        <v>14</v>
      </c>
      <c r="B4368" s="14" t="s">
        <v>11</v>
      </c>
      <c r="C4368" s="15">
        <v>44913</v>
      </c>
      <c r="D4368">
        <v>562.69000000000005</v>
      </c>
      <c r="E4368" t="str">
        <f>VLOOKUP(MONTH(Table1_2[[#This Row],[Date]]),Season!$A$1:$B$6,2,1)</f>
        <v>Winter</v>
      </c>
    </row>
    <row r="4369" spans="1:5" x14ac:dyDescent="0.25">
      <c r="A4369" s="14" t="s">
        <v>14</v>
      </c>
      <c r="B4369" s="14" t="s">
        <v>11</v>
      </c>
      <c r="C4369" s="15">
        <v>44914</v>
      </c>
      <c r="D4369">
        <v>9876.89</v>
      </c>
      <c r="E4369" t="str">
        <f>VLOOKUP(MONTH(Table1_2[[#This Row],[Date]]),Season!$A$1:$B$6,2,1)</f>
        <v>Winter</v>
      </c>
    </row>
    <row r="4370" spans="1:5" x14ac:dyDescent="0.25">
      <c r="A4370" s="14" t="s">
        <v>14</v>
      </c>
      <c r="B4370" s="14" t="s">
        <v>11</v>
      </c>
      <c r="C4370" s="15">
        <v>44915</v>
      </c>
      <c r="D4370">
        <v>6420.25</v>
      </c>
      <c r="E4370" t="str">
        <f>VLOOKUP(MONTH(Table1_2[[#This Row],[Date]]),Season!$A$1:$B$6,2,1)</f>
        <v>Winter</v>
      </c>
    </row>
    <row r="4371" spans="1:5" x14ac:dyDescent="0.25">
      <c r="A4371" s="14" t="s">
        <v>14</v>
      </c>
      <c r="B4371" s="14" t="s">
        <v>11</v>
      </c>
      <c r="C4371" s="15">
        <v>44916</v>
      </c>
      <c r="D4371">
        <v>4622.51</v>
      </c>
      <c r="E4371" t="str">
        <f>VLOOKUP(MONTH(Table1_2[[#This Row],[Date]]),Season!$A$1:$B$6,2,1)</f>
        <v>Winter</v>
      </c>
    </row>
    <row r="4372" spans="1:5" x14ac:dyDescent="0.25">
      <c r="A4372" s="14" t="s">
        <v>14</v>
      </c>
      <c r="B4372" s="14" t="s">
        <v>11</v>
      </c>
      <c r="C4372" s="15">
        <v>44917</v>
      </c>
      <c r="D4372">
        <v>5567.46</v>
      </c>
      <c r="E4372" t="str">
        <f>VLOOKUP(MONTH(Table1_2[[#This Row],[Date]]),Season!$A$1:$B$6,2,1)</f>
        <v>Winter</v>
      </c>
    </row>
    <row r="4373" spans="1:5" x14ac:dyDescent="0.25">
      <c r="A4373" s="14" t="s">
        <v>14</v>
      </c>
      <c r="B4373" s="14" t="s">
        <v>11</v>
      </c>
      <c r="C4373" s="15">
        <v>44918</v>
      </c>
      <c r="D4373">
        <v>1261.29</v>
      </c>
      <c r="E4373" t="str">
        <f>VLOOKUP(MONTH(Table1_2[[#This Row],[Date]]),Season!$A$1:$B$6,2,1)</f>
        <v>Winter</v>
      </c>
    </row>
    <row r="4374" spans="1:5" x14ac:dyDescent="0.25">
      <c r="A4374" s="14" t="s">
        <v>14</v>
      </c>
      <c r="B4374" s="14" t="s">
        <v>11</v>
      </c>
      <c r="C4374" s="15">
        <v>44919</v>
      </c>
      <c r="D4374">
        <v>9058.17</v>
      </c>
      <c r="E4374" t="str">
        <f>VLOOKUP(MONTH(Table1_2[[#This Row],[Date]]),Season!$A$1:$B$6,2,1)</f>
        <v>Winter</v>
      </c>
    </row>
    <row r="4375" spans="1:5" x14ac:dyDescent="0.25">
      <c r="A4375" s="14" t="s">
        <v>14</v>
      </c>
      <c r="B4375" s="14" t="s">
        <v>11</v>
      </c>
      <c r="C4375" s="15">
        <v>44920</v>
      </c>
      <c r="D4375">
        <v>2366.5300000000002</v>
      </c>
      <c r="E4375" t="str">
        <f>VLOOKUP(MONTH(Table1_2[[#This Row],[Date]]),Season!$A$1:$B$6,2,1)</f>
        <v>Winter</v>
      </c>
    </row>
    <row r="4376" spans="1:5" x14ac:dyDescent="0.25">
      <c r="A4376" s="14" t="s">
        <v>14</v>
      </c>
      <c r="B4376" s="14" t="s">
        <v>11</v>
      </c>
      <c r="C4376" s="15">
        <v>44921</v>
      </c>
      <c r="D4376">
        <v>3023.87</v>
      </c>
      <c r="E4376" t="str">
        <f>VLOOKUP(MONTH(Table1_2[[#This Row],[Date]]),Season!$A$1:$B$6,2,1)</f>
        <v>Winter</v>
      </c>
    </row>
    <row r="4377" spans="1:5" x14ac:dyDescent="0.25">
      <c r="A4377" s="14" t="s">
        <v>14</v>
      </c>
      <c r="B4377" s="14" t="s">
        <v>11</v>
      </c>
      <c r="C4377" s="15">
        <v>44922</v>
      </c>
      <c r="D4377">
        <v>628.72</v>
      </c>
      <c r="E4377" t="str">
        <f>VLOOKUP(MONTH(Table1_2[[#This Row],[Date]]),Season!$A$1:$B$6,2,1)</f>
        <v>Winter</v>
      </c>
    </row>
    <row r="4378" spans="1:5" x14ac:dyDescent="0.25">
      <c r="A4378" s="14" t="s">
        <v>14</v>
      </c>
      <c r="B4378" s="14" t="s">
        <v>11</v>
      </c>
      <c r="C4378" s="15">
        <v>44923</v>
      </c>
      <c r="D4378">
        <v>7907.6</v>
      </c>
      <c r="E4378" t="str">
        <f>VLOOKUP(MONTH(Table1_2[[#This Row],[Date]]),Season!$A$1:$B$6,2,1)</f>
        <v>Winter</v>
      </c>
    </row>
    <row r="4379" spans="1:5" x14ac:dyDescent="0.25">
      <c r="A4379" s="14" t="s">
        <v>14</v>
      </c>
      <c r="B4379" s="14" t="s">
        <v>11</v>
      </c>
      <c r="C4379" s="15">
        <v>44924</v>
      </c>
      <c r="D4379">
        <v>890.02</v>
      </c>
      <c r="E4379" t="str">
        <f>VLOOKUP(MONTH(Table1_2[[#This Row],[Date]]),Season!$A$1:$B$6,2,1)</f>
        <v>Winter</v>
      </c>
    </row>
    <row r="4380" spans="1:5" x14ac:dyDescent="0.25">
      <c r="A4380" s="14" t="s">
        <v>14</v>
      </c>
      <c r="B4380" s="14" t="s">
        <v>11</v>
      </c>
      <c r="C4380" s="15">
        <v>44925</v>
      </c>
      <c r="D4380">
        <v>3552.94</v>
      </c>
      <c r="E4380" t="str">
        <f>VLOOKUP(MONTH(Table1_2[[#This Row],[Date]]),Season!$A$1:$B$6,2,1)</f>
        <v>Winter</v>
      </c>
    </row>
    <row r="4381" spans="1:5" x14ac:dyDescent="0.25">
      <c r="A4381" s="14" t="s">
        <v>14</v>
      </c>
      <c r="B4381" s="14" t="s">
        <v>11</v>
      </c>
      <c r="C4381" s="15">
        <v>44926</v>
      </c>
      <c r="D4381">
        <v>5489.7</v>
      </c>
      <c r="E4381" t="str">
        <f>VLOOKUP(MONTH(Table1_2[[#This Row],[Date]]),Season!$A$1:$B$6,2,1)</f>
        <v>Winter</v>
      </c>
    </row>
    <row r="4382" spans="1:5" x14ac:dyDescent="0.25">
      <c r="A4382" s="14" t="s">
        <v>14</v>
      </c>
      <c r="B4382" s="14" t="s">
        <v>12</v>
      </c>
      <c r="C4382" s="15">
        <v>44562</v>
      </c>
      <c r="D4382">
        <v>7764.79</v>
      </c>
      <c r="E4382" t="str">
        <f>VLOOKUP(MONTH(Table1_2[[#This Row],[Date]]),Season!$A$1:$B$6,2,1)</f>
        <v>Winter</v>
      </c>
    </row>
    <row r="4383" spans="1:5" x14ac:dyDescent="0.25">
      <c r="A4383" s="14" t="s">
        <v>14</v>
      </c>
      <c r="B4383" s="14" t="s">
        <v>12</v>
      </c>
      <c r="C4383" s="15">
        <v>44563</v>
      </c>
      <c r="D4383">
        <v>6955.08</v>
      </c>
      <c r="E4383" t="str">
        <f>VLOOKUP(MONTH(Table1_2[[#This Row],[Date]]),Season!$A$1:$B$6,2,1)</f>
        <v>Winter</v>
      </c>
    </row>
    <row r="4384" spans="1:5" x14ac:dyDescent="0.25">
      <c r="A4384" s="14" t="s">
        <v>14</v>
      </c>
      <c r="B4384" s="14" t="s">
        <v>12</v>
      </c>
      <c r="C4384" s="15">
        <v>44564</v>
      </c>
      <c r="D4384">
        <v>8315.2800000000007</v>
      </c>
      <c r="E4384" t="str">
        <f>VLOOKUP(MONTH(Table1_2[[#This Row],[Date]]),Season!$A$1:$B$6,2,1)</f>
        <v>Winter</v>
      </c>
    </row>
    <row r="4385" spans="1:5" x14ac:dyDescent="0.25">
      <c r="A4385" s="14" t="s">
        <v>14</v>
      </c>
      <c r="B4385" s="14" t="s">
        <v>12</v>
      </c>
      <c r="C4385" s="15">
        <v>44565</v>
      </c>
      <c r="D4385">
        <v>1019.99</v>
      </c>
      <c r="E4385" t="str">
        <f>VLOOKUP(MONTH(Table1_2[[#This Row],[Date]]),Season!$A$1:$B$6,2,1)</f>
        <v>Winter</v>
      </c>
    </row>
    <row r="4386" spans="1:5" x14ac:dyDescent="0.25">
      <c r="A4386" s="14" t="s">
        <v>14</v>
      </c>
      <c r="B4386" s="14" t="s">
        <v>12</v>
      </c>
      <c r="C4386" s="15">
        <v>44566</v>
      </c>
      <c r="D4386">
        <v>3618.31</v>
      </c>
      <c r="E4386" t="str">
        <f>VLOOKUP(MONTH(Table1_2[[#This Row],[Date]]),Season!$A$1:$B$6,2,1)</f>
        <v>Winter</v>
      </c>
    </row>
    <row r="4387" spans="1:5" x14ac:dyDescent="0.25">
      <c r="A4387" s="14" t="s">
        <v>14</v>
      </c>
      <c r="B4387" s="14" t="s">
        <v>12</v>
      </c>
      <c r="C4387" s="15">
        <v>44567</v>
      </c>
      <c r="D4387">
        <v>1985.32</v>
      </c>
      <c r="E4387" t="str">
        <f>VLOOKUP(MONTH(Table1_2[[#This Row],[Date]]),Season!$A$1:$B$6,2,1)</f>
        <v>Winter</v>
      </c>
    </row>
    <row r="4388" spans="1:5" x14ac:dyDescent="0.25">
      <c r="A4388" s="14" t="s">
        <v>14</v>
      </c>
      <c r="B4388" s="14" t="s">
        <v>12</v>
      </c>
      <c r="C4388" s="15">
        <v>44568</v>
      </c>
      <c r="D4388">
        <v>9295.91</v>
      </c>
      <c r="E4388" t="str">
        <f>VLOOKUP(MONTH(Table1_2[[#This Row],[Date]]),Season!$A$1:$B$6,2,1)</f>
        <v>Winter</v>
      </c>
    </row>
    <row r="4389" spans="1:5" x14ac:dyDescent="0.25">
      <c r="A4389" s="14" t="s">
        <v>14</v>
      </c>
      <c r="B4389" s="14" t="s">
        <v>12</v>
      </c>
      <c r="C4389" s="15">
        <v>44569</v>
      </c>
      <c r="D4389">
        <v>8535.92</v>
      </c>
      <c r="E4389" t="str">
        <f>VLOOKUP(MONTH(Table1_2[[#This Row],[Date]]),Season!$A$1:$B$6,2,1)</f>
        <v>Winter</v>
      </c>
    </row>
    <row r="4390" spans="1:5" x14ac:dyDescent="0.25">
      <c r="A4390" s="14" t="s">
        <v>14</v>
      </c>
      <c r="B4390" s="14" t="s">
        <v>12</v>
      </c>
      <c r="C4390" s="15">
        <v>44570</v>
      </c>
      <c r="D4390">
        <v>1281.92</v>
      </c>
      <c r="E4390" t="str">
        <f>VLOOKUP(MONTH(Table1_2[[#This Row],[Date]]),Season!$A$1:$B$6,2,1)</f>
        <v>Winter</v>
      </c>
    </row>
    <row r="4391" spans="1:5" x14ac:dyDescent="0.25">
      <c r="A4391" s="14" t="s">
        <v>14</v>
      </c>
      <c r="B4391" s="14" t="s">
        <v>12</v>
      </c>
      <c r="C4391" s="15">
        <v>44571</v>
      </c>
      <c r="D4391">
        <v>3701.96</v>
      </c>
      <c r="E4391" t="str">
        <f>VLOOKUP(MONTH(Table1_2[[#This Row],[Date]]),Season!$A$1:$B$6,2,1)</f>
        <v>Winter</v>
      </c>
    </row>
    <row r="4392" spans="1:5" x14ac:dyDescent="0.25">
      <c r="A4392" s="14" t="s">
        <v>14</v>
      </c>
      <c r="B4392" s="14" t="s">
        <v>12</v>
      </c>
      <c r="C4392" s="15">
        <v>44572</v>
      </c>
      <c r="D4392">
        <v>5298.4</v>
      </c>
      <c r="E4392" t="str">
        <f>VLOOKUP(MONTH(Table1_2[[#This Row],[Date]]),Season!$A$1:$B$6,2,1)</f>
        <v>Winter</v>
      </c>
    </row>
    <row r="4393" spans="1:5" x14ac:dyDescent="0.25">
      <c r="A4393" s="14" t="s">
        <v>14</v>
      </c>
      <c r="B4393" s="14" t="s">
        <v>12</v>
      </c>
      <c r="C4393" s="15">
        <v>44573</v>
      </c>
      <c r="D4393">
        <v>1500.13</v>
      </c>
      <c r="E4393" t="str">
        <f>VLOOKUP(MONTH(Table1_2[[#This Row],[Date]]),Season!$A$1:$B$6,2,1)</f>
        <v>Winter</v>
      </c>
    </row>
    <row r="4394" spans="1:5" x14ac:dyDescent="0.25">
      <c r="A4394" s="14" t="s">
        <v>14</v>
      </c>
      <c r="B4394" s="14" t="s">
        <v>12</v>
      </c>
      <c r="C4394" s="15">
        <v>44574</v>
      </c>
      <c r="D4394">
        <v>6534.37</v>
      </c>
      <c r="E4394" t="str">
        <f>VLOOKUP(MONTH(Table1_2[[#This Row],[Date]]),Season!$A$1:$B$6,2,1)</f>
        <v>Winter</v>
      </c>
    </row>
    <row r="4395" spans="1:5" x14ac:dyDescent="0.25">
      <c r="A4395" s="14" t="s">
        <v>14</v>
      </c>
      <c r="B4395" s="14" t="s">
        <v>12</v>
      </c>
      <c r="C4395" s="15">
        <v>44575</v>
      </c>
      <c r="D4395">
        <v>3422.94</v>
      </c>
      <c r="E4395" t="str">
        <f>VLOOKUP(MONTH(Table1_2[[#This Row],[Date]]),Season!$A$1:$B$6,2,1)</f>
        <v>Winter</v>
      </c>
    </row>
    <row r="4396" spans="1:5" x14ac:dyDescent="0.25">
      <c r="A4396" s="14" t="s">
        <v>14</v>
      </c>
      <c r="B4396" s="14" t="s">
        <v>12</v>
      </c>
      <c r="C4396" s="15">
        <v>44576</v>
      </c>
      <c r="D4396">
        <v>2700.13</v>
      </c>
      <c r="E4396" t="str">
        <f>VLOOKUP(MONTH(Table1_2[[#This Row],[Date]]),Season!$A$1:$B$6,2,1)</f>
        <v>Winter</v>
      </c>
    </row>
    <row r="4397" spans="1:5" x14ac:dyDescent="0.25">
      <c r="A4397" s="14" t="s">
        <v>14</v>
      </c>
      <c r="B4397" s="14" t="s">
        <v>12</v>
      </c>
      <c r="C4397" s="15">
        <v>44577</v>
      </c>
      <c r="D4397">
        <v>9559.7199999999993</v>
      </c>
      <c r="E4397" t="str">
        <f>VLOOKUP(MONTH(Table1_2[[#This Row],[Date]]),Season!$A$1:$B$6,2,1)</f>
        <v>Winter</v>
      </c>
    </row>
    <row r="4398" spans="1:5" x14ac:dyDescent="0.25">
      <c r="A4398" s="14" t="s">
        <v>14</v>
      </c>
      <c r="B4398" s="14" t="s">
        <v>12</v>
      </c>
      <c r="C4398" s="15">
        <v>44578</v>
      </c>
      <c r="D4398">
        <v>7992.93</v>
      </c>
      <c r="E4398" t="str">
        <f>VLOOKUP(MONTH(Table1_2[[#This Row],[Date]]),Season!$A$1:$B$6,2,1)</f>
        <v>Winter</v>
      </c>
    </row>
    <row r="4399" spans="1:5" x14ac:dyDescent="0.25">
      <c r="A4399" s="14" t="s">
        <v>14</v>
      </c>
      <c r="B4399" s="14" t="s">
        <v>12</v>
      </c>
      <c r="C4399" s="15">
        <v>44579</v>
      </c>
      <c r="D4399">
        <v>7687.79</v>
      </c>
      <c r="E4399" t="str">
        <f>VLOOKUP(MONTH(Table1_2[[#This Row],[Date]]),Season!$A$1:$B$6,2,1)</f>
        <v>Winter</v>
      </c>
    </row>
    <row r="4400" spans="1:5" x14ac:dyDescent="0.25">
      <c r="A4400" s="14" t="s">
        <v>14</v>
      </c>
      <c r="B4400" s="14" t="s">
        <v>12</v>
      </c>
      <c r="C4400" s="15">
        <v>44580</v>
      </c>
      <c r="D4400">
        <v>4693.43</v>
      </c>
      <c r="E4400" t="str">
        <f>VLOOKUP(MONTH(Table1_2[[#This Row],[Date]]),Season!$A$1:$B$6,2,1)</f>
        <v>Winter</v>
      </c>
    </row>
    <row r="4401" spans="1:5" x14ac:dyDescent="0.25">
      <c r="A4401" s="14" t="s">
        <v>14</v>
      </c>
      <c r="B4401" s="14" t="s">
        <v>12</v>
      </c>
      <c r="C4401" s="15">
        <v>44581</v>
      </c>
      <c r="D4401">
        <v>4683.6400000000003</v>
      </c>
      <c r="E4401" t="str">
        <f>VLOOKUP(MONTH(Table1_2[[#This Row],[Date]]),Season!$A$1:$B$6,2,1)</f>
        <v>Winter</v>
      </c>
    </row>
    <row r="4402" spans="1:5" x14ac:dyDescent="0.25">
      <c r="A4402" s="14" t="s">
        <v>14</v>
      </c>
      <c r="B4402" s="14" t="s">
        <v>12</v>
      </c>
      <c r="C4402" s="15">
        <v>44582</v>
      </c>
      <c r="D4402">
        <v>6886.08</v>
      </c>
      <c r="E4402" t="str">
        <f>VLOOKUP(MONTH(Table1_2[[#This Row],[Date]]),Season!$A$1:$B$6,2,1)</f>
        <v>Winter</v>
      </c>
    </row>
    <row r="4403" spans="1:5" x14ac:dyDescent="0.25">
      <c r="A4403" s="14" t="s">
        <v>14</v>
      </c>
      <c r="B4403" s="14" t="s">
        <v>12</v>
      </c>
      <c r="C4403" s="15">
        <v>44583</v>
      </c>
      <c r="D4403">
        <v>6289.46</v>
      </c>
      <c r="E4403" t="str">
        <f>VLOOKUP(MONTH(Table1_2[[#This Row],[Date]]),Season!$A$1:$B$6,2,1)</f>
        <v>Winter</v>
      </c>
    </row>
    <row r="4404" spans="1:5" x14ac:dyDescent="0.25">
      <c r="A4404" s="14" t="s">
        <v>14</v>
      </c>
      <c r="B4404" s="14" t="s">
        <v>12</v>
      </c>
      <c r="C4404" s="15">
        <v>44584</v>
      </c>
      <c r="D4404">
        <v>2603.35</v>
      </c>
      <c r="E4404" t="str">
        <f>VLOOKUP(MONTH(Table1_2[[#This Row],[Date]]),Season!$A$1:$B$6,2,1)</f>
        <v>Winter</v>
      </c>
    </row>
    <row r="4405" spans="1:5" x14ac:dyDescent="0.25">
      <c r="A4405" s="14" t="s">
        <v>14</v>
      </c>
      <c r="B4405" s="14" t="s">
        <v>12</v>
      </c>
      <c r="C4405" s="15">
        <v>44585</v>
      </c>
      <c r="D4405">
        <v>2776.25</v>
      </c>
      <c r="E4405" t="str">
        <f>VLOOKUP(MONTH(Table1_2[[#This Row],[Date]]),Season!$A$1:$B$6,2,1)</f>
        <v>Winter</v>
      </c>
    </row>
    <row r="4406" spans="1:5" x14ac:dyDescent="0.25">
      <c r="A4406" s="14" t="s">
        <v>14</v>
      </c>
      <c r="B4406" s="14" t="s">
        <v>12</v>
      </c>
      <c r="C4406" s="15">
        <v>44586</v>
      </c>
      <c r="D4406">
        <v>7962.6</v>
      </c>
      <c r="E4406" t="str">
        <f>VLOOKUP(MONTH(Table1_2[[#This Row],[Date]]),Season!$A$1:$B$6,2,1)</f>
        <v>Winter</v>
      </c>
    </row>
    <row r="4407" spans="1:5" x14ac:dyDescent="0.25">
      <c r="A4407" s="14" t="s">
        <v>14</v>
      </c>
      <c r="B4407" s="14" t="s">
        <v>12</v>
      </c>
      <c r="C4407" s="15">
        <v>44587</v>
      </c>
      <c r="D4407">
        <v>2373.16</v>
      </c>
      <c r="E4407" t="str">
        <f>VLOOKUP(MONTH(Table1_2[[#This Row],[Date]]),Season!$A$1:$B$6,2,1)</f>
        <v>Winter</v>
      </c>
    </row>
    <row r="4408" spans="1:5" x14ac:dyDescent="0.25">
      <c r="A4408" s="14" t="s">
        <v>14</v>
      </c>
      <c r="B4408" s="14" t="s">
        <v>12</v>
      </c>
      <c r="C4408" s="15">
        <v>44588</v>
      </c>
      <c r="D4408">
        <v>2972.15</v>
      </c>
      <c r="E4408" t="str">
        <f>VLOOKUP(MONTH(Table1_2[[#This Row],[Date]]),Season!$A$1:$B$6,2,1)</f>
        <v>Winter</v>
      </c>
    </row>
    <row r="4409" spans="1:5" x14ac:dyDescent="0.25">
      <c r="A4409" s="14" t="s">
        <v>14</v>
      </c>
      <c r="B4409" s="14" t="s">
        <v>12</v>
      </c>
      <c r="C4409" s="15">
        <v>44589</v>
      </c>
      <c r="D4409">
        <v>2445.73</v>
      </c>
      <c r="E4409" t="str">
        <f>VLOOKUP(MONTH(Table1_2[[#This Row],[Date]]),Season!$A$1:$B$6,2,1)</f>
        <v>Winter</v>
      </c>
    </row>
    <row r="4410" spans="1:5" x14ac:dyDescent="0.25">
      <c r="A4410" s="14" t="s">
        <v>14</v>
      </c>
      <c r="B4410" s="14" t="s">
        <v>12</v>
      </c>
      <c r="C4410" s="15">
        <v>44590</v>
      </c>
      <c r="D4410">
        <v>6086.16</v>
      </c>
      <c r="E4410" t="str">
        <f>VLOOKUP(MONTH(Table1_2[[#This Row],[Date]]),Season!$A$1:$B$6,2,1)</f>
        <v>Winter</v>
      </c>
    </row>
    <row r="4411" spans="1:5" x14ac:dyDescent="0.25">
      <c r="A4411" s="14" t="s">
        <v>14</v>
      </c>
      <c r="B4411" s="14" t="s">
        <v>12</v>
      </c>
      <c r="C4411" s="15">
        <v>44591</v>
      </c>
      <c r="D4411">
        <v>8197.25</v>
      </c>
      <c r="E4411" t="str">
        <f>VLOOKUP(MONTH(Table1_2[[#This Row],[Date]]),Season!$A$1:$B$6,2,1)</f>
        <v>Winter</v>
      </c>
    </row>
    <row r="4412" spans="1:5" x14ac:dyDescent="0.25">
      <c r="A4412" s="14" t="s">
        <v>14</v>
      </c>
      <c r="B4412" s="14" t="s">
        <v>12</v>
      </c>
      <c r="C4412" s="15">
        <v>44592</v>
      </c>
      <c r="D4412">
        <v>6176.94</v>
      </c>
      <c r="E4412" t="str">
        <f>VLOOKUP(MONTH(Table1_2[[#This Row],[Date]]),Season!$A$1:$B$6,2,1)</f>
        <v>Winter</v>
      </c>
    </row>
    <row r="4413" spans="1:5" x14ac:dyDescent="0.25">
      <c r="A4413" s="14" t="s">
        <v>14</v>
      </c>
      <c r="B4413" s="14" t="s">
        <v>12</v>
      </c>
      <c r="C4413" s="15">
        <v>44593</v>
      </c>
      <c r="D4413">
        <v>4558.9799999999996</v>
      </c>
      <c r="E4413" t="str">
        <f>VLOOKUP(MONTH(Table1_2[[#This Row],[Date]]),Season!$A$1:$B$6,2,1)</f>
        <v>Winter</v>
      </c>
    </row>
    <row r="4414" spans="1:5" x14ac:dyDescent="0.25">
      <c r="A4414" s="14" t="s">
        <v>14</v>
      </c>
      <c r="B4414" s="14" t="s">
        <v>12</v>
      </c>
      <c r="C4414" s="15">
        <v>44594</v>
      </c>
      <c r="D4414">
        <v>3556.89</v>
      </c>
      <c r="E4414" t="str">
        <f>VLOOKUP(MONTH(Table1_2[[#This Row],[Date]]),Season!$A$1:$B$6,2,1)</f>
        <v>Winter</v>
      </c>
    </row>
    <row r="4415" spans="1:5" x14ac:dyDescent="0.25">
      <c r="A4415" s="14" t="s">
        <v>14</v>
      </c>
      <c r="B4415" s="14" t="s">
        <v>12</v>
      </c>
      <c r="C4415" s="15">
        <v>44595</v>
      </c>
      <c r="D4415">
        <v>3788.05</v>
      </c>
      <c r="E4415" t="str">
        <f>VLOOKUP(MONTH(Table1_2[[#This Row],[Date]]),Season!$A$1:$B$6,2,1)</f>
        <v>Winter</v>
      </c>
    </row>
    <row r="4416" spans="1:5" x14ac:dyDescent="0.25">
      <c r="A4416" s="14" t="s">
        <v>14</v>
      </c>
      <c r="B4416" s="14" t="s">
        <v>12</v>
      </c>
      <c r="C4416" s="15">
        <v>44596</v>
      </c>
      <c r="D4416">
        <v>1167.3599999999999</v>
      </c>
      <c r="E4416" t="str">
        <f>VLOOKUP(MONTH(Table1_2[[#This Row],[Date]]),Season!$A$1:$B$6,2,1)</f>
        <v>Winter</v>
      </c>
    </row>
    <row r="4417" spans="1:5" x14ac:dyDescent="0.25">
      <c r="A4417" s="14" t="s">
        <v>14</v>
      </c>
      <c r="B4417" s="14" t="s">
        <v>12</v>
      </c>
      <c r="C4417" s="15">
        <v>44597</v>
      </c>
      <c r="D4417">
        <v>996.73</v>
      </c>
      <c r="E4417" t="str">
        <f>VLOOKUP(MONTH(Table1_2[[#This Row],[Date]]),Season!$A$1:$B$6,2,1)</f>
        <v>Winter</v>
      </c>
    </row>
    <row r="4418" spans="1:5" x14ac:dyDescent="0.25">
      <c r="A4418" s="14" t="s">
        <v>14</v>
      </c>
      <c r="B4418" s="14" t="s">
        <v>12</v>
      </c>
      <c r="C4418" s="15">
        <v>44598</v>
      </c>
      <c r="D4418">
        <v>2022.75</v>
      </c>
      <c r="E4418" t="str">
        <f>VLOOKUP(MONTH(Table1_2[[#This Row],[Date]]),Season!$A$1:$B$6,2,1)</f>
        <v>Winter</v>
      </c>
    </row>
    <row r="4419" spans="1:5" x14ac:dyDescent="0.25">
      <c r="A4419" s="14" t="s">
        <v>14</v>
      </c>
      <c r="B4419" s="14" t="s">
        <v>12</v>
      </c>
      <c r="C4419" s="15">
        <v>44599</v>
      </c>
      <c r="D4419">
        <v>6963.61</v>
      </c>
      <c r="E4419" t="str">
        <f>VLOOKUP(MONTH(Table1_2[[#This Row],[Date]]),Season!$A$1:$B$6,2,1)</f>
        <v>Winter</v>
      </c>
    </row>
    <row r="4420" spans="1:5" x14ac:dyDescent="0.25">
      <c r="A4420" s="14" t="s">
        <v>14</v>
      </c>
      <c r="B4420" s="14" t="s">
        <v>12</v>
      </c>
      <c r="C4420" s="15">
        <v>44600</v>
      </c>
      <c r="D4420">
        <v>4596.17</v>
      </c>
      <c r="E4420" t="str">
        <f>VLOOKUP(MONTH(Table1_2[[#This Row],[Date]]),Season!$A$1:$B$6,2,1)</f>
        <v>Winter</v>
      </c>
    </row>
    <row r="4421" spans="1:5" x14ac:dyDescent="0.25">
      <c r="A4421" s="14" t="s">
        <v>14</v>
      </c>
      <c r="B4421" s="14" t="s">
        <v>12</v>
      </c>
      <c r="C4421" s="15">
        <v>44601</v>
      </c>
      <c r="D4421">
        <v>4678.84</v>
      </c>
      <c r="E4421" t="str">
        <f>VLOOKUP(MONTH(Table1_2[[#This Row],[Date]]),Season!$A$1:$B$6,2,1)</f>
        <v>Winter</v>
      </c>
    </row>
    <row r="4422" spans="1:5" x14ac:dyDescent="0.25">
      <c r="A4422" s="14" t="s">
        <v>14</v>
      </c>
      <c r="B4422" s="14" t="s">
        <v>12</v>
      </c>
      <c r="C4422" s="15">
        <v>44602</v>
      </c>
      <c r="D4422">
        <v>5295.87</v>
      </c>
      <c r="E4422" t="str">
        <f>VLOOKUP(MONTH(Table1_2[[#This Row],[Date]]),Season!$A$1:$B$6,2,1)</f>
        <v>Winter</v>
      </c>
    </row>
    <row r="4423" spans="1:5" x14ac:dyDescent="0.25">
      <c r="A4423" s="14" t="s">
        <v>14</v>
      </c>
      <c r="B4423" s="14" t="s">
        <v>12</v>
      </c>
      <c r="C4423" s="15">
        <v>44603</v>
      </c>
      <c r="D4423">
        <v>7836.41</v>
      </c>
      <c r="E4423" t="str">
        <f>VLOOKUP(MONTH(Table1_2[[#This Row],[Date]]),Season!$A$1:$B$6,2,1)</f>
        <v>Winter</v>
      </c>
    </row>
    <row r="4424" spans="1:5" x14ac:dyDescent="0.25">
      <c r="A4424" s="14" t="s">
        <v>14</v>
      </c>
      <c r="B4424" s="14" t="s">
        <v>12</v>
      </c>
      <c r="C4424" s="15">
        <v>44604</v>
      </c>
      <c r="D4424">
        <v>5734.92</v>
      </c>
      <c r="E4424" t="str">
        <f>VLOOKUP(MONTH(Table1_2[[#This Row],[Date]]),Season!$A$1:$B$6,2,1)</f>
        <v>Winter</v>
      </c>
    </row>
    <row r="4425" spans="1:5" x14ac:dyDescent="0.25">
      <c r="A4425" s="14" t="s">
        <v>14</v>
      </c>
      <c r="B4425" s="14" t="s">
        <v>12</v>
      </c>
      <c r="C4425" s="15">
        <v>44605</v>
      </c>
      <c r="D4425">
        <v>4452.1000000000004</v>
      </c>
      <c r="E4425" t="str">
        <f>VLOOKUP(MONTH(Table1_2[[#This Row],[Date]]),Season!$A$1:$B$6,2,1)</f>
        <v>Winter</v>
      </c>
    </row>
    <row r="4426" spans="1:5" x14ac:dyDescent="0.25">
      <c r="A4426" s="14" t="s">
        <v>14</v>
      </c>
      <c r="B4426" s="14" t="s">
        <v>12</v>
      </c>
      <c r="C4426" s="15">
        <v>44606</v>
      </c>
      <c r="D4426">
        <v>10021.76</v>
      </c>
      <c r="E4426" t="str">
        <f>VLOOKUP(MONTH(Table1_2[[#This Row],[Date]]),Season!$A$1:$B$6,2,1)</f>
        <v>Winter</v>
      </c>
    </row>
    <row r="4427" spans="1:5" x14ac:dyDescent="0.25">
      <c r="A4427" s="14" t="s">
        <v>14</v>
      </c>
      <c r="B4427" s="14" t="s">
        <v>12</v>
      </c>
      <c r="C4427" s="15">
        <v>44607</v>
      </c>
      <c r="D4427">
        <v>1790.03</v>
      </c>
      <c r="E4427" t="str">
        <f>VLOOKUP(MONTH(Table1_2[[#This Row],[Date]]),Season!$A$1:$B$6,2,1)</f>
        <v>Winter</v>
      </c>
    </row>
    <row r="4428" spans="1:5" x14ac:dyDescent="0.25">
      <c r="A4428" s="14" t="s">
        <v>14</v>
      </c>
      <c r="B4428" s="14" t="s">
        <v>12</v>
      </c>
      <c r="C4428" s="15">
        <v>44608</v>
      </c>
      <c r="D4428">
        <v>3948.66</v>
      </c>
      <c r="E4428" t="str">
        <f>VLOOKUP(MONTH(Table1_2[[#This Row],[Date]]),Season!$A$1:$B$6,2,1)</f>
        <v>Winter</v>
      </c>
    </row>
    <row r="4429" spans="1:5" x14ac:dyDescent="0.25">
      <c r="A4429" s="14" t="s">
        <v>14</v>
      </c>
      <c r="B4429" s="14" t="s">
        <v>12</v>
      </c>
      <c r="C4429" s="15">
        <v>44609</v>
      </c>
      <c r="D4429">
        <v>9707.07</v>
      </c>
      <c r="E4429" t="str">
        <f>VLOOKUP(MONTH(Table1_2[[#This Row],[Date]]),Season!$A$1:$B$6,2,1)</f>
        <v>Winter</v>
      </c>
    </row>
    <row r="4430" spans="1:5" x14ac:dyDescent="0.25">
      <c r="A4430" s="14" t="s">
        <v>14</v>
      </c>
      <c r="B4430" s="14" t="s">
        <v>12</v>
      </c>
      <c r="C4430" s="15">
        <v>44610</v>
      </c>
      <c r="D4430">
        <v>7906.23</v>
      </c>
      <c r="E4430" t="str">
        <f>VLOOKUP(MONTH(Table1_2[[#This Row],[Date]]),Season!$A$1:$B$6,2,1)</f>
        <v>Winter</v>
      </c>
    </row>
    <row r="4431" spans="1:5" x14ac:dyDescent="0.25">
      <c r="A4431" s="14" t="s">
        <v>14</v>
      </c>
      <c r="B4431" s="14" t="s">
        <v>12</v>
      </c>
      <c r="C4431" s="15">
        <v>44611</v>
      </c>
      <c r="D4431">
        <v>6290.47</v>
      </c>
      <c r="E4431" t="str">
        <f>VLOOKUP(MONTH(Table1_2[[#This Row],[Date]]),Season!$A$1:$B$6,2,1)</f>
        <v>Winter</v>
      </c>
    </row>
    <row r="4432" spans="1:5" x14ac:dyDescent="0.25">
      <c r="A4432" s="14" t="s">
        <v>14</v>
      </c>
      <c r="B4432" s="14" t="s">
        <v>12</v>
      </c>
      <c r="C4432" s="15">
        <v>44612</v>
      </c>
      <c r="D4432">
        <v>6219.53</v>
      </c>
      <c r="E4432" t="str">
        <f>VLOOKUP(MONTH(Table1_2[[#This Row],[Date]]),Season!$A$1:$B$6,2,1)</f>
        <v>Winter</v>
      </c>
    </row>
    <row r="4433" spans="1:5" x14ac:dyDescent="0.25">
      <c r="A4433" s="14" t="s">
        <v>14</v>
      </c>
      <c r="B4433" s="14" t="s">
        <v>12</v>
      </c>
      <c r="C4433" s="15">
        <v>44613</v>
      </c>
      <c r="D4433">
        <v>7818.18</v>
      </c>
      <c r="E4433" t="str">
        <f>VLOOKUP(MONTH(Table1_2[[#This Row],[Date]]),Season!$A$1:$B$6,2,1)</f>
        <v>Winter</v>
      </c>
    </row>
    <row r="4434" spans="1:5" x14ac:dyDescent="0.25">
      <c r="A4434" s="14" t="s">
        <v>14</v>
      </c>
      <c r="B4434" s="14" t="s">
        <v>12</v>
      </c>
      <c r="C4434" s="15">
        <v>44614</v>
      </c>
      <c r="D4434">
        <v>1633.14</v>
      </c>
      <c r="E4434" t="str">
        <f>VLOOKUP(MONTH(Table1_2[[#This Row],[Date]]),Season!$A$1:$B$6,2,1)</f>
        <v>Winter</v>
      </c>
    </row>
    <row r="4435" spans="1:5" x14ac:dyDescent="0.25">
      <c r="A4435" s="14" t="s">
        <v>14</v>
      </c>
      <c r="B4435" s="14" t="s">
        <v>12</v>
      </c>
      <c r="C4435" s="15">
        <v>44615</v>
      </c>
      <c r="D4435">
        <v>5582.05</v>
      </c>
      <c r="E4435" t="str">
        <f>VLOOKUP(MONTH(Table1_2[[#This Row],[Date]]),Season!$A$1:$B$6,2,1)</f>
        <v>Winter</v>
      </c>
    </row>
    <row r="4436" spans="1:5" x14ac:dyDescent="0.25">
      <c r="A4436" s="14" t="s">
        <v>14</v>
      </c>
      <c r="B4436" s="14" t="s">
        <v>12</v>
      </c>
      <c r="C4436" s="15">
        <v>44616</v>
      </c>
      <c r="D4436">
        <v>8245.7900000000009</v>
      </c>
      <c r="E4436" t="str">
        <f>VLOOKUP(MONTH(Table1_2[[#This Row],[Date]]),Season!$A$1:$B$6,2,1)</f>
        <v>Winter</v>
      </c>
    </row>
    <row r="4437" spans="1:5" x14ac:dyDescent="0.25">
      <c r="A4437" s="14" t="s">
        <v>14</v>
      </c>
      <c r="B4437" s="14" t="s">
        <v>12</v>
      </c>
      <c r="C4437" s="15">
        <v>44617</v>
      </c>
      <c r="D4437">
        <v>6287.33</v>
      </c>
      <c r="E4437" t="str">
        <f>VLOOKUP(MONTH(Table1_2[[#This Row],[Date]]),Season!$A$1:$B$6,2,1)</f>
        <v>Winter</v>
      </c>
    </row>
    <row r="4438" spans="1:5" x14ac:dyDescent="0.25">
      <c r="A4438" s="14" t="s">
        <v>14</v>
      </c>
      <c r="B4438" s="14" t="s">
        <v>12</v>
      </c>
      <c r="C4438" s="15">
        <v>44618</v>
      </c>
      <c r="D4438">
        <v>2989.1</v>
      </c>
      <c r="E4438" t="str">
        <f>VLOOKUP(MONTH(Table1_2[[#This Row],[Date]]),Season!$A$1:$B$6,2,1)</f>
        <v>Winter</v>
      </c>
    </row>
    <row r="4439" spans="1:5" x14ac:dyDescent="0.25">
      <c r="A4439" s="14" t="s">
        <v>14</v>
      </c>
      <c r="B4439" s="14" t="s">
        <v>12</v>
      </c>
      <c r="C4439" s="15">
        <v>44619</v>
      </c>
      <c r="D4439">
        <v>529.29</v>
      </c>
      <c r="E4439" t="str">
        <f>VLOOKUP(MONTH(Table1_2[[#This Row],[Date]]),Season!$A$1:$B$6,2,1)</f>
        <v>Winter</v>
      </c>
    </row>
    <row r="4440" spans="1:5" x14ac:dyDescent="0.25">
      <c r="A4440" s="14" t="s">
        <v>14</v>
      </c>
      <c r="B4440" s="14" t="s">
        <v>12</v>
      </c>
      <c r="C4440" s="15">
        <v>44620</v>
      </c>
      <c r="D4440">
        <v>3246.76</v>
      </c>
      <c r="E4440" t="str">
        <f>VLOOKUP(MONTH(Table1_2[[#This Row],[Date]]),Season!$A$1:$B$6,2,1)</f>
        <v>Winter</v>
      </c>
    </row>
    <row r="4441" spans="1:5" x14ac:dyDescent="0.25">
      <c r="A4441" s="14" t="s">
        <v>14</v>
      </c>
      <c r="B4441" s="14" t="s">
        <v>12</v>
      </c>
      <c r="C4441" s="15">
        <v>44621</v>
      </c>
      <c r="D4441">
        <v>2833.46</v>
      </c>
      <c r="E4441" t="str">
        <f>VLOOKUP(MONTH(Table1_2[[#This Row],[Date]]),Season!$A$1:$B$6,2,1)</f>
        <v>Spring</v>
      </c>
    </row>
    <row r="4442" spans="1:5" x14ac:dyDescent="0.25">
      <c r="A4442" s="14" t="s">
        <v>14</v>
      </c>
      <c r="B4442" s="14" t="s">
        <v>12</v>
      </c>
      <c r="C4442" s="15">
        <v>44622</v>
      </c>
      <c r="D4442">
        <v>9384.7800000000007</v>
      </c>
      <c r="E4442" t="str">
        <f>VLOOKUP(MONTH(Table1_2[[#This Row],[Date]]),Season!$A$1:$B$6,2,1)</f>
        <v>Spring</v>
      </c>
    </row>
    <row r="4443" spans="1:5" x14ac:dyDescent="0.25">
      <c r="A4443" s="14" t="s">
        <v>14</v>
      </c>
      <c r="B4443" s="14" t="s">
        <v>12</v>
      </c>
      <c r="C4443" s="15">
        <v>44623</v>
      </c>
      <c r="D4443">
        <v>4339.53</v>
      </c>
      <c r="E4443" t="str">
        <f>VLOOKUP(MONTH(Table1_2[[#This Row],[Date]]),Season!$A$1:$B$6,2,1)</f>
        <v>Spring</v>
      </c>
    </row>
    <row r="4444" spans="1:5" x14ac:dyDescent="0.25">
      <c r="A4444" s="14" t="s">
        <v>14</v>
      </c>
      <c r="B4444" s="14" t="s">
        <v>12</v>
      </c>
      <c r="C4444" s="15">
        <v>44624</v>
      </c>
      <c r="D4444">
        <v>7140.59</v>
      </c>
      <c r="E4444" t="str">
        <f>VLOOKUP(MONTH(Table1_2[[#This Row],[Date]]),Season!$A$1:$B$6,2,1)</f>
        <v>Spring</v>
      </c>
    </row>
    <row r="4445" spans="1:5" x14ac:dyDescent="0.25">
      <c r="A4445" s="14" t="s">
        <v>14</v>
      </c>
      <c r="B4445" s="14" t="s">
        <v>12</v>
      </c>
      <c r="C4445" s="15">
        <v>44625</v>
      </c>
      <c r="D4445">
        <v>2491.08</v>
      </c>
      <c r="E4445" t="str">
        <f>VLOOKUP(MONTH(Table1_2[[#This Row],[Date]]),Season!$A$1:$B$6,2,1)</f>
        <v>Spring</v>
      </c>
    </row>
    <row r="4446" spans="1:5" x14ac:dyDescent="0.25">
      <c r="A4446" s="14" t="s">
        <v>14</v>
      </c>
      <c r="B4446" s="14" t="s">
        <v>12</v>
      </c>
      <c r="C4446" s="15">
        <v>44626</v>
      </c>
      <c r="D4446">
        <v>7865.86</v>
      </c>
      <c r="E4446" t="str">
        <f>VLOOKUP(MONTH(Table1_2[[#This Row],[Date]]),Season!$A$1:$B$6,2,1)</f>
        <v>Spring</v>
      </c>
    </row>
    <row r="4447" spans="1:5" x14ac:dyDescent="0.25">
      <c r="A4447" s="14" t="s">
        <v>14</v>
      </c>
      <c r="B4447" s="14" t="s">
        <v>12</v>
      </c>
      <c r="C4447" s="15">
        <v>44627</v>
      </c>
      <c r="D4447">
        <v>6004.23</v>
      </c>
      <c r="E4447" t="str">
        <f>VLOOKUP(MONTH(Table1_2[[#This Row],[Date]]),Season!$A$1:$B$6,2,1)</f>
        <v>Spring</v>
      </c>
    </row>
    <row r="4448" spans="1:5" x14ac:dyDescent="0.25">
      <c r="A4448" s="14" t="s">
        <v>14</v>
      </c>
      <c r="B4448" s="14" t="s">
        <v>12</v>
      </c>
      <c r="C4448" s="15">
        <v>44628</v>
      </c>
      <c r="D4448">
        <v>8850.44</v>
      </c>
      <c r="E4448" t="str">
        <f>VLOOKUP(MONTH(Table1_2[[#This Row],[Date]]),Season!$A$1:$B$6,2,1)</f>
        <v>Spring</v>
      </c>
    </row>
    <row r="4449" spans="1:5" x14ac:dyDescent="0.25">
      <c r="A4449" s="14" t="s">
        <v>14</v>
      </c>
      <c r="B4449" s="14" t="s">
        <v>12</v>
      </c>
      <c r="C4449" s="15">
        <v>44629</v>
      </c>
      <c r="D4449">
        <v>4920.82</v>
      </c>
      <c r="E4449" t="str">
        <f>VLOOKUP(MONTH(Table1_2[[#This Row],[Date]]),Season!$A$1:$B$6,2,1)</f>
        <v>Spring</v>
      </c>
    </row>
    <row r="4450" spans="1:5" x14ac:dyDescent="0.25">
      <c r="A4450" s="14" t="s">
        <v>14</v>
      </c>
      <c r="B4450" s="14" t="s">
        <v>12</v>
      </c>
      <c r="C4450" s="15">
        <v>44630</v>
      </c>
      <c r="D4450">
        <v>1998.32</v>
      </c>
      <c r="E4450" t="str">
        <f>VLOOKUP(MONTH(Table1_2[[#This Row],[Date]]),Season!$A$1:$B$6,2,1)</f>
        <v>Spring</v>
      </c>
    </row>
    <row r="4451" spans="1:5" x14ac:dyDescent="0.25">
      <c r="A4451" s="14" t="s">
        <v>14</v>
      </c>
      <c r="B4451" s="14" t="s">
        <v>12</v>
      </c>
      <c r="C4451" s="15">
        <v>44631</v>
      </c>
      <c r="D4451">
        <v>2714.03</v>
      </c>
      <c r="E4451" t="str">
        <f>VLOOKUP(MONTH(Table1_2[[#This Row],[Date]]),Season!$A$1:$B$6,2,1)</f>
        <v>Spring</v>
      </c>
    </row>
    <row r="4452" spans="1:5" x14ac:dyDescent="0.25">
      <c r="A4452" s="14" t="s">
        <v>14</v>
      </c>
      <c r="B4452" s="14" t="s">
        <v>12</v>
      </c>
      <c r="C4452" s="15">
        <v>44632</v>
      </c>
      <c r="D4452">
        <v>5524.69</v>
      </c>
      <c r="E4452" t="str">
        <f>VLOOKUP(MONTH(Table1_2[[#This Row],[Date]]),Season!$A$1:$B$6,2,1)</f>
        <v>Spring</v>
      </c>
    </row>
    <row r="4453" spans="1:5" x14ac:dyDescent="0.25">
      <c r="A4453" s="14" t="s">
        <v>14</v>
      </c>
      <c r="B4453" s="14" t="s">
        <v>12</v>
      </c>
      <c r="C4453" s="15">
        <v>44633</v>
      </c>
      <c r="D4453">
        <v>6518.5</v>
      </c>
      <c r="E4453" t="str">
        <f>VLOOKUP(MONTH(Table1_2[[#This Row],[Date]]),Season!$A$1:$B$6,2,1)</f>
        <v>Spring</v>
      </c>
    </row>
    <row r="4454" spans="1:5" x14ac:dyDescent="0.25">
      <c r="A4454" s="14" t="s">
        <v>14</v>
      </c>
      <c r="B4454" s="14" t="s">
        <v>12</v>
      </c>
      <c r="C4454" s="15">
        <v>44634</v>
      </c>
      <c r="D4454">
        <v>9660.17</v>
      </c>
      <c r="E4454" t="str">
        <f>VLOOKUP(MONTH(Table1_2[[#This Row],[Date]]),Season!$A$1:$B$6,2,1)</f>
        <v>Spring</v>
      </c>
    </row>
    <row r="4455" spans="1:5" x14ac:dyDescent="0.25">
      <c r="A4455" s="14" t="s">
        <v>14</v>
      </c>
      <c r="B4455" s="14" t="s">
        <v>12</v>
      </c>
      <c r="C4455" s="15">
        <v>44635</v>
      </c>
      <c r="D4455">
        <v>1626.49</v>
      </c>
      <c r="E4455" t="str">
        <f>VLOOKUP(MONTH(Table1_2[[#This Row],[Date]]),Season!$A$1:$B$6,2,1)</f>
        <v>Spring</v>
      </c>
    </row>
    <row r="4456" spans="1:5" x14ac:dyDescent="0.25">
      <c r="A4456" s="14" t="s">
        <v>14</v>
      </c>
      <c r="B4456" s="14" t="s">
        <v>12</v>
      </c>
      <c r="C4456" s="15">
        <v>44636</v>
      </c>
      <c r="D4456">
        <v>2348.9899999999998</v>
      </c>
      <c r="E4456" t="str">
        <f>VLOOKUP(MONTH(Table1_2[[#This Row],[Date]]),Season!$A$1:$B$6,2,1)</f>
        <v>Spring</v>
      </c>
    </row>
    <row r="4457" spans="1:5" x14ac:dyDescent="0.25">
      <c r="A4457" s="14" t="s">
        <v>14</v>
      </c>
      <c r="B4457" s="14" t="s">
        <v>12</v>
      </c>
      <c r="C4457" s="15">
        <v>44637</v>
      </c>
      <c r="D4457">
        <v>2578.19</v>
      </c>
      <c r="E4457" t="str">
        <f>VLOOKUP(MONTH(Table1_2[[#This Row],[Date]]),Season!$A$1:$B$6,2,1)</f>
        <v>Spring</v>
      </c>
    </row>
    <row r="4458" spans="1:5" x14ac:dyDescent="0.25">
      <c r="A4458" s="14" t="s">
        <v>14</v>
      </c>
      <c r="B4458" s="14" t="s">
        <v>12</v>
      </c>
      <c r="C4458" s="15">
        <v>44638</v>
      </c>
      <c r="D4458">
        <v>3783.62</v>
      </c>
      <c r="E4458" t="str">
        <f>VLOOKUP(MONTH(Table1_2[[#This Row],[Date]]),Season!$A$1:$B$6,2,1)</f>
        <v>Spring</v>
      </c>
    </row>
    <row r="4459" spans="1:5" x14ac:dyDescent="0.25">
      <c r="A4459" s="14" t="s">
        <v>14</v>
      </c>
      <c r="B4459" s="14" t="s">
        <v>12</v>
      </c>
      <c r="C4459" s="15">
        <v>44639</v>
      </c>
      <c r="D4459">
        <v>8520.4</v>
      </c>
      <c r="E4459" t="str">
        <f>VLOOKUP(MONTH(Table1_2[[#This Row],[Date]]),Season!$A$1:$B$6,2,1)</f>
        <v>Spring</v>
      </c>
    </row>
    <row r="4460" spans="1:5" x14ac:dyDescent="0.25">
      <c r="A4460" s="14" t="s">
        <v>14</v>
      </c>
      <c r="B4460" s="14" t="s">
        <v>12</v>
      </c>
      <c r="C4460" s="15">
        <v>44640</v>
      </c>
      <c r="D4460">
        <v>2519.6999999999998</v>
      </c>
      <c r="E4460" t="str">
        <f>VLOOKUP(MONTH(Table1_2[[#This Row],[Date]]),Season!$A$1:$B$6,2,1)</f>
        <v>Spring</v>
      </c>
    </row>
    <row r="4461" spans="1:5" x14ac:dyDescent="0.25">
      <c r="A4461" s="14" t="s">
        <v>14</v>
      </c>
      <c r="B4461" s="14" t="s">
        <v>12</v>
      </c>
      <c r="C4461" s="15">
        <v>44641</v>
      </c>
      <c r="D4461">
        <v>4195.95</v>
      </c>
      <c r="E4461" t="str">
        <f>VLOOKUP(MONTH(Table1_2[[#This Row],[Date]]),Season!$A$1:$B$6,2,1)</f>
        <v>Spring</v>
      </c>
    </row>
    <row r="4462" spans="1:5" x14ac:dyDescent="0.25">
      <c r="A4462" s="14" t="s">
        <v>14</v>
      </c>
      <c r="B4462" s="14" t="s">
        <v>12</v>
      </c>
      <c r="C4462" s="15">
        <v>44642</v>
      </c>
      <c r="D4462">
        <v>2330.62</v>
      </c>
      <c r="E4462" t="str">
        <f>VLOOKUP(MONTH(Table1_2[[#This Row],[Date]]),Season!$A$1:$B$6,2,1)</f>
        <v>Spring</v>
      </c>
    </row>
    <row r="4463" spans="1:5" x14ac:dyDescent="0.25">
      <c r="A4463" s="14" t="s">
        <v>14</v>
      </c>
      <c r="B4463" s="14" t="s">
        <v>12</v>
      </c>
      <c r="C4463" s="15">
        <v>44643</v>
      </c>
      <c r="D4463">
        <v>2500.36</v>
      </c>
      <c r="E4463" t="str">
        <f>VLOOKUP(MONTH(Table1_2[[#This Row],[Date]]),Season!$A$1:$B$6,2,1)</f>
        <v>Spring</v>
      </c>
    </row>
    <row r="4464" spans="1:5" x14ac:dyDescent="0.25">
      <c r="A4464" s="14" t="s">
        <v>14</v>
      </c>
      <c r="B4464" s="14" t="s">
        <v>12</v>
      </c>
      <c r="C4464" s="15">
        <v>44644</v>
      </c>
      <c r="D4464">
        <v>7721.28</v>
      </c>
      <c r="E4464" t="str">
        <f>VLOOKUP(MONTH(Table1_2[[#This Row],[Date]]),Season!$A$1:$B$6,2,1)</f>
        <v>Spring</v>
      </c>
    </row>
    <row r="4465" spans="1:5" x14ac:dyDescent="0.25">
      <c r="A4465" s="14" t="s">
        <v>14</v>
      </c>
      <c r="B4465" s="14" t="s">
        <v>12</v>
      </c>
      <c r="C4465" s="15">
        <v>44645</v>
      </c>
      <c r="D4465">
        <v>7719.78</v>
      </c>
      <c r="E4465" t="str">
        <f>VLOOKUP(MONTH(Table1_2[[#This Row],[Date]]),Season!$A$1:$B$6,2,1)</f>
        <v>Spring</v>
      </c>
    </row>
    <row r="4466" spans="1:5" x14ac:dyDescent="0.25">
      <c r="A4466" s="14" t="s">
        <v>14</v>
      </c>
      <c r="B4466" s="14" t="s">
        <v>12</v>
      </c>
      <c r="C4466" s="15">
        <v>44646</v>
      </c>
      <c r="D4466">
        <v>6696.93</v>
      </c>
      <c r="E4466" t="str">
        <f>VLOOKUP(MONTH(Table1_2[[#This Row],[Date]]),Season!$A$1:$B$6,2,1)</f>
        <v>Spring</v>
      </c>
    </row>
    <row r="4467" spans="1:5" x14ac:dyDescent="0.25">
      <c r="A4467" s="14" t="s">
        <v>14</v>
      </c>
      <c r="B4467" s="14" t="s">
        <v>12</v>
      </c>
      <c r="C4467" s="15">
        <v>44647</v>
      </c>
      <c r="D4467">
        <v>7108.14</v>
      </c>
      <c r="E4467" t="str">
        <f>VLOOKUP(MONTH(Table1_2[[#This Row],[Date]]),Season!$A$1:$B$6,2,1)</f>
        <v>Spring</v>
      </c>
    </row>
    <row r="4468" spans="1:5" x14ac:dyDescent="0.25">
      <c r="A4468" s="14" t="s">
        <v>14</v>
      </c>
      <c r="B4468" s="14" t="s">
        <v>12</v>
      </c>
      <c r="C4468" s="15">
        <v>44648</v>
      </c>
      <c r="D4468">
        <v>1995.77</v>
      </c>
      <c r="E4468" t="str">
        <f>VLOOKUP(MONTH(Table1_2[[#This Row],[Date]]),Season!$A$1:$B$6,2,1)</f>
        <v>Spring</v>
      </c>
    </row>
    <row r="4469" spans="1:5" x14ac:dyDescent="0.25">
      <c r="A4469" s="14" t="s">
        <v>14</v>
      </c>
      <c r="B4469" s="14" t="s">
        <v>12</v>
      </c>
      <c r="C4469" s="15">
        <v>44649</v>
      </c>
      <c r="D4469">
        <v>751.68</v>
      </c>
      <c r="E4469" t="str">
        <f>VLOOKUP(MONTH(Table1_2[[#This Row],[Date]]),Season!$A$1:$B$6,2,1)</f>
        <v>Spring</v>
      </c>
    </row>
    <row r="4470" spans="1:5" x14ac:dyDescent="0.25">
      <c r="A4470" s="14" t="s">
        <v>14</v>
      </c>
      <c r="B4470" s="14" t="s">
        <v>12</v>
      </c>
      <c r="C4470" s="15">
        <v>44650</v>
      </c>
      <c r="D4470">
        <v>368.23</v>
      </c>
      <c r="E4470" t="str">
        <f>VLOOKUP(MONTH(Table1_2[[#This Row],[Date]]),Season!$A$1:$B$6,2,1)</f>
        <v>Spring</v>
      </c>
    </row>
    <row r="4471" spans="1:5" x14ac:dyDescent="0.25">
      <c r="A4471" s="14" t="s">
        <v>14</v>
      </c>
      <c r="B4471" s="14" t="s">
        <v>12</v>
      </c>
      <c r="C4471" s="15">
        <v>44651</v>
      </c>
      <c r="D4471">
        <v>9892.27</v>
      </c>
      <c r="E4471" t="str">
        <f>VLOOKUP(MONTH(Table1_2[[#This Row],[Date]]),Season!$A$1:$B$6,2,1)</f>
        <v>Spring</v>
      </c>
    </row>
    <row r="4472" spans="1:5" x14ac:dyDescent="0.25">
      <c r="A4472" s="14" t="s">
        <v>14</v>
      </c>
      <c r="B4472" s="14" t="s">
        <v>12</v>
      </c>
      <c r="C4472" s="15">
        <v>44652</v>
      </c>
      <c r="D4472">
        <v>6539.63</v>
      </c>
      <c r="E4472" t="str">
        <f>VLOOKUP(MONTH(Table1_2[[#This Row],[Date]]),Season!$A$1:$B$6,2,1)</f>
        <v>Spring</v>
      </c>
    </row>
    <row r="4473" spans="1:5" x14ac:dyDescent="0.25">
      <c r="A4473" s="14" t="s">
        <v>14</v>
      </c>
      <c r="B4473" s="14" t="s">
        <v>12</v>
      </c>
      <c r="C4473" s="15">
        <v>44653</v>
      </c>
      <c r="D4473">
        <v>2396.3000000000002</v>
      </c>
      <c r="E4473" t="str">
        <f>VLOOKUP(MONTH(Table1_2[[#This Row],[Date]]),Season!$A$1:$B$6,2,1)</f>
        <v>Spring</v>
      </c>
    </row>
    <row r="4474" spans="1:5" x14ac:dyDescent="0.25">
      <c r="A4474" s="14" t="s">
        <v>14</v>
      </c>
      <c r="B4474" s="14" t="s">
        <v>12</v>
      </c>
      <c r="C4474" s="15">
        <v>44654</v>
      </c>
      <c r="D4474">
        <v>815.82</v>
      </c>
      <c r="E4474" t="str">
        <f>VLOOKUP(MONTH(Table1_2[[#This Row],[Date]]),Season!$A$1:$B$6,2,1)</f>
        <v>Spring</v>
      </c>
    </row>
    <row r="4475" spans="1:5" x14ac:dyDescent="0.25">
      <c r="A4475" s="14" t="s">
        <v>14</v>
      </c>
      <c r="B4475" s="14" t="s">
        <v>12</v>
      </c>
      <c r="C4475" s="15">
        <v>44655</v>
      </c>
      <c r="D4475">
        <v>3830.53</v>
      </c>
      <c r="E4475" t="str">
        <f>VLOOKUP(MONTH(Table1_2[[#This Row],[Date]]),Season!$A$1:$B$6,2,1)</f>
        <v>Spring</v>
      </c>
    </row>
    <row r="4476" spans="1:5" x14ac:dyDescent="0.25">
      <c r="A4476" s="14" t="s">
        <v>14</v>
      </c>
      <c r="B4476" s="14" t="s">
        <v>12</v>
      </c>
      <c r="C4476" s="15">
        <v>44656</v>
      </c>
      <c r="D4476">
        <v>8632.86</v>
      </c>
      <c r="E4476" t="str">
        <f>VLOOKUP(MONTH(Table1_2[[#This Row],[Date]]),Season!$A$1:$B$6,2,1)</f>
        <v>Spring</v>
      </c>
    </row>
    <row r="4477" spans="1:5" x14ac:dyDescent="0.25">
      <c r="A4477" s="14" t="s">
        <v>14</v>
      </c>
      <c r="B4477" s="14" t="s">
        <v>12</v>
      </c>
      <c r="C4477" s="15">
        <v>44657</v>
      </c>
      <c r="D4477">
        <v>9111.2199999999993</v>
      </c>
      <c r="E4477" t="str">
        <f>VLOOKUP(MONTH(Table1_2[[#This Row],[Date]]),Season!$A$1:$B$6,2,1)</f>
        <v>Spring</v>
      </c>
    </row>
    <row r="4478" spans="1:5" x14ac:dyDescent="0.25">
      <c r="A4478" s="14" t="s">
        <v>14</v>
      </c>
      <c r="B4478" s="14" t="s">
        <v>12</v>
      </c>
      <c r="C4478" s="15">
        <v>44658</v>
      </c>
      <c r="D4478">
        <v>6593.12</v>
      </c>
      <c r="E4478" t="str">
        <f>VLOOKUP(MONTH(Table1_2[[#This Row],[Date]]),Season!$A$1:$B$6,2,1)</f>
        <v>Spring</v>
      </c>
    </row>
    <row r="4479" spans="1:5" x14ac:dyDescent="0.25">
      <c r="A4479" s="14" t="s">
        <v>14</v>
      </c>
      <c r="B4479" s="14" t="s">
        <v>12</v>
      </c>
      <c r="C4479" s="15">
        <v>44659</v>
      </c>
      <c r="D4479">
        <v>8961.69</v>
      </c>
      <c r="E4479" t="str">
        <f>VLOOKUP(MONTH(Table1_2[[#This Row],[Date]]),Season!$A$1:$B$6,2,1)</f>
        <v>Spring</v>
      </c>
    </row>
    <row r="4480" spans="1:5" x14ac:dyDescent="0.25">
      <c r="A4480" s="14" t="s">
        <v>14</v>
      </c>
      <c r="B4480" s="14" t="s">
        <v>12</v>
      </c>
      <c r="C4480" s="15">
        <v>44660</v>
      </c>
      <c r="D4480">
        <v>1437.5</v>
      </c>
      <c r="E4480" t="str">
        <f>VLOOKUP(MONTH(Table1_2[[#This Row],[Date]]),Season!$A$1:$B$6,2,1)</f>
        <v>Spring</v>
      </c>
    </row>
    <row r="4481" spans="1:5" x14ac:dyDescent="0.25">
      <c r="A4481" s="14" t="s">
        <v>14</v>
      </c>
      <c r="B4481" s="14" t="s">
        <v>12</v>
      </c>
      <c r="C4481" s="15">
        <v>44661</v>
      </c>
      <c r="D4481">
        <v>4048.17</v>
      </c>
      <c r="E4481" t="str">
        <f>VLOOKUP(MONTH(Table1_2[[#This Row],[Date]]),Season!$A$1:$B$6,2,1)</f>
        <v>Spring</v>
      </c>
    </row>
    <row r="4482" spans="1:5" x14ac:dyDescent="0.25">
      <c r="A4482" s="14" t="s">
        <v>14</v>
      </c>
      <c r="B4482" s="14" t="s">
        <v>12</v>
      </c>
      <c r="C4482" s="15">
        <v>44662</v>
      </c>
      <c r="D4482">
        <v>7392.21</v>
      </c>
      <c r="E4482" t="str">
        <f>VLOOKUP(MONTH(Table1_2[[#This Row],[Date]]),Season!$A$1:$B$6,2,1)</f>
        <v>Spring</v>
      </c>
    </row>
    <row r="4483" spans="1:5" x14ac:dyDescent="0.25">
      <c r="A4483" s="14" t="s">
        <v>14</v>
      </c>
      <c r="B4483" s="14" t="s">
        <v>12</v>
      </c>
      <c r="C4483" s="15">
        <v>44663</v>
      </c>
      <c r="D4483">
        <v>6271.85</v>
      </c>
      <c r="E4483" t="str">
        <f>VLOOKUP(MONTH(Table1_2[[#This Row],[Date]]),Season!$A$1:$B$6,2,1)</f>
        <v>Spring</v>
      </c>
    </row>
    <row r="4484" spans="1:5" x14ac:dyDescent="0.25">
      <c r="A4484" s="14" t="s">
        <v>14</v>
      </c>
      <c r="B4484" s="14" t="s">
        <v>12</v>
      </c>
      <c r="C4484" s="15">
        <v>44664</v>
      </c>
      <c r="D4484">
        <v>2947.63</v>
      </c>
      <c r="E4484" t="str">
        <f>VLOOKUP(MONTH(Table1_2[[#This Row],[Date]]),Season!$A$1:$B$6,2,1)</f>
        <v>Spring</v>
      </c>
    </row>
    <row r="4485" spans="1:5" x14ac:dyDescent="0.25">
      <c r="A4485" s="14" t="s">
        <v>14</v>
      </c>
      <c r="B4485" s="14" t="s">
        <v>12</v>
      </c>
      <c r="C4485" s="15">
        <v>44665</v>
      </c>
      <c r="D4485">
        <v>9814.11</v>
      </c>
      <c r="E4485" t="str">
        <f>VLOOKUP(MONTH(Table1_2[[#This Row],[Date]]),Season!$A$1:$B$6,2,1)</f>
        <v>Spring</v>
      </c>
    </row>
    <row r="4486" spans="1:5" x14ac:dyDescent="0.25">
      <c r="A4486" s="14" t="s">
        <v>14</v>
      </c>
      <c r="B4486" s="14" t="s">
        <v>12</v>
      </c>
      <c r="C4486" s="15">
        <v>44666</v>
      </c>
      <c r="D4486">
        <v>8146.5</v>
      </c>
      <c r="E4486" t="str">
        <f>VLOOKUP(MONTH(Table1_2[[#This Row],[Date]]),Season!$A$1:$B$6,2,1)</f>
        <v>Spring</v>
      </c>
    </row>
    <row r="4487" spans="1:5" x14ac:dyDescent="0.25">
      <c r="A4487" s="14" t="s">
        <v>14</v>
      </c>
      <c r="B4487" s="14" t="s">
        <v>12</v>
      </c>
      <c r="C4487" s="15">
        <v>44667</v>
      </c>
      <c r="D4487">
        <v>2105.12</v>
      </c>
      <c r="E4487" t="str">
        <f>VLOOKUP(MONTH(Table1_2[[#This Row],[Date]]),Season!$A$1:$B$6,2,1)</f>
        <v>Spring</v>
      </c>
    </row>
    <row r="4488" spans="1:5" x14ac:dyDescent="0.25">
      <c r="A4488" s="14" t="s">
        <v>14</v>
      </c>
      <c r="B4488" s="14" t="s">
        <v>12</v>
      </c>
      <c r="C4488" s="15">
        <v>44668</v>
      </c>
      <c r="D4488">
        <v>841.32</v>
      </c>
      <c r="E4488" t="str">
        <f>VLOOKUP(MONTH(Table1_2[[#This Row],[Date]]),Season!$A$1:$B$6,2,1)</f>
        <v>Spring</v>
      </c>
    </row>
    <row r="4489" spans="1:5" x14ac:dyDescent="0.25">
      <c r="A4489" s="14" t="s">
        <v>14</v>
      </c>
      <c r="B4489" s="14" t="s">
        <v>12</v>
      </c>
      <c r="C4489" s="15">
        <v>44669</v>
      </c>
      <c r="D4489">
        <v>4828.16</v>
      </c>
      <c r="E4489" t="str">
        <f>VLOOKUP(MONTH(Table1_2[[#This Row],[Date]]),Season!$A$1:$B$6,2,1)</f>
        <v>Spring</v>
      </c>
    </row>
    <row r="4490" spans="1:5" x14ac:dyDescent="0.25">
      <c r="A4490" s="14" t="s">
        <v>14</v>
      </c>
      <c r="B4490" s="14" t="s">
        <v>12</v>
      </c>
      <c r="C4490" s="15">
        <v>44670</v>
      </c>
      <c r="D4490">
        <v>9915.01</v>
      </c>
      <c r="E4490" t="str">
        <f>VLOOKUP(MONTH(Table1_2[[#This Row],[Date]]),Season!$A$1:$B$6,2,1)</f>
        <v>Spring</v>
      </c>
    </row>
    <row r="4491" spans="1:5" x14ac:dyDescent="0.25">
      <c r="A4491" s="14" t="s">
        <v>14</v>
      </c>
      <c r="B4491" s="14" t="s">
        <v>12</v>
      </c>
      <c r="C4491" s="15">
        <v>44671</v>
      </c>
      <c r="D4491">
        <v>7001.88</v>
      </c>
      <c r="E4491" t="str">
        <f>VLOOKUP(MONTH(Table1_2[[#This Row],[Date]]),Season!$A$1:$B$6,2,1)</f>
        <v>Spring</v>
      </c>
    </row>
    <row r="4492" spans="1:5" x14ac:dyDescent="0.25">
      <c r="A4492" s="14" t="s">
        <v>14</v>
      </c>
      <c r="B4492" s="14" t="s">
        <v>12</v>
      </c>
      <c r="C4492" s="15">
        <v>44672</v>
      </c>
      <c r="D4492">
        <v>379.92</v>
      </c>
      <c r="E4492" t="str">
        <f>VLOOKUP(MONTH(Table1_2[[#This Row],[Date]]),Season!$A$1:$B$6,2,1)</f>
        <v>Spring</v>
      </c>
    </row>
    <row r="4493" spans="1:5" x14ac:dyDescent="0.25">
      <c r="A4493" s="14" t="s">
        <v>14</v>
      </c>
      <c r="B4493" s="14" t="s">
        <v>12</v>
      </c>
      <c r="C4493" s="15">
        <v>44673</v>
      </c>
      <c r="D4493">
        <v>9932.1</v>
      </c>
      <c r="E4493" t="str">
        <f>VLOOKUP(MONTH(Table1_2[[#This Row],[Date]]),Season!$A$1:$B$6,2,1)</f>
        <v>Spring</v>
      </c>
    </row>
    <row r="4494" spans="1:5" x14ac:dyDescent="0.25">
      <c r="A4494" s="14" t="s">
        <v>14</v>
      </c>
      <c r="B4494" s="14" t="s">
        <v>12</v>
      </c>
      <c r="C4494" s="15">
        <v>44674</v>
      </c>
      <c r="D4494">
        <v>5650.11</v>
      </c>
      <c r="E4494" t="str">
        <f>VLOOKUP(MONTH(Table1_2[[#This Row],[Date]]),Season!$A$1:$B$6,2,1)</f>
        <v>Spring</v>
      </c>
    </row>
    <row r="4495" spans="1:5" x14ac:dyDescent="0.25">
      <c r="A4495" s="14" t="s">
        <v>14</v>
      </c>
      <c r="B4495" s="14" t="s">
        <v>12</v>
      </c>
      <c r="C4495" s="15">
        <v>44675</v>
      </c>
      <c r="D4495">
        <v>1090.9100000000001</v>
      </c>
      <c r="E4495" t="str">
        <f>VLOOKUP(MONTH(Table1_2[[#This Row],[Date]]),Season!$A$1:$B$6,2,1)</f>
        <v>Spring</v>
      </c>
    </row>
    <row r="4496" spans="1:5" x14ac:dyDescent="0.25">
      <c r="A4496" s="14" t="s">
        <v>14</v>
      </c>
      <c r="B4496" s="14" t="s">
        <v>12</v>
      </c>
      <c r="C4496" s="15">
        <v>44676</v>
      </c>
      <c r="D4496">
        <v>3752.22</v>
      </c>
      <c r="E4496" t="str">
        <f>VLOOKUP(MONTH(Table1_2[[#This Row],[Date]]),Season!$A$1:$B$6,2,1)</f>
        <v>Spring</v>
      </c>
    </row>
    <row r="4497" spans="1:5" x14ac:dyDescent="0.25">
      <c r="A4497" s="14" t="s">
        <v>14</v>
      </c>
      <c r="B4497" s="14" t="s">
        <v>12</v>
      </c>
      <c r="C4497" s="15">
        <v>44677</v>
      </c>
      <c r="D4497">
        <v>1098.3699999999999</v>
      </c>
      <c r="E4497" t="str">
        <f>VLOOKUP(MONTH(Table1_2[[#This Row],[Date]]),Season!$A$1:$B$6,2,1)</f>
        <v>Spring</v>
      </c>
    </row>
    <row r="4498" spans="1:5" x14ac:dyDescent="0.25">
      <c r="A4498" s="14" t="s">
        <v>14</v>
      </c>
      <c r="B4498" s="14" t="s">
        <v>12</v>
      </c>
      <c r="C4498" s="15">
        <v>44678</v>
      </c>
      <c r="D4498">
        <v>6337.64</v>
      </c>
      <c r="E4498" t="str">
        <f>VLOOKUP(MONTH(Table1_2[[#This Row],[Date]]),Season!$A$1:$B$6,2,1)</f>
        <v>Spring</v>
      </c>
    </row>
    <row r="4499" spans="1:5" x14ac:dyDescent="0.25">
      <c r="A4499" s="14" t="s">
        <v>14</v>
      </c>
      <c r="B4499" s="14" t="s">
        <v>12</v>
      </c>
      <c r="C4499" s="15">
        <v>44679</v>
      </c>
      <c r="D4499">
        <v>2350.0300000000002</v>
      </c>
      <c r="E4499" t="str">
        <f>VLOOKUP(MONTH(Table1_2[[#This Row],[Date]]),Season!$A$1:$B$6,2,1)</f>
        <v>Spring</v>
      </c>
    </row>
    <row r="4500" spans="1:5" x14ac:dyDescent="0.25">
      <c r="A4500" s="14" t="s">
        <v>14</v>
      </c>
      <c r="B4500" s="14" t="s">
        <v>12</v>
      </c>
      <c r="C4500" s="15">
        <v>44680</v>
      </c>
      <c r="D4500">
        <v>1971.91</v>
      </c>
      <c r="E4500" t="str">
        <f>VLOOKUP(MONTH(Table1_2[[#This Row],[Date]]),Season!$A$1:$B$6,2,1)</f>
        <v>Spring</v>
      </c>
    </row>
    <row r="4501" spans="1:5" x14ac:dyDescent="0.25">
      <c r="A4501" s="14" t="s">
        <v>14</v>
      </c>
      <c r="B4501" s="14" t="s">
        <v>12</v>
      </c>
      <c r="C4501" s="15">
        <v>44681</v>
      </c>
      <c r="D4501">
        <v>10077.11</v>
      </c>
      <c r="E4501" t="str">
        <f>VLOOKUP(MONTH(Table1_2[[#This Row],[Date]]),Season!$A$1:$B$6,2,1)</f>
        <v>Spring</v>
      </c>
    </row>
    <row r="4502" spans="1:5" x14ac:dyDescent="0.25">
      <c r="A4502" s="14" t="s">
        <v>14</v>
      </c>
      <c r="B4502" s="14" t="s">
        <v>12</v>
      </c>
      <c r="C4502" s="15">
        <v>44682</v>
      </c>
      <c r="D4502">
        <v>6005.94</v>
      </c>
      <c r="E4502" t="str">
        <f>VLOOKUP(MONTH(Table1_2[[#This Row],[Date]]),Season!$A$1:$B$6,2,1)</f>
        <v>Spring</v>
      </c>
    </row>
    <row r="4503" spans="1:5" x14ac:dyDescent="0.25">
      <c r="A4503" s="14" t="s">
        <v>14</v>
      </c>
      <c r="B4503" s="14" t="s">
        <v>12</v>
      </c>
      <c r="C4503" s="15">
        <v>44683</v>
      </c>
      <c r="D4503">
        <v>9393.67</v>
      </c>
      <c r="E4503" t="str">
        <f>VLOOKUP(MONTH(Table1_2[[#This Row],[Date]]),Season!$A$1:$B$6,2,1)</f>
        <v>Spring</v>
      </c>
    </row>
    <row r="4504" spans="1:5" x14ac:dyDescent="0.25">
      <c r="A4504" s="14" t="s">
        <v>14</v>
      </c>
      <c r="B4504" s="14" t="s">
        <v>12</v>
      </c>
      <c r="C4504" s="15">
        <v>44684</v>
      </c>
      <c r="D4504">
        <v>7039.28</v>
      </c>
      <c r="E4504" t="str">
        <f>VLOOKUP(MONTH(Table1_2[[#This Row],[Date]]),Season!$A$1:$B$6,2,1)</f>
        <v>Spring</v>
      </c>
    </row>
    <row r="4505" spans="1:5" x14ac:dyDescent="0.25">
      <c r="A4505" s="14" t="s">
        <v>14</v>
      </c>
      <c r="B4505" s="14" t="s">
        <v>12</v>
      </c>
      <c r="C4505" s="15">
        <v>44685</v>
      </c>
      <c r="D4505">
        <v>8057.17</v>
      </c>
      <c r="E4505" t="str">
        <f>VLOOKUP(MONTH(Table1_2[[#This Row],[Date]]),Season!$A$1:$B$6,2,1)</f>
        <v>Spring</v>
      </c>
    </row>
    <row r="4506" spans="1:5" x14ac:dyDescent="0.25">
      <c r="A4506" s="14" t="s">
        <v>14</v>
      </c>
      <c r="B4506" s="14" t="s">
        <v>12</v>
      </c>
      <c r="C4506" s="15">
        <v>44686</v>
      </c>
      <c r="D4506">
        <v>6110.18</v>
      </c>
      <c r="E4506" t="str">
        <f>VLOOKUP(MONTH(Table1_2[[#This Row],[Date]]),Season!$A$1:$B$6,2,1)</f>
        <v>Spring</v>
      </c>
    </row>
    <row r="4507" spans="1:5" x14ac:dyDescent="0.25">
      <c r="A4507" s="14" t="s">
        <v>14</v>
      </c>
      <c r="B4507" s="14" t="s">
        <v>12</v>
      </c>
      <c r="C4507" s="15">
        <v>44687</v>
      </c>
      <c r="D4507">
        <v>8922.9500000000007</v>
      </c>
      <c r="E4507" t="str">
        <f>VLOOKUP(MONTH(Table1_2[[#This Row],[Date]]),Season!$A$1:$B$6,2,1)</f>
        <v>Spring</v>
      </c>
    </row>
    <row r="4508" spans="1:5" x14ac:dyDescent="0.25">
      <c r="A4508" s="14" t="s">
        <v>14</v>
      </c>
      <c r="B4508" s="14" t="s">
        <v>12</v>
      </c>
      <c r="C4508" s="15">
        <v>44688</v>
      </c>
      <c r="D4508">
        <v>4646.2</v>
      </c>
      <c r="E4508" t="str">
        <f>VLOOKUP(MONTH(Table1_2[[#This Row],[Date]]),Season!$A$1:$B$6,2,1)</f>
        <v>Spring</v>
      </c>
    </row>
    <row r="4509" spans="1:5" x14ac:dyDescent="0.25">
      <c r="A4509" s="14" t="s">
        <v>14</v>
      </c>
      <c r="B4509" s="14" t="s">
        <v>12</v>
      </c>
      <c r="C4509" s="15">
        <v>44689</v>
      </c>
      <c r="D4509">
        <v>6641.88</v>
      </c>
      <c r="E4509" t="str">
        <f>VLOOKUP(MONTH(Table1_2[[#This Row],[Date]]),Season!$A$1:$B$6,2,1)</f>
        <v>Spring</v>
      </c>
    </row>
    <row r="4510" spans="1:5" x14ac:dyDescent="0.25">
      <c r="A4510" s="14" t="s">
        <v>14</v>
      </c>
      <c r="B4510" s="14" t="s">
        <v>12</v>
      </c>
      <c r="C4510" s="15">
        <v>44690</v>
      </c>
      <c r="D4510">
        <v>5640.03</v>
      </c>
      <c r="E4510" t="str">
        <f>VLOOKUP(MONTH(Table1_2[[#This Row],[Date]]),Season!$A$1:$B$6,2,1)</f>
        <v>Spring</v>
      </c>
    </row>
    <row r="4511" spans="1:5" x14ac:dyDescent="0.25">
      <c r="A4511" s="14" t="s">
        <v>14</v>
      </c>
      <c r="B4511" s="14" t="s">
        <v>12</v>
      </c>
      <c r="C4511" s="15">
        <v>44691</v>
      </c>
      <c r="D4511">
        <v>6821.18</v>
      </c>
      <c r="E4511" t="str">
        <f>VLOOKUP(MONTH(Table1_2[[#This Row],[Date]]),Season!$A$1:$B$6,2,1)</f>
        <v>Spring</v>
      </c>
    </row>
    <row r="4512" spans="1:5" x14ac:dyDescent="0.25">
      <c r="A4512" s="14" t="s">
        <v>14</v>
      </c>
      <c r="B4512" s="14" t="s">
        <v>12</v>
      </c>
      <c r="C4512" s="15">
        <v>44692</v>
      </c>
      <c r="D4512">
        <v>4830.76</v>
      </c>
      <c r="E4512" t="str">
        <f>VLOOKUP(MONTH(Table1_2[[#This Row],[Date]]),Season!$A$1:$B$6,2,1)</f>
        <v>Spring</v>
      </c>
    </row>
    <row r="4513" spans="1:5" x14ac:dyDescent="0.25">
      <c r="A4513" s="14" t="s">
        <v>14</v>
      </c>
      <c r="B4513" s="14" t="s">
        <v>12</v>
      </c>
      <c r="C4513" s="15">
        <v>44693</v>
      </c>
      <c r="D4513">
        <v>723.59</v>
      </c>
      <c r="E4513" t="str">
        <f>VLOOKUP(MONTH(Table1_2[[#This Row],[Date]]),Season!$A$1:$B$6,2,1)</f>
        <v>Spring</v>
      </c>
    </row>
    <row r="4514" spans="1:5" x14ac:dyDescent="0.25">
      <c r="A4514" s="14" t="s">
        <v>14</v>
      </c>
      <c r="B4514" s="14" t="s">
        <v>12</v>
      </c>
      <c r="C4514" s="15">
        <v>44694</v>
      </c>
      <c r="D4514">
        <v>7539.73</v>
      </c>
      <c r="E4514" t="str">
        <f>VLOOKUP(MONTH(Table1_2[[#This Row],[Date]]),Season!$A$1:$B$6,2,1)</f>
        <v>Spring</v>
      </c>
    </row>
    <row r="4515" spans="1:5" x14ac:dyDescent="0.25">
      <c r="A4515" s="14" t="s">
        <v>14</v>
      </c>
      <c r="B4515" s="14" t="s">
        <v>12</v>
      </c>
      <c r="C4515" s="15">
        <v>44695</v>
      </c>
      <c r="D4515">
        <v>7190.58</v>
      </c>
      <c r="E4515" t="str">
        <f>VLOOKUP(MONTH(Table1_2[[#This Row],[Date]]),Season!$A$1:$B$6,2,1)</f>
        <v>Spring</v>
      </c>
    </row>
    <row r="4516" spans="1:5" x14ac:dyDescent="0.25">
      <c r="A4516" s="14" t="s">
        <v>14</v>
      </c>
      <c r="B4516" s="14" t="s">
        <v>12</v>
      </c>
      <c r="C4516" s="15">
        <v>44696</v>
      </c>
      <c r="D4516">
        <v>8923.33</v>
      </c>
      <c r="E4516" t="str">
        <f>VLOOKUP(MONTH(Table1_2[[#This Row],[Date]]),Season!$A$1:$B$6,2,1)</f>
        <v>Spring</v>
      </c>
    </row>
    <row r="4517" spans="1:5" x14ac:dyDescent="0.25">
      <c r="A4517" s="14" t="s">
        <v>14</v>
      </c>
      <c r="B4517" s="14" t="s">
        <v>12</v>
      </c>
      <c r="C4517" s="15">
        <v>44697</v>
      </c>
      <c r="D4517">
        <v>4364.08</v>
      </c>
      <c r="E4517" t="str">
        <f>VLOOKUP(MONTH(Table1_2[[#This Row],[Date]]),Season!$A$1:$B$6,2,1)</f>
        <v>Spring</v>
      </c>
    </row>
    <row r="4518" spans="1:5" x14ac:dyDescent="0.25">
      <c r="A4518" s="14" t="s">
        <v>14</v>
      </c>
      <c r="B4518" s="14" t="s">
        <v>12</v>
      </c>
      <c r="C4518" s="15">
        <v>44698</v>
      </c>
      <c r="D4518">
        <v>6216.89</v>
      </c>
      <c r="E4518" t="str">
        <f>VLOOKUP(MONTH(Table1_2[[#This Row],[Date]]),Season!$A$1:$B$6,2,1)</f>
        <v>Spring</v>
      </c>
    </row>
    <row r="4519" spans="1:5" x14ac:dyDescent="0.25">
      <c r="A4519" s="14" t="s">
        <v>14</v>
      </c>
      <c r="B4519" s="14" t="s">
        <v>12</v>
      </c>
      <c r="C4519" s="15">
        <v>44699</v>
      </c>
      <c r="D4519">
        <v>1246.56</v>
      </c>
      <c r="E4519" t="str">
        <f>VLOOKUP(MONTH(Table1_2[[#This Row],[Date]]),Season!$A$1:$B$6,2,1)</f>
        <v>Spring</v>
      </c>
    </row>
    <row r="4520" spans="1:5" x14ac:dyDescent="0.25">
      <c r="A4520" s="14" t="s">
        <v>14</v>
      </c>
      <c r="B4520" s="14" t="s">
        <v>12</v>
      </c>
      <c r="C4520" s="15">
        <v>44700</v>
      </c>
      <c r="D4520">
        <v>3849.74</v>
      </c>
      <c r="E4520" t="str">
        <f>VLOOKUP(MONTH(Table1_2[[#This Row],[Date]]),Season!$A$1:$B$6,2,1)</f>
        <v>Spring</v>
      </c>
    </row>
    <row r="4521" spans="1:5" x14ac:dyDescent="0.25">
      <c r="A4521" s="14" t="s">
        <v>14</v>
      </c>
      <c r="B4521" s="14" t="s">
        <v>12</v>
      </c>
      <c r="C4521" s="15">
        <v>44701</v>
      </c>
      <c r="D4521">
        <v>1355.18</v>
      </c>
      <c r="E4521" t="str">
        <f>VLOOKUP(MONTH(Table1_2[[#This Row],[Date]]),Season!$A$1:$B$6,2,1)</f>
        <v>Spring</v>
      </c>
    </row>
    <row r="4522" spans="1:5" x14ac:dyDescent="0.25">
      <c r="A4522" s="14" t="s">
        <v>14</v>
      </c>
      <c r="B4522" s="14" t="s">
        <v>12</v>
      </c>
      <c r="C4522" s="15">
        <v>44702</v>
      </c>
      <c r="D4522">
        <v>1513.47</v>
      </c>
      <c r="E4522" t="str">
        <f>VLOOKUP(MONTH(Table1_2[[#This Row],[Date]]),Season!$A$1:$B$6,2,1)</f>
        <v>Spring</v>
      </c>
    </row>
    <row r="4523" spans="1:5" x14ac:dyDescent="0.25">
      <c r="A4523" s="14" t="s">
        <v>14</v>
      </c>
      <c r="B4523" s="14" t="s">
        <v>12</v>
      </c>
      <c r="C4523" s="15">
        <v>44703</v>
      </c>
      <c r="D4523">
        <v>6847.77</v>
      </c>
      <c r="E4523" t="str">
        <f>VLOOKUP(MONTH(Table1_2[[#This Row],[Date]]),Season!$A$1:$B$6,2,1)</f>
        <v>Spring</v>
      </c>
    </row>
    <row r="4524" spans="1:5" x14ac:dyDescent="0.25">
      <c r="A4524" s="14" t="s">
        <v>14</v>
      </c>
      <c r="B4524" s="14" t="s">
        <v>12</v>
      </c>
      <c r="C4524" s="15">
        <v>44704</v>
      </c>
      <c r="D4524">
        <v>223.18</v>
      </c>
      <c r="E4524" t="str">
        <f>VLOOKUP(MONTH(Table1_2[[#This Row],[Date]]),Season!$A$1:$B$6,2,1)</f>
        <v>Spring</v>
      </c>
    </row>
    <row r="4525" spans="1:5" x14ac:dyDescent="0.25">
      <c r="A4525" s="14" t="s">
        <v>14</v>
      </c>
      <c r="B4525" s="14" t="s">
        <v>12</v>
      </c>
      <c r="C4525" s="15">
        <v>44705</v>
      </c>
      <c r="D4525">
        <v>4045.43</v>
      </c>
      <c r="E4525" t="str">
        <f>VLOOKUP(MONTH(Table1_2[[#This Row],[Date]]),Season!$A$1:$B$6,2,1)</f>
        <v>Spring</v>
      </c>
    </row>
    <row r="4526" spans="1:5" x14ac:dyDescent="0.25">
      <c r="A4526" s="14" t="s">
        <v>14</v>
      </c>
      <c r="B4526" s="14" t="s">
        <v>12</v>
      </c>
      <c r="C4526" s="15">
        <v>44706</v>
      </c>
      <c r="D4526">
        <v>3025.34</v>
      </c>
      <c r="E4526" t="str">
        <f>VLOOKUP(MONTH(Table1_2[[#This Row],[Date]]),Season!$A$1:$B$6,2,1)</f>
        <v>Spring</v>
      </c>
    </row>
    <row r="4527" spans="1:5" x14ac:dyDescent="0.25">
      <c r="A4527" s="14" t="s">
        <v>14</v>
      </c>
      <c r="B4527" s="14" t="s">
        <v>12</v>
      </c>
      <c r="C4527" s="15">
        <v>44707</v>
      </c>
      <c r="D4527">
        <v>8861.39</v>
      </c>
      <c r="E4527" t="str">
        <f>VLOOKUP(MONTH(Table1_2[[#This Row],[Date]]),Season!$A$1:$B$6,2,1)</f>
        <v>Spring</v>
      </c>
    </row>
    <row r="4528" spans="1:5" x14ac:dyDescent="0.25">
      <c r="A4528" s="14" t="s">
        <v>14</v>
      </c>
      <c r="B4528" s="14" t="s">
        <v>12</v>
      </c>
      <c r="C4528" s="15">
        <v>44708</v>
      </c>
      <c r="D4528">
        <v>1166.02</v>
      </c>
      <c r="E4528" t="str">
        <f>VLOOKUP(MONTH(Table1_2[[#This Row],[Date]]),Season!$A$1:$B$6,2,1)</f>
        <v>Spring</v>
      </c>
    </row>
    <row r="4529" spans="1:5" x14ac:dyDescent="0.25">
      <c r="A4529" s="14" t="s">
        <v>14</v>
      </c>
      <c r="B4529" s="14" t="s">
        <v>12</v>
      </c>
      <c r="C4529" s="15">
        <v>44709</v>
      </c>
      <c r="D4529">
        <v>6146.41</v>
      </c>
      <c r="E4529" t="str">
        <f>VLOOKUP(MONTH(Table1_2[[#This Row],[Date]]),Season!$A$1:$B$6,2,1)</f>
        <v>Spring</v>
      </c>
    </row>
    <row r="4530" spans="1:5" x14ac:dyDescent="0.25">
      <c r="A4530" s="14" t="s">
        <v>14</v>
      </c>
      <c r="B4530" s="14" t="s">
        <v>12</v>
      </c>
      <c r="C4530" s="15">
        <v>44710</v>
      </c>
      <c r="D4530">
        <v>145.63</v>
      </c>
      <c r="E4530" t="str">
        <f>VLOOKUP(MONTH(Table1_2[[#This Row],[Date]]),Season!$A$1:$B$6,2,1)</f>
        <v>Spring</v>
      </c>
    </row>
    <row r="4531" spans="1:5" x14ac:dyDescent="0.25">
      <c r="A4531" s="14" t="s">
        <v>14</v>
      </c>
      <c r="B4531" s="14" t="s">
        <v>12</v>
      </c>
      <c r="C4531" s="15">
        <v>44711</v>
      </c>
      <c r="D4531">
        <v>7800.29</v>
      </c>
      <c r="E4531" t="str">
        <f>VLOOKUP(MONTH(Table1_2[[#This Row],[Date]]),Season!$A$1:$B$6,2,1)</f>
        <v>Spring</v>
      </c>
    </row>
    <row r="4532" spans="1:5" x14ac:dyDescent="0.25">
      <c r="A4532" s="14" t="s">
        <v>14</v>
      </c>
      <c r="B4532" s="14" t="s">
        <v>12</v>
      </c>
      <c r="C4532" s="15">
        <v>44712</v>
      </c>
      <c r="D4532">
        <v>3424.16</v>
      </c>
      <c r="E4532" t="str">
        <f>VLOOKUP(MONTH(Table1_2[[#This Row],[Date]]),Season!$A$1:$B$6,2,1)</f>
        <v>Spring</v>
      </c>
    </row>
    <row r="4533" spans="1:5" x14ac:dyDescent="0.25">
      <c r="A4533" s="14" t="s">
        <v>14</v>
      </c>
      <c r="B4533" s="14" t="s">
        <v>12</v>
      </c>
      <c r="C4533" s="15">
        <v>44713</v>
      </c>
      <c r="D4533">
        <v>4363.58</v>
      </c>
      <c r="E4533" t="str">
        <f>VLOOKUP(MONTH(Table1_2[[#This Row],[Date]]),Season!$A$1:$B$6,2,1)</f>
        <v>Summer</v>
      </c>
    </row>
    <row r="4534" spans="1:5" x14ac:dyDescent="0.25">
      <c r="A4534" s="14" t="s">
        <v>14</v>
      </c>
      <c r="B4534" s="14" t="s">
        <v>12</v>
      </c>
      <c r="C4534" s="15">
        <v>44714</v>
      </c>
      <c r="D4534">
        <v>3766.98</v>
      </c>
      <c r="E4534" t="str">
        <f>VLOOKUP(MONTH(Table1_2[[#This Row],[Date]]),Season!$A$1:$B$6,2,1)</f>
        <v>Summer</v>
      </c>
    </row>
    <row r="4535" spans="1:5" x14ac:dyDescent="0.25">
      <c r="A4535" s="14" t="s">
        <v>14</v>
      </c>
      <c r="B4535" s="14" t="s">
        <v>12</v>
      </c>
      <c r="C4535" s="15">
        <v>44715</v>
      </c>
      <c r="D4535">
        <v>4609.32</v>
      </c>
      <c r="E4535" t="str">
        <f>VLOOKUP(MONTH(Table1_2[[#This Row],[Date]]),Season!$A$1:$B$6,2,1)</f>
        <v>Summer</v>
      </c>
    </row>
    <row r="4536" spans="1:5" x14ac:dyDescent="0.25">
      <c r="A4536" s="14" t="s">
        <v>14</v>
      </c>
      <c r="B4536" s="14" t="s">
        <v>12</v>
      </c>
      <c r="C4536" s="15">
        <v>44716</v>
      </c>
      <c r="D4536">
        <v>8334.33</v>
      </c>
      <c r="E4536" t="str">
        <f>VLOOKUP(MONTH(Table1_2[[#This Row],[Date]]),Season!$A$1:$B$6,2,1)</f>
        <v>Summer</v>
      </c>
    </row>
    <row r="4537" spans="1:5" x14ac:dyDescent="0.25">
      <c r="A4537" s="14" t="s">
        <v>14</v>
      </c>
      <c r="B4537" s="14" t="s">
        <v>12</v>
      </c>
      <c r="C4537" s="15">
        <v>44717</v>
      </c>
      <c r="D4537">
        <v>1037.6500000000001</v>
      </c>
      <c r="E4537" t="str">
        <f>VLOOKUP(MONTH(Table1_2[[#This Row],[Date]]),Season!$A$1:$B$6,2,1)</f>
        <v>Summer</v>
      </c>
    </row>
    <row r="4538" spans="1:5" x14ac:dyDescent="0.25">
      <c r="A4538" s="14" t="s">
        <v>14</v>
      </c>
      <c r="B4538" s="14" t="s">
        <v>12</v>
      </c>
      <c r="C4538" s="15">
        <v>44718</v>
      </c>
      <c r="D4538">
        <v>8700.73</v>
      </c>
      <c r="E4538" t="str">
        <f>VLOOKUP(MONTH(Table1_2[[#This Row],[Date]]),Season!$A$1:$B$6,2,1)</f>
        <v>Summer</v>
      </c>
    </row>
    <row r="4539" spans="1:5" x14ac:dyDescent="0.25">
      <c r="A4539" s="14" t="s">
        <v>14</v>
      </c>
      <c r="B4539" s="14" t="s">
        <v>12</v>
      </c>
      <c r="C4539" s="15">
        <v>44719</v>
      </c>
      <c r="D4539">
        <v>5868.51</v>
      </c>
      <c r="E4539" t="str">
        <f>VLOOKUP(MONTH(Table1_2[[#This Row],[Date]]),Season!$A$1:$B$6,2,1)</f>
        <v>Summer</v>
      </c>
    </row>
    <row r="4540" spans="1:5" x14ac:dyDescent="0.25">
      <c r="A4540" s="14" t="s">
        <v>14</v>
      </c>
      <c r="B4540" s="14" t="s">
        <v>12</v>
      </c>
      <c r="C4540" s="15">
        <v>44720</v>
      </c>
      <c r="D4540">
        <v>1256.1600000000001</v>
      </c>
      <c r="E4540" t="str">
        <f>VLOOKUP(MONTH(Table1_2[[#This Row],[Date]]),Season!$A$1:$B$6,2,1)</f>
        <v>Summer</v>
      </c>
    </row>
    <row r="4541" spans="1:5" x14ac:dyDescent="0.25">
      <c r="A4541" s="14" t="s">
        <v>14</v>
      </c>
      <c r="B4541" s="14" t="s">
        <v>12</v>
      </c>
      <c r="C4541" s="15">
        <v>44721</v>
      </c>
      <c r="D4541">
        <v>9086.41</v>
      </c>
      <c r="E4541" t="str">
        <f>VLOOKUP(MONTH(Table1_2[[#This Row],[Date]]),Season!$A$1:$B$6,2,1)</f>
        <v>Summer</v>
      </c>
    </row>
    <row r="4542" spans="1:5" x14ac:dyDescent="0.25">
      <c r="A4542" s="14" t="s">
        <v>14</v>
      </c>
      <c r="B4542" s="14" t="s">
        <v>12</v>
      </c>
      <c r="C4542" s="15">
        <v>44722</v>
      </c>
      <c r="D4542">
        <v>3579.96</v>
      </c>
      <c r="E4542" t="str">
        <f>VLOOKUP(MONTH(Table1_2[[#This Row],[Date]]),Season!$A$1:$B$6,2,1)</f>
        <v>Summer</v>
      </c>
    </row>
    <row r="4543" spans="1:5" x14ac:dyDescent="0.25">
      <c r="A4543" s="14" t="s">
        <v>14</v>
      </c>
      <c r="B4543" s="14" t="s">
        <v>12</v>
      </c>
      <c r="C4543" s="15">
        <v>44723</v>
      </c>
      <c r="D4543">
        <v>4040.64</v>
      </c>
      <c r="E4543" t="str">
        <f>VLOOKUP(MONTH(Table1_2[[#This Row],[Date]]),Season!$A$1:$B$6,2,1)</f>
        <v>Summer</v>
      </c>
    </row>
    <row r="4544" spans="1:5" x14ac:dyDescent="0.25">
      <c r="A4544" s="14" t="s">
        <v>14</v>
      </c>
      <c r="B4544" s="14" t="s">
        <v>12</v>
      </c>
      <c r="C4544" s="15">
        <v>44724</v>
      </c>
      <c r="D4544">
        <v>2597.2399999999998</v>
      </c>
      <c r="E4544" t="str">
        <f>VLOOKUP(MONTH(Table1_2[[#This Row],[Date]]),Season!$A$1:$B$6,2,1)</f>
        <v>Summer</v>
      </c>
    </row>
    <row r="4545" spans="1:5" x14ac:dyDescent="0.25">
      <c r="A4545" s="14" t="s">
        <v>14</v>
      </c>
      <c r="B4545" s="14" t="s">
        <v>12</v>
      </c>
      <c r="C4545" s="15">
        <v>44725</v>
      </c>
      <c r="D4545">
        <v>1042.19</v>
      </c>
      <c r="E4545" t="str">
        <f>VLOOKUP(MONTH(Table1_2[[#This Row],[Date]]),Season!$A$1:$B$6,2,1)</f>
        <v>Summer</v>
      </c>
    </row>
    <row r="4546" spans="1:5" x14ac:dyDescent="0.25">
      <c r="A4546" s="14" t="s">
        <v>14</v>
      </c>
      <c r="B4546" s="14" t="s">
        <v>12</v>
      </c>
      <c r="C4546" s="15">
        <v>44726</v>
      </c>
      <c r="D4546">
        <v>2484.13</v>
      </c>
      <c r="E4546" t="str">
        <f>VLOOKUP(MONTH(Table1_2[[#This Row],[Date]]),Season!$A$1:$B$6,2,1)</f>
        <v>Summer</v>
      </c>
    </row>
    <row r="4547" spans="1:5" x14ac:dyDescent="0.25">
      <c r="A4547" s="14" t="s">
        <v>14</v>
      </c>
      <c r="B4547" s="14" t="s">
        <v>12</v>
      </c>
      <c r="C4547" s="15">
        <v>44727</v>
      </c>
      <c r="D4547">
        <v>1791.75</v>
      </c>
      <c r="E4547" t="str">
        <f>VLOOKUP(MONTH(Table1_2[[#This Row],[Date]]),Season!$A$1:$B$6,2,1)</f>
        <v>Summer</v>
      </c>
    </row>
    <row r="4548" spans="1:5" x14ac:dyDescent="0.25">
      <c r="A4548" s="14" t="s">
        <v>14</v>
      </c>
      <c r="B4548" s="14" t="s">
        <v>12</v>
      </c>
      <c r="C4548" s="15">
        <v>44728</v>
      </c>
      <c r="D4548">
        <v>1811.65</v>
      </c>
      <c r="E4548" t="str">
        <f>VLOOKUP(MONTH(Table1_2[[#This Row],[Date]]),Season!$A$1:$B$6,2,1)</f>
        <v>Summer</v>
      </c>
    </row>
    <row r="4549" spans="1:5" x14ac:dyDescent="0.25">
      <c r="A4549" s="14" t="s">
        <v>14</v>
      </c>
      <c r="B4549" s="14" t="s">
        <v>12</v>
      </c>
      <c r="C4549" s="15">
        <v>44729</v>
      </c>
      <c r="D4549">
        <v>9310.24</v>
      </c>
      <c r="E4549" t="str">
        <f>VLOOKUP(MONTH(Table1_2[[#This Row],[Date]]),Season!$A$1:$B$6,2,1)</f>
        <v>Summer</v>
      </c>
    </row>
    <row r="4550" spans="1:5" x14ac:dyDescent="0.25">
      <c r="A4550" s="14" t="s">
        <v>14</v>
      </c>
      <c r="B4550" s="14" t="s">
        <v>12</v>
      </c>
      <c r="C4550" s="15">
        <v>44730</v>
      </c>
      <c r="D4550">
        <v>2184.38</v>
      </c>
      <c r="E4550" t="str">
        <f>VLOOKUP(MONTH(Table1_2[[#This Row],[Date]]),Season!$A$1:$B$6,2,1)</f>
        <v>Summer</v>
      </c>
    </row>
    <row r="4551" spans="1:5" x14ac:dyDescent="0.25">
      <c r="A4551" s="14" t="s">
        <v>14</v>
      </c>
      <c r="B4551" s="14" t="s">
        <v>12</v>
      </c>
      <c r="C4551" s="15">
        <v>44731</v>
      </c>
      <c r="D4551">
        <v>9336.6299999999992</v>
      </c>
      <c r="E4551" t="str">
        <f>VLOOKUP(MONTH(Table1_2[[#This Row],[Date]]),Season!$A$1:$B$6,2,1)</f>
        <v>Summer</v>
      </c>
    </row>
    <row r="4552" spans="1:5" x14ac:dyDescent="0.25">
      <c r="A4552" s="14" t="s">
        <v>14</v>
      </c>
      <c r="B4552" s="14" t="s">
        <v>12</v>
      </c>
      <c r="C4552" s="15">
        <v>44732</v>
      </c>
      <c r="D4552">
        <v>543.82000000000005</v>
      </c>
      <c r="E4552" t="str">
        <f>VLOOKUP(MONTH(Table1_2[[#This Row],[Date]]),Season!$A$1:$B$6,2,1)</f>
        <v>Summer</v>
      </c>
    </row>
    <row r="4553" spans="1:5" x14ac:dyDescent="0.25">
      <c r="A4553" s="14" t="s">
        <v>14</v>
      </c>
      <c r="B4553" s="14" t="s">
        <v>12</v>
      </c>
      <c r="C4553" s="15">
        <v>44733</v>
      </c>
      <c r="D4553">
        <v>4080.7</v>
      </c>
      <c r="E4553" t="str">
        <f>VLOOKUP(MONTH(Table1_2[[#This Row],[Date]]),Season!$A$1:$B$6,2,1)</f>
        <v>Summer</v>
      </c>
    </row>
    <row r="4554" spans="1:5" x14ac:dyDescent="0.25">
      <c r="A4554" s="14" t="s">
        <v>14</v>
      </c>
      <c r="B4554" s="14" t="s">
        <v>12</v>
      </c>
      <c r="C4554" s="15">
        <v>44734</v>
      </c>
      <c r="D4554">
        <v>5974.09</v>
      </c>
      <c r="E4554" t="str">
        <f>VLOOKUP(MONTH(Table1_2[[#This Row],[Date]]),Season!$A$1:$B$6,2,1)</f>
        <v>Summer</v>
      </c>
    </row>
    <row r="4555" spans="1:5" x14ac:dyDescent="0.25">
      <c r="A4555" s="14" t="s">
        <v>14</v>
      </c>
      <c r="B4555" s="14" t="s">
        <v>12</v>
      </c>
      <c r="C4555" s="15">
        <v>44735</v>
      </c>
      <c r="D4555">
        <v>5802.48</v>
      </c>
      <c r="E4555" t="str">
        <f>VLOOKUP(MONTH(Table1_2[[#This Row],[Date]]),Season!$A$1:$B$6,2,1)</f>
        <v>Summer</v>
      </c>
    </row>
    <row r="4556" spans="1:5" x14ac:dyDescent="0.25">
      <c r="A4556" s="14" t="s">
        <v>14</v>
      </c>
      <c r="B4556" s="14" t="s">
        <v>12</v>
      </c>
      <c r="C4556" s="15">
        <v>44736</v>
      </c>
      <c r="D4556">
        <v>2730.36</v>
      </c>
      <c r="E4556" t="str">
        <f>VLOOKUP(MONTH(Table1_2[[#This Row],[Date]]),Season!$A$1:$B$6,2,1)</f>
        <v>Summer</v>
      </c>
    </row>
    <row r="4557" spans="1:5" x14ac:dyDescent="0.25">
      <c r="A4557" s="14" t="s">
        <v>14</v>
      </c>
      <c r="B4557" s="14" t="s">
        <v>12</v>
      </c>
      <c r="C4557" s="15">
        <v>44737</v>
      </c>
      <c r="D4557">
        <v>3570.63</v>
      </c>
      <c r="E4557" t="str">
        <f>VLOOKUP(MONTH(Table1_2[[#This Row],[Date]]),Season!$A$1:$B$6,2,1)</f>
        <v>Summer</v>
      </c>
    </row>
    <row r="4558" spans="1:5" x14ac:dyDescent="0.25">
      <c r="A4558" s="14" t="s">
        <v>14</v>
      </c>
      <c r="B4558" s="14" t="s">
        <v>12</v>
      </c>
      <c r="C4558" s="15">
        <v>44738</v>
      </c>
      <c r="D4558">
        <v>1404.22</v>
      </c>
      <c r="E4558" t="str">
        <f>VLOOKUP(MONTH(Table1_2[[#This Row],[Date]]),Season!$A$1:$B$6,2,1)</f>
        <v>Summer</v>
      </c>
    </row>
    <row r="4559" spans="1:5" x14ac:dyDescent="0.25">
      <c r="A4559" s="14" t="s">
        <v>14</v>
      </c>
      <c r="B4559" s="14" t="s">
        <v>12</v>
      </c>
      <c r="C4559" s="15">
        <v>44739</v>
      </c>
      <c r="D4559">
        <v>5363.4</v>
      </c>
      <c r="E4559" t="str">
        <f>VLOOKUP(MONTH(Table1_2[[#This Row],[Date]]),Season!$A$1:$B$6,2,1)</f>
        <v>Summer</v>
      </c>
    </row>
    <row r="4560" spans="1:5" x14ac:dyDescent="0.25">
      <c r="A4560" s="14" t="s">
        <v>14</v>
      </c>
      <c r="B4560" s="14" t="s">
        <v>12</v>
      </c>
      <c r="C4560" s="15">
        <v>44740</v>
      </c>
      <c r="D4560">
        <v>4326.6400000000003</v>
      </c>
      <c r="E4560" t="str">
        <f>VLOOKUP(MONTH(Table1_2[[#This Row],[Date]]),Season!$A$1:$B$6,2,1)</f>
        <v>Summer</v>
      </c>
    </row>
    <row r="4561" spans="1:5" x14ac:dyDescent="0.25">
      <c r="A4561" s="14" t="s">
        <v>14</v>
      </c>
      <c r="B4561" s="14" t="s">
        <v>12</v>
      </c>
      <c r="C4561" s="15">
        <v>44741</v>
      </c>
      <c r="D4561">
        <v>8503.27</v>
      </c>
      <c r="E4561" t="str">
        <f>VLOOKUP(MONTH(Table1_2[[#This Row],[Date]]),Season!$A$1:$B$6,2,1)</f>
        <v>Summer</v>
      </c>
    </row>
    <row r="4562" spans="1:5" x14ac:dyDescent="0.25">
      <c r="A4562" s="14" t="s">
        <v>14</v>
      </c>
      <c r="B4562" s="14" t="s">
        <v>12</v>
      </c>
      <c r="C4562" s="15">
        <v>44742</v>
      </c>
      <c r="D4562">
        <v>8053.89</v>
      </c>
      <c r="E4562" t="str">
        <f>VLOOKUP(MONTH(Table1_2[[#This Row],[Date]]),Season!$A$1:$B$6,2,1)</f>
        <v>Summer</v>
      </c>
    </row>
    <row r="4563" spans="1:5" x14ac:dyDescent="0.25">
      <c r="A4563" s="14" t="s">
        <v>14</v>
      </c>
      <c r="B4563" s="14" t="s">
        <v>12</v>
      </c>
      <c r="C4563" s="15">
        <v>44743</v>
      </c>
      <c r="D4563">
        <v>6849.16</v>
      </c>
      <c r="E4563" t="str">
        <f>VLOOKUP(MONTH(Table1_2[[#This Row],[Date]]),Season!$A$1:$B$6,2,1)</f>
        <v>Summer</v>
      </c>
    </row>
    <row r="4564" spans="1:5" x14ac:dyDescent="0.25">
      <c r="A4564" s="14" t="s">
        <v>14</v>
      </c>
      <c r="B4564" s="14" t="s">
        <v>12</v>
      </c>
      <c r="C4564" s="15">
        <v>44744</v>
      </c>
      <c r="D4564">
        <v>5248.27</v>
      </c>
      <c r="E4564" t="str">
        <f>VLOOKUP(MONTH(Table1_2[[#This Row],[Date]]),Season!$A$1:$B$6,2,1)</f>
        <v>Summer</v>
      </c>
    </row>
    <row r="4565" spans="1:5" x14ac:dyDescent="0.25">
      <c r="A4565" s="14" t="s">
        <v>14</v>
      </c>
      <c r="B4565" s="14" t="s">
        <v>12</v>
      </c>
      <c r="C4565" s="15">
        <v>44745</v>
      </c>
      <c r="D4565">
        <v>8151.81</v>
      </c>
      <c r="E4565" t="str">
        <f>VLOOKUP(MONTH(Table1_2[[#This Row],[Date]]),Season!$A$1:$B$6,2,1)</f>
        <v>Summer</v>
      </c>
    </row>
    <row r="4566" spans="1:5" x14ac:dyDescent="0.25">
      <c r="A4566" s="14" t="s">
        <v>14</v>
      </c>
      <c r="B4566" s="14" t="s">
        <v>12</v>
      </c>
      <c r="C4566" s="15">
        <v>44746</v>
      </c>
      <c r="D4566">
        <v>8431.33</v>
      </c>
      <c r="E4566" t="str">
        <f>VLOOKUP(MONTH(Table1_2[[#This Row],[Date]]),Season!$A$1:$B$6,2,1)</f>
        <v>Summer</v>
      </c>
    </row>
    <row r="4567" spans="1:5" x14ac:dyDescent="0.25">
      <c r="A4567" s="14" t="s">
        <v>14</v>
      </c>
      <c r="B4567" s="14" t="s">
        <v>12</v>
      </c>
      <c r="C4567" s="15">
        <v>44747</v>
      </c>
      <c r="D4567">
        <v>8559.91</v>
      </c>
      <c r="E4567" t="str">
        <f>VLOOKUP(MONTH(Table1_2[[#This Row],[Date]]),Season!$A$1:$B$6,2,1)</f>
        <v>Summer</v>
      </c>
    </row>
    <row r="4568" spans="1:5" x14ac:dyDescent="0.25">
      <c r="A4568" s="14" t="s">
        <v>14</v>
      </c>
      <c r="B4568" s="14" t="s">
        <v>12</v>
      </c>
      <c r="C4568" s="15">
        <v>44748</v>
      </c>
      <c r="D4568">
        <v>3404.33</v>
      </c>
      <c r="E4568" t="str">
        <f>VLOOKUP(MONTH(Table1_2[[#This Row],[Date]]),Season!$A$1:$B$6,2,1)</f>
        <v>Summer</v>
      </c>
    </row>
    <row r="4569" spans="1:5" x14ac:dyDescent="0.25">
      <c r="A4569" s="14" t="s">
        <v>14</v>
      </c>
      <c r="B4569" s="14" t="s">
        <v>12</v>
      </c>
      <c r="C4569" s="15">
        <v>44749</v>
      </c>
      <c r="D4569">
        <v>2270.2800000000002</v>
      </c>
      <c r="E4569" t="str">
        <f>VLOOKUP(MONTH(Table1_2[[#This Row],[Date]]),Season!$A$1:$B$6,2,1)</f>
        <v>Summer</v>
      </c>
    </row>
    <row r="4570" spans="1:5" x14ac:dyDescent="0.25">
      <c r="A4570" s="14" t="s">
        <v>14</v>
      </c>
      <c r="B4570" s="14" t="s">
        <v>12</v>
      </c>
      <c r="C4570" s="15">
        <v>44750</v>
      </c>
      <c r="D4570">
        <v>158.25</v>
      </c>
      <c r="E4570" t="str">
        <f>VLOOKUP(MONTH(Table1_2[[#This Row],[Date]]),Season!$A$1:$B$6,2,1)</f>
        <v>Summer</v>
      </c>
    </row>
    <row r="4571" spans="1:5" x14ac:dyDescent="0.25">
      <c r="A4571" s="14" t="s">
        <v>14</v>
      </c>
      <c r="B4571" s="14" t="s">
        <v>12</v>
      </c>
      <c r="C4571" s="15">
        <v>44751</v>
      </c>
      <c r="D4571">
        <v>5156.46</v>
      </c>
      <c r="E4571" t="str">
        <f>VLOOKUP(MONTH(Table1_2[[#This Row],[Date]]),Season!$A$1:$B$6,2,1)</f>
        <v>Summer</v>
      </c>
    </row>
    <row r="4572" spans="1:5" x14ac:dyDescent="0.25">
      <c r="A4572" s="14" t="s">
        <v>14</v>
      </c>
      <c r="B4572" s="14" t="s">
        <v>12</v>
      </c>
      <c r="C4572" s="15">
        <v>44752</v>
      </c>
      <c r="D4572">
        <v>284.17</v>
      </c>
      <c r="E4572" t="str">
        <f>VLOOKUP(MONTH(Table1_2[[#This Row],[Date]]),Season!$A$1:$B$6,2,1)</f>
        <v>Summer</v>
      </c>
    </row>
    <row r="4573" spans="1:5" x14ac:dyDescent="0.25">
      <c r="A4573" s="14" t="s">
        <v>14</v>
      </c>
      <c r="B4573" s="14" t="s">
        <v>12</v>
      </c>
      <c r="C4573" s="15">
        <v>44753</v>
      </c>
      <c r="D4573">
        <v>291.2</v>
      </c>
      <c r="E4573" t="str">
        <f>VLOOKUP(MONTH(Table1_2[[#This Row],[Date]]),Season!$A$1:$B$6,2,1)</f>
        <v>Summer</v>
      </c>
    </row>
    <row r="4574" spans="1:5" x14ac:dyDescent="0.25">
      <c r="A4574" s="14" t="s">
        <v>14</v>
      </c>
      <c r="B4574" s="14" t="s">
        <v>12</v>
      </c>
      <c r="C4574" s="15">
        <v>44754</v>
      </c>
      <c r="D4574">
        <v>1187.5999999999999</v>
      </c>
      <c r="E4574" t="str">
        <f>VLOOKUP(MONTH(Table1_2[[#This Row],[Date]]),Season!$A$1:$B$6,2,1)</f>
        <v>Summer</v>
      </c>
    </row>
    <row r="4575" spans="1:5" x14ac:dyDescent="0.25">
      <c r="A4575" s="14" t="s">
        <v>14</v>
      </c>
      <c r="B4575" s="14" t="s">
        <v>12</v>
      </c>
      <c r="C4575" s="15">
        <v>44755</v>
      </c>
      <c r="D4575">
        <v>8714.58</v>
      </c>
      <c r="E4575" t="str">
        <f>VLOOKUP(MONTH(Table1_2[[#This Row],[Date]]),Season!$A$1:$B$6,2,1)</f>
        <v>Summer</v>
      </c>
    </row>
    <row r="4576" spans="1:5" x14ac:dyDescent="0.25">
      <c r="A4576" s="14" t="s">
        <v>14</v>
      </c>
      <c r="B4576" s="14" t="s">
        <v>12</v>
      </c>
      <c r="C4576" s="15">
        <v>44756</v>
      </c>
      <c r="D4576">
        <v>6466.16</v>
      </c>
      <c r="E4576" t="str">
        <f>VLOOKUP(MONTH(Table1_2[[#This Row],[Date]]),Season!$A$1:$B$6,2,1)</f>
        <v>Summer</v>
      </c>
    </row>
    <row r="4577" spans="1:5" x14ac:dyDescent="0.25">
      <c r="A4577" s="14" t="s">
        <v>14</v>
      </c>
      <c r="B4577" s="14" t="s">
        <v>12</v>
      </c>
      <c r="C4577" s="15">
        <v>44757</v>
      </c>
      <c r="D4577">
        <v>6818.05</v>
      </c>
      <c r="E4577" t="str">
        <f>VLOOKUP(MONTH(Table1_2[[#This Row],[Date]]),Season!$A$1:$B$6,2,1)</f>
        <v>Summer</v>
      </c>
    </row>
    <row r="4578" spans="1:5" x14ac:dyDescent="0.25">
      <c r="A4578" s="14" t="s">
        <v>14</v>
      </c>
      <c r="B4578" s="14" t="s">
        <v>12</v>
      </c>
      <c r="C4578" s="15">
        <v>44758</v>
      </c>
      <c r="D4578">
        <v>7782.24</v>
      </c>
      <c r="E4578" t="str">
        <f>VLOOKUP(MONTH(Table1_2[[#This Row],[Date]]),Season!$A$1:$B$6,2,1)</f>
        <v>Summer</v>
      </c>
    </row>
    <row r="4579" spans="1:5" x14ac:dyDescent="0.25">
      <c r="A4579" s="14" t="s">
        <v>14</v>
      </c>
      <c r="B4579" s="14" t="s">
        <v>12</v>
      </c>
      <c r="C4579" s="15">
        <v>44759</v>
      </c>
      <c r="D4579">
        <v>6442.95</v>
      </c>
      <c r="E4579" t="str">
        <f>VLOOKUP(MONTH(Table1_2[[#This Row],[Date]]),Season!$A$1:$B$6,2,1)</f>
        <v>Summer</v>
      </c>
    </row>
    <row r="4580" spans="1:5" x14ac:dyDescent="0.25">
      <c r="A4580" s="14" t="s">
        <v>14</v>
      </c>
      <c r="B4580" s="14" t="s">
        <v>12</v>
      </c>
      <c r="C4580" s="15">
        <v>44760</v>
      </c>
      <c r="D4580">
        <v>4445.04</v>
      </c>
      <c r="E4580" t="str">
        <f>VLOOKUP(MONTH(Table1_2[[#This Row],[Date]]),Season!$A$1:$B$6,2,1)</f>
        <v>Summer</v>
      </c>
    </row>
    <row r="4581" spans="1:5" x14ac:dyDescent="0.25">
      <c r="A4581" s="14" t="s">
        <v>14</v>
      </c>
      <c r="B4581" s="14" t="s">
        <v>12</v>
      </c>
      <c r="C4581" s="15">
        <v>44761</v>
      </c>
      <c r="D4581">
        <v>6163.65</v>
      </c>
      <c r="E4581" t="str">
        <f>VLOOKUP(MONTH(Table1_2[[#This Row],[Date]]),Season!$A$1:$B$6,2,1)</f>
        <v>Summer</v>
      </c>
    </row>
    <row r="4582" spans="1:5" x14ac:dyDescent="0.25">
      <c r="A4582" s="14" t="s">
        <v>14</v>
      </c>
      <c r="B4582" s="14" t="s">
        <v>12</v>
      </c>
      <c r="C4582" s="15">
        <v>44762</v>
      </c>
      <c r="D4582">
        <v>8258.85</v>
      </c>
      <c r="E4582" t="str">
        <f>VLOOKUP(MONTH(Table1_2[[#This Row],[Date]]),Season!$A$1:$B$6,2,1)</f>
        <v>Summer</v>
      </c>
    </row>
    <row r="4583" spans="1:5" x14ac:dyDescent="0.25">
      <c r="A4583" s="14" t="s">
        <v>14</v>
      </c>
      <c r="B4583" s="14" t="s">
        <v>12</v>
      </c>
      <c r="C4583" s="15">
        <v>44763</v>
      </c>
      <c r="D4583">
        <v>9365.8700000000008</v>
      </c>
      <c r="E4583" t="str">
        <f>VLOOKUP(MONTH(Table1_2[[#This Row],[Date]]),Season!$A$1:$B$6,2,1)</f>
        <v>Summer</v>
      </c>
    </row>
    <row r="4584" spans="1:5" x14ac:dyDescent="0.25">
      <c r="A4584" s="14" t="s">
        <v>14</v>
      </c>
      <c r="B4584" s="14" t="s">
        <v>12</v>
      </c>
      <c r="C4584" s="15">
        <v>44764</v>
      </c>
      <c r="D4584">
        <v>1113.3800000000001</v>
      </c>
      <c r="E4584" t="str">
        <f>VLOOKUP(MONTH(Table1_2[[#This Row],[Date]]),Season!$A$1:$B$6,2,1)</f>
        <v>Summer</v>
      </c>
    </row>
    <row r="4585" spans="1:5" x14ac:dyDescent="0.25">
      <c r="A4585" s="14" t="s">
        <v>14</v>
      </c>
      <c r="B4585" s="14" t="s">
        <v>12</v>
      </c>
      <c r="C4585" s="15">
        <v>44765</v>
      </c>
      <c r="D4585">
        <v>8839.83</v>
      </c>
      <c r="E4585" t="str">
        <f>VLOOKUP(MONTH(Table1_2[[#This Row],[Date]]),Season!$A$1:$B$6,2,1)</f>
        <v>Summer</v>
      </c>
    </row>
    <row r="4586" spans="1:5" x14ac:dyDescent="0.25">
      <c r="A4586" s="14" t="s">
        <v>14</v>
      </c>
      <c r="B4586" s="14" t="s">
        <v>12</v>
      </c>
      <c r="C4586" s="15">
        <v>44766</v>
      </c>
      <c r="D4586">
        <v>8653.94</v>
      </c>
      <c r="E4586" t="str">
        <f>VLOOKUP(MONTH(Table1_2[[#This Row],[Date]]),Season!$A$1:$B$6,2,1)</f>
        <v>Summer</v>
      </c>
    </row>
    <row r="4587" spans="1:5" x14ac:dyDescent="0.25">
      <c r="A4587" s="14" t="s">
        <v>14</v>
      </c>
      <c r="B4587" s="14" t="s">
        <v>12</v>
      </c>
      <c r="C4587" s="15">
        <v>44767</v>
      </c>
      <c r="D4587">
        <v>9423.56</v>
      </c>
      <c r="E4587" t="str">
        <f>VLOOKUP(MONTH(Table1_2[[#This Row],[Date]]),Season!$A$1:$B$6,2,1)</f>
        <v>Summer</v>
      </c>
    </row>
    <row r="4588" spans="1:5" x14ac:dyDescent="0.25">
      <c r="A4588" s="14" t="s">
        <v>14</v>
      </c>
      <c r="B4588" s="14" t="s">
        <v>12</v>
      </c>
      <c r="C4588" s="15">
        <v>44768</v>
      </c>
      <c r="D4588">
        <v>9919.1200000000008</v>
      </c>
      <c r="E4588" t="str">
        <f>VLOOKUP(MONTH(Table1_2[[#This Row],[Date]]),Season!$A$1:$B$6,2,1)</f>
        <v>Summer</v>
      </c>
    </row>
    <row r="4589" spans="1:5" x14ac:dyDescent="0.25">
      <c r="A4589" s="14" t="s">
        <v>14</v>
      </c>
      <c r="B4589" s="14" t="s">
        <v>12</v>
      </c>
      <c r="C4589" s="15">
        <v>44769</v>
      </c>
      <c r="D4589">
        <v>1607.69</v>
      </c>
      <c r="E4589" t="str">
        <f>VLOOKUP(MONTH(Table1_2[[#This Row],[Date]]),Season!$A$1:$B$6,2,1)</f>
        <v>Summer</v>
      </c>
    </row>
    <row r="4590" spans="1:5" x14ac:dyDescent="0.25">
      <c r="A4590" s="14" t="s">
        <v>14</v>
      </c>
      <c r="B4590" s="14" t="s">
        <v>12</v>
      </c>
      <c r="C4590" s="15">
        <v>44770</v>
      </c>
      <c r="D4590">
        <v>9156.76</v>
      </c>
      <c r="E4590" t="str">
        <f>VLOOKUP(MONTH(Table1_2[[#This Row],[Date]]),Season!$A$1:$B$6,2,1)</f>
        <v>Summer</v>
      </c>
    </row>
    <row r="4591" spans="1:5" x14ac:dyDescent="0.25">
      <c r="A4591" s="14" t="s">
        <v>14</v>
      </c>
      <c r="B4591" s="14" t="s">
        <v>12</v>
      </c>
      <c r="C4591" s="15">
        <v>44771</v>
      </c>
      <c r="D4591">
        <v>2682.44</v>
      </c>
      <c r="E4591" t="str">
        <f>VLOOKUP(MONTH(Table1_2[[#This Row],[Date]]),Season!$A$1:$B$6,2,1)</f>
        <v>Summer</v>
      </c>
    </row>
    <row r="4592" spans="1:5" x14ac:dyDescent="0.25">
      <c r="A4592" s="14" t="s">
        <v>14</v>
      </c>
      <c r="B4592" s="14" t="s">
        <v>12</v>
      </c>
      <c r="C4592" s="15">
        <v>44772</v>
      </c>
      <c r="D4592">
        <v>1014.27</v>
      </c>
      <c r="E4592" t="str">
        <f>VLOOKUP(MONTH(Table1_2[[#This Row],[Date]]),Season!$A$1:$B$6,2,1)</f>
        <v>Summer</v>
      </c>
    </row>
    <row r="4593" spans="1:5" x14ac:dyDescent="0.25">
      <c r="A4593" s="14" t="s">
        <v>14</v>
      </c>
      <c r="B4593" s="14" t="s">
        <v>12</v>
      </c>
      <c r="C4593" s="15">
        <v>44773</v>
      </c>
      <c r="D4593">
        <v>4218.58</v>
      </c>
      <c r="E4593" t="str">
        <f>VLOOKUP(MONTH(Table1_2[[#This Row],[Date]]),Season!$A$1:$B$6,2,1)</f>
        <v>Summer</v>
      </c>
    </row>
    <row r="4594" spans="1:5" x14ac:dyDescent="0.25">
      <c r="A4594" s="14" t="s">
        <v>14</v>
      </c>
      <c r="B4594" s="14" t="s">
        <v>12</v>
      </c>
      <c r="C4594" s="15">
        <v>44774</v>
      </c>
      <c r="D4594">
        <v>439.81</v>
      </c>
      <c r="E4594" t="str">
        <f>VLOOKUP(MONTH(Table1_2[[#This Row],[Date]]),Season!$A$1:$B$6,2,1)</f>
        <v>Summer</v>
      </c>
    </row>
    <row r="4595" spans="1:5" x14ac:dyDescent="0.25">
      <c r="A4595" s="14" t="s">
        <v>14</v>
      </c>
      <c r="B4595" s="14" t="s">
        <v>12</v>
      </c>
      <c r="C4595" s="15">
        <v>44775</v>
      </c>
      <c r="D4595">
        <v>393.62</v>
      </c>
      <c r="E4595" t="str">
        <f>VLOOKUP(MONTH(Table1_2[[#This Row],[Date]]),Season!$A$1:$B$6,2,1)</f>
        <v>Summer</v>
      </c>
    </row>
    <row r="4596" spans="1:5" x14ac:dyDescent="0.25">
      <c r="A4596" s="14" t="s">
        <v>14</v>
      </c>
      <c r="B4596" s="14" t="s">
        <v>12</v>
      </c>
      <c r="C4596" s="15">
        <v>44776</v>
      </c>
      <c r="D4596">
        <v>6196.83</v>
      </c>
      <c r="E4596" t="str">
        <f>VLOOKUP(MONTH(Table1_2[[#This Row],[Date]]),Season!$A$1:$B$6,2,1)</f>
        <v>Summer</v>
      </c>
    </row>
    <row r="4597" spans="1:5" x14ac:dyDescent="0.25">
      <c r="A4597" s="14" t="s">
        <v>14</v>
      </c>
      <c r="B4597" s="14" t="s">
        <v>12</v>
      </c>
      <c r="C4597" s="15">
        <v>44777</v>
      </c>
      <c r="D4597">
        <v>3951.89</v>
      </c>
      <c r="E4597" t="str">
        <f>VLOOKUP(MONTH(Table1_2[[#This Row],[Date]]),Season!$A$1:$B$6,2,1)</f>
        <v>Summer</v>
      </c>
    </row>
    <row r="4598" spans="1:5" x14ac:dyDescent="0.25">
      <c r="A4598" s="14" t="s">
        <v>14</v>
      </c>
      <c r="B4598" s="14" t="s">
        <v>12</v>
      </c>
      <c r="C4598" s="15">
        <v>44778</v>
      </c>
      <c r="D4598">
        <v>6887.74</v>
      </c>
      <c r="E4598" t="str">
        <f>VLOOKUP(MONTH(Table1_2[[#This Row],[Date]]),Season!$A$1:$B$6,2,1)</f>
        <v>Summer</v>
      </c>
    </row>
    <row r="4599" spans="1:5" x14ac:dyDescent="0.25">
      <c r="A4599" s="14" t="s">
        <v>14</v>
      </c>
      <c r="B4599" s="14" t="s">
        <v>12</v>
      </c>
      <c r="C4599" s="15">
        <v>44779</v>
      </c>
      <c r="D4599">
        <v>5166.3500000000004</v>
      </c>
      <c r="E4599" t="str">
        <f>VLOOKUP(MONTH(Table1_2[[#This Row],[Date]]),Season!$A$1:$B$6,2,1)</f>
        <v>Summer</v>
      </c>
    </row>
    <row r="4600" spans="1:5" x14ac:dyDescent="0.25">
      <c r="A4600" s="14" t="s">
        <v>14</v>
      </c>
      <c r="B4600" s="14" t="s">
        <v>12</v>
      </c>
      <c r="C4600" s="15">
        <v>44780</v>
      </c>
      <c r="D4600">
        <v>7903.61</v>
      </c>
      <c r="E4600" t="str">
        <f>VLOOKUP(MONTH(Table1_2[[#This Row],[Date]]),Season!$A$1:$B$6,2,1)</f>
        <v>Summer</v>
      </c>
    </row>
    <row r="4601" spans="1:5" x14ac:dyDescent="0.25">
      <c r="A4601" s="14" t="s">
        <v>14</v>
      </c>
      <c r="B4601" s="14" t="s">
        <v>12</v>
      </c>
      <c r="C4601" s="15">
        <v>44781</v>
      </c>
      <c r="D4601">
        <v>8586.8799999999992</v>
      </c>
      <c r="E4601" t="str">
        <f>VLOOKUP(MONTH(Table1_2[[#This Row],[Date]]),Season!$A$1:$B$6,2,1)</f>
        <v>Summer</v>
      </c>
    </row>
    <row r="4602" spans="1:5" x14ac:dyDescent="0.25">
      <c r="A4602" s="14" t="s">
        <v>14</v>
      </c>
      <c r="B4602" s="14" t="s">
        <v>12</v>
      </c>
      <c r="C4602" s="15">
        <v>44782</v>
      </c>
      <c r="D4602">
        <v>8434.33</v>
      </c>
      <c r="E4602" t="str">
        <f>VLOOKUP(MONTH(Table1_2[[#This Row],[Date]]),Season!$A$1:$B$6,2,1)</f>
        <v>Summer</v>
      </c>
    </row>
    <row r="4603" spans="1:5" x14ac:dyDescent="0.25">
      <c r="A4603" s="14" t="s">
        <v>14</v>
      </c>
      <c r="B4603" s="14" t="s">
        <v>12</v>
      </c>
      <c r="C4603" s="15">
        <v>44783</v>
      </c>
      <c r="D4603">
        <v>8765.7999999999993</v>
      </c>
      <c r="E4603" t="str">
        <f>VLOOKUP(MONTH(Table1_2[[#This Row],[Date]]),Season!$A$1:$B$6,2,1)</f>
        <v>Summer</v>
      </c>
    </row>
    <row r="4604" spans="1:5" x14ac:dyDescent="0.25">
      <c r="A4604" s="14" t="s">
        <v>14</v>
      </c>
      <c r="B4604" s="14" t="s">
        <v>12</v>
      </c>
      <c r="C4604" s="15">
        <v>44784</v>
      </c>
      <c r="D4604">
        <v>3214.92</v>
      </c>
      <c r="E4604" t="str">
        <f>VLOOKUP(MONTH(Table1_2[[#This Row],[Date]]),Season!$A$1:$B$6,2,1)</f>
        <v>Summer</v>
      </c>
    </row>
    <row r="4605" spans="1:5" x14ac:dyDescent="0.25">
      <c r="A4605" s="14" t="s">
        <v>14</v>
      </c>
      <c r="B4605" s="14" t="s">
        <v>12</v>
      </c>
      <c r="C4605" s="15">
        <v>44785</v>
      </c>
      <c r="D4605">
        <v>6375.83</v>
      </c>
      <c r="E4605" t="str">
        <f>VLOOKUP(MONTH(Table1_2[[#This Row],[Date]]),Season!$A$1:$B$6,2,1)</f>
        <v>Summer</v>
      </c>
    </row>
    <row r="4606" spans="1:5" x14ac:dyDescent="0.25">
      <c r="A4606" s="14" t="s">
        <v>14</v>
      </c>
      <c r="B4606" s="14" t="s">
        <v>12</v>
      </c>
      <c r="C4606" s="15">
        <v>44786</v>
      </c>
      <c r="D4606">
        <v>2835.95</v>
      </c>
      <c r="E4606" t="str">
        <f>VLOOKUP(MONTH(Table1_2[[#This Row],[Date]]),Season!$A$1:$B$6,2,1)</f>
        <v>Summer</v>
      </c>
    </row>
    <row r="4607" spans="1:5" x14ac:dyDescent="0.25">
      <c r="A4607" s="14" t="s">
        <v>14</v>
      </c>
      <c r="B4607" s="14" t="s">
        <v>12</v>
      </c>
      <c r="C4607" s="15">
        <v>44787</v>
      </c>
      <c r="D4607">
        <v>1200.24</v>
      </c>
      <c r="E4607" t="str">
        <f>VLOOKUP(MONTH(Table1_2[[#This Row],[Date]]),Season!$A$1:$B$6,2,1)</f>
        <v>Summer</v>
      </c>
    </row>
    <row r="4608" spans="1:5" x14ac:dyDescent="0.25">
      <c r="A4608" s="14" t="s">
        <v>14</v>
      </c>
      <c r="B4608" s="14" t="s">
        <v>12</v>
      </c>
      <c r="C4608" s="15">
        <v>44788</v>
      </c>
      <c r="D4608">
        <v>8335.76</v>
      </c>
      <c r="E4608" t="str">
        <f>VLOOKUP(MONTH(Table1_2[[#This Row],[Date]]),Season!$A$1:$B$6,2,1)</f>
        <v>Summer</v>
      </c>
    </row>
    <row r="4609" spans="1:5" x14ac:dyDescent="0.25">
      <c r="A4609" s="14" t="s">
        <v>14</v>
      </c>
      <c r="B4609" s="14" t="s">
        <v>12</v>
      </c>
      <c r="C4609" s="15">
        <v>44789</v>
      </c>
      <c r="D4609">
        <v>8323.74</v>
      </c>
      <c r="E4609" t="str">
        <f>VLOOKUP(MONTH(Table1_2[[#This Row],[Date]]),Season!$A$1:$B$6,2,1)</f>
        <v>Summer</v>
      </c>
    </row>
    <row r="4610" spans="1:5" x14ac:dyDescent="0.25">
      <c r="A4610" s="14" t="s">
        <v>14</v>
      </c>
      <c r="B4610" s="14" t="s">
        <v>12</v>
      </c>
      <c r="C4610" s="15">
        <v>44790</v>
      </c>
      <c r="D4610">
        <v>2097.5300000000002</v>
      </c>
      <c r="E4610" t="str">
        <f>VLOOKUP(MONTH(Table1_2[[#This Row],[Date]]),Season!$A$1:$B$6,2,1)</f>
        <v>Summer</v>
      </c>
    </row>
    <row r="4611" spans="1:5" x14ac:dyDescent="0.25">
      <c r="A4611" s="14" t="s">
        <v>14</v>
      </c>
      <c r="B4611" s="14" t="s">
        <v>12</v>
      </c>
      <c r="C4611" s="15">
        <v>44791</v>
      </c>
      <c r="D4611">
        <v>6330.48</v>
      </c>
      <c r="E4611" t="str">
        <f>VLOOKUP(MONTH(Table1_2[[#This Row],[Date]]),Season!$A$1:$B$6,2,1)</f>
        <v>Summer</v>
      </c>
    </row>
    <row r="4612" spans="1:5" x14ac:dyDescent="0.25">
      <c r="A4612" s="14" t="s">
        <v>14</v>
      </c>
      <c r="B4612" s="14" t="s">
        <v>12</v>
      </c>
      <c r="C4612" s="15">
        <v>44792</v>
      </c>
      <c r="D4612">
        <v>7926.79</v>
      </c>
      <c r="E4612" t="str">
        <f>VLOOKUP(MONTH(Table1_2[[#This Row],[Date]]),Season!$A$1:$B$6,2,1)</f>
        <v>Summer</v>
      </c>
    </row>
    <row r="4613" spans="1:5" x14ac:dyDescent="0.25">
      <c r="A4613" s="14" t="s">
        <v>14</v>
      </c>
      <c r="B4613" s="14" t="s">
        <v>12</v>
      </c>
      <c r="C4613" s="15">
        <v>44793</v>
      </c>
      <c r="D4613">
        <v>2278.16</v>
      </c>
      <c r="E4613" t="str">
        <f>VLOOKUP(MONTH(Table1_2[[#This Row],[Date]]),Season!$A$1:$B$6,2,1)</f>
        <v>Summer</v>
      </c>
    </row>
    <row r="4614" spans="1:5" x14ac:dyDescent="0.25">
      <c r="A4614" s="14" t="s">
        <v>14</v>
      </c>
      <c r="B4614" s="14" t="s">
        <v>12</v>
      </c>
      <c r="C4614" s="15">
        <v>44794</v>
      </c>
      <c r="D4614">
        <v>9641</v>
      </c>
      <c r="E4614" t="str">
        <f>VLOOKUP(MONTH(Table1_2[[#This Row],[Date]]),Season!$A$1:$B$6,2,1)</f>
        <v>Summer</v>
      </c>
    </row>
    <row r="4615" spans="1:5" x14ac:dyDescent="0.25">
      <c r="A4615" s="14" t="s">
        <v>14</v>
      </c>
      <c r="B4615" s="14" t="s">
        <v>12</v>
      </c>
      <c r="C4615" s="15">
        <v>44795</v>
      </c>
      <c r="D4615">
        <v>224.91</v>
      </c>
      <c r="E4615" t="str">
        <f>VLOOKUP(MONTH(Table1_2[[#This Row],[Date]]),Season!$A$1:$B$6,2,1)</f>
        <v>Summer</v>
      </c>
    </row>
    <row r="4616" spans="1:5" x14ac:dyDescent="0.25">
      <c r="A4616" s="14" t="s">
        <v>14</v>
      </c>
      <c r="B4616" s="14" t="s">
        <v>12</v>
      </c>
      <c r="C4616" s="15">
        <v>44796</v>
      </c>
      <c r="D4616">
        <v>8900.91</v>
      </c>
      <c r="E4616" t="str">
        <f>VLOOKUP(MONTH(Table1_2[[#This Row],[Date]]),Season!$A$1:$B$6,2,1)</f>
        <v>Summer</v>
      </c>
    </row>
    <row r="4617" spans="1:5" x14ac:dyDescent="0.25">
      <c r="A4617" s="14" t="s">
        <v>14</v>
      </c>
      <c r="B4617" s="14" t="s">
        <v>12</v>
      </c>
      <c r="C4617" s="15">
        <v>44797</v>
      </c>
      <c r="D4617">
        <v>2008.13</v>
      </c>
      <c r="E4617" t="str">
        <f>VLOOKUP(MONTH(Table1_2[[#This Row],[Date]]),Season!$A$1:$B$6,2,1)</f>
        <v>Summer</v>
      </c>
    </row>
    <row r="4618" spans="1:5" x14ac:dyDescent="0.25">
      <c r="A4618" s="14" t="s">
        <v>14</v>
      </c>
      <c r="B4618" s="14" t="s">
        <v>12</v>
      </c>
      <c r="C4618" s="15">
        <v>44798</v>
      </c>
      <c r="D4618">
        <v>9028.26</v>
      </c>
      <c r="E4618" t="str">
        <f>VLOOKUP(MONTH(Table1_2[[#This Row],[Date]]),Season!$A$1:$B$6,2,1)</f>
        <v>Summer</v>
      </c>
    </row>
    <row r="4619" spans="1:5" x14ac:dyDescent="0.25">
      <c r="A4619" s="14" t="s">
        <v>14</v>
      </c>
      <c r="B4619" s="14" t="s">
        <v>12</v>
      </c>
      <c r="C4619" s="15">
        <v>44799</v>
      </c>
      <c r="D4619">
        <v>3388.41</v>
      </c>
      <c r="E4619" t="str">
        <f>VLOOKUP(MONTH(Table1_2[[#This Row],[Date]]),Season!$A$1:$B$6,2,1)</f>
        <v>Summer</v>
      </c>
    </row>
    <row r="4620" spans="1:5" x14ac:dyDescent="0.25">
      <c r="A4620" s="14" t="s">
        <v>14</v>
      </c>
      <c r="B4620" s="14" t="s">
        <v>12</v>
      </c>
      <c r="C4620" s="15">
        <v>44800</v>
      </c>
      <c r="D4620">
        <v>2173.77</v>
      </c>
      <c r="E4620" t="str">
        <f>VLOOKUP(MONTH(Table1_2[[#This Row],[Date]]),Season!$A$1:$B$6,2,1)</f>
        <v>Summer</v>
      </c>
    </row>
    <row r="4621" spans="1:5" x14ac:dyDescent="0.25">
      <c r="A4621" s="14" t="s">
        <v>14</v>
      </c>
      <c r="B4621" s="14" t="s">
        <v>12</v>
      </c>
      <c r="C4621" s="15">
        <v>44801</v>
      </c>
      <c r="D4621">
        <v>5404.5</v>
      </c>
      <c r="E4621" t="str">
        <f>VLOOKUP(MONTH(Table1_2[[#This Row],[Date]]),Season!$A$1:$B$6,2,1)</f>
        <v>Summer</v>
      </c>
    </row>
    <row r="4622" spans="1:5" x14ac:dyDescent="0.25">
      <c r="A4622" s="14" t="s">
        <v>14</v>
      </c>
      <c r="B4622" s="14" t="s">
        <v>12</v>
      </c>
      <c r="C4622" s="15">
        <v>44802</v>
      </c>
      <c r="D4622">
        <v>8772.52</v>
      </c>
      <c r="E4622" t="str">
        <f>VLOOKUP(MONTH(Table1_2[[#This Row],[Date]]),Season!$A$1:$B$6,2,1)</f>
        <v>Summer</v>
      </c>
    </row>
    <row r="4623" spans="1:5" x14ac:dyDescent="0.25">
      <c r="A4623" s="14" t="s">
        <v>14</v>
      </c>
      <c r="B4623" s="14" t="s">
        <v>12</v>
      </c>
      <c r="C4623" s="15">
        <v>44803</v>
      </c>
      <c r="D4623">
        <v>965.16</v>
      </c>
      <c r="E4623" t="str">
        <f>VLOOKUP(MONTH(Table1_2[[#This Row],[Date]]),Season!$A$1:$B$6,2,1)</f>
        <v>Summer</v>
      </c>
    </row>
    <row r="4624" spans="1:5" x14ac:dyDescent="0.25">
      <c r="A4624" s="14" t="s">
        <v>14</v>
      </c>
      <c r="B4624" s="14" t="s">
        <v>12</v>
      </c>
      <c r="C4624" s="15">
        <v>44804</v>
      </c>
      <c r="D4624">
        <v>1313.96</v>
      </c>
      <c r="E4624" t="str">
        <f>VLOOKUP(MONTH(Table1_2[[#This Row],[Date]]),Season!$A$1:$B$6,2,1)</f>
        <v>Summer</v>
      </c>
    </row>
    <row r="4625" spans="1:5" x14ac:dyDescent="0.25">
      <c r="A4625" s="14" t="s">
        <v>14</v>
      </c>
      <c r="B4625" s="14" t="s">
        <v>12</v>
      </c>
      <c r="C4625" s="15">
        <v>44805</v>
      </c>
      <c r="D4625">
        <v>1570.79</v>
      </c>
      <c r="E4625" t="str">
        <f>VLOOKUP(MONTH(Table1_2[[#This Row],[Date]]),Season!$A$1:$B$6,2,1)</f>
        <v>Autmn</v>
      </c>
    </row>
    <row r="4626" spans="1:5" x14ac:dyDescent="0.25">
      <c r="A4626" s="14" t="s">
        <v>14</v>
      </c>
      <c r="B4626" s="14" t="s">
        <v>12</v>
      </c>
      <c r="C4626" s="15">
        <v>44806</v>
      </c>
      <c r="D4626">
        <v>8760.27</v>
      </c>
      <c r="E4626" t="str">
        <f>VLOOKUP(MONTH(Table1_2[[#This Row],[Date]]),Season!$A$1:$B$6,2,1)</f>
        <v>Autmn</v>
      </c>
    </row>
    <row r="4627" spans="1:5" x14ac:dyDescent="0.25">
      <c r="A4627" s="14" t="s">
        <v>14</v>
      </c>
      <c r="B4627" s="14" t="s">
        <v>12</v>
      </c>
      <c r="C4627" s="15">
        <v>44807</v>
      </c>
      <c r="D4627">
        <v>6367.88</v>
      </c>
      <c r="E4627" t="str">
        <f>VLOOKUP(MONTH(Table1_2[[#This Row],[Date]]),Season!$A$1:$B$6,2,1)</f>
        <v>Autmn</v>
      </c>
    </row>
    <row r="4628" spans="1:5" x14ac:dyDescent="0.25">
      <c r="A4628" s="14" t="s">
        <v>14</v>
      </c>
      <c r="B4628" s="14" t="s">
        <v>12</v>
      </c>
      <c r="C4628" s="15">
        <v>44808</v>
      </c>
      <c r="D4628">
        <v>4192.8100000000004</v>
      </c>
      <c r="E4628" t="str">
        <f>VLOOKUP(MONTH(Table1_2[[#This Row],[Date]]),Season!$A$1:$B$6,2,1)</f>
        <v>Autmn</v>
      </c>
    </row>
    <row r="4629" spans="1:5" x14ac:dyDescent="0.25">
      <c r="A4629" s="14" t="s">
        <v>14</v>
      </c>
      <c r="B4629" s="14" t="s">
        <v>12</v>
      </c>
      <c r="C4629" s="15">
        <v>44809</v>
      </c>
      <c r="D4629">
        <v>4302.0200000000004</v>
      </c>
      <c r="E4629" t="str">
        <f>VLOOKUP(MONTH(Table1_2[[#This Row],[Date]]),Season!$A$1:$B$6,2,1)</f>
        <v>Autmn</v>
      </c>
    </row>
    <row r="4630" spans="1:5" x14ac:dyDescent="0.25">
      <c r="A4630" s="14" t="s">
        <v>14</v>
      </c>
      <c r="B4630" s="14" t="s">
        <v>12</v>
      </c>
      <c r="C4630" s="15">
        <v>44810</v>
      </c>
      <c r="D4630">
        <v>1327.37</v>
      </c>
      <c r="E4630" t="str">
        <f>VLOOKUP(MONTH(Table1_2[[#This Row],[Date]]),Season!$A$1:$B$6,2,1)</f>
        <v>Autmn</v>
      </c>
    </row>
    <row r="4631" spans="1:5" x14ac:dyDescent="0.25">
      <c r="A4631" s="14" t="s">
        <v>14</v>
      </c>
      <c r="B4631" s="14" t="s">
        <v>12</v>
      </c>
      <c r="C4631" s="15">
        <v>44811</v>
      </c>
      <c r="D4631">
        <v>120.36</v>
      </c>
      <c r="E4631" t="str">
        <f>VLOOKUP(MONTH(Table1_2[[#This Row],[Date]]),Season!$A$1:$B$6,2,1)</f>
        <v>Autmn</v>
      </c>
    </row>
    <row r="4632" spans="1:5" x14ac:dyDescent="0.25">
      <c r="A4632" s="14" t="s">
        <v>14</v>
      </c>
      <c r="B4632" s="14" t="s">
        <v>12</v>
      </c>
      <c r="C4632" s="15">
        <v>44812</v>
      </c>
      <c r="D4632">
        <v>5725.19</v>
      </c>
      <c r="E4632" t="str">
        <f>VLOOKUP(MONTH(Table1_2[[#This Row],[Date]]),Season!$A$1:$B$6,2,1)</f>
        <v>Autmn</v>
      </c>
    </row>
    <row r="4633" spans="1:5" x14ac:dyDescent="0.25">
      <c r="A4633" s="14" t="s">
        <v>14</v>
      </c>
      <c r="B4633" s="14" t="s">
        <v>12</v>
      </c>
      <c r="C4633" s="15">
        <v>44813</v>
      </c>
      <c r="D4633">
        <v>4182.7</v>
      </c>
      <c r="E4633" t="str">
        <f>VLOOKUP(MONTH(Table1_2[[#This Row],[Date]]),Season!$A$1:$B$6,2,1)</f>
        <v>Autmn</v>
      </c>
    </row>
    <row r="4634" spans="1:5" x14ac:dyDescent="0.25">
      <c r="A4634" s="14" t="s">
        <v>14</v>
      </c>
      <c r="B4634" s="14" t="s">
        <v>12</v>
      </c>
      <c r="C4634" s="15">
        <v>44814</v>
      </c>
      <c r="D4634">
        <v>8589.3700000000008</v>
      </c>
      <c r="E4634" t="str">
        <f>VLOOKUP(MONTH(Table1_2[[#This Row],[Date]]),Season!$A$1:$B$6,2,1)</f>
        <v>Autmn</v>
      </c>
    </row>
    <row r="4635" spans="1:5" x14ac:dyDescent="0.25">
      <c r="A4635" s="14" t="s">
        <v>14</v>
      </c>
      <c r="B4635" s="14" t="s">
        <v>12</v>
      </c>
      <c r="C4635" s="15">
        <v>44815</v>
      </c>
      <c r="D4635">
        <v>7516.48</v>
      </c>
      <c r="E4635" t="str">
        <f>VLOOKUP(MONTH(Table1_2[[#This Row],[Date]]),Season!$A$1:$B$6,2,1)</f>
        <v>Autmn</v>
      </c>
    </row>
    <row r="4636" spans="1:5" x14ac:dyDescent="0.25">
      <c r="A4636" s="14" t="s">
        <v>14</v>
      </c>
      <c r="B4636" s="14" t="s">
        <v>12</v>
      </c>
      <c r="C4636" s="15">
        <v>44816</v>
      </c>
      <c r="D4636">
        <v>9569.33</v>
      </c>
      <c r="E4636" t="str">
        <f>VLOOKUP(MONTH(Table1_2[[#This Row],[Date]]),Season!$A$1:$B$6,2,1)</f>
        <v>Autmn</v>
      </c>
    </row>
    <row r="4637" spans="1:5" x14ac:dyDescent="0.25">
      <c r="A4637" s="14" t="s">
        <v>14</v>
      </c>
      <c r="B4637" s="14" t="s">
        <v>12</v>
      </c>
      <c r="C4637" s="15">
        <v>44817</v>
      </c>
      <c r="D4637">
        <v>8645</v>
      </c>
      <c r="E4637" t="str">
        <f>VLOOKUP(MONTH(Table1_2[[#This Row],[Date]]),Season!$A$1:$B$6,2,1)</f>
        <v>Autmn</v>
      </c>
    </row>
    <row r="4638" spans="1:5" x14ac:dyDescent="0.25">
      <c r="A4638" s="14" t="s">
        <v>14</v>
      </c>
      <c r="B4638" s="14" t="s">
        <v>12</v>
      </c>
      <c r="C4638" s="15">
        <v>44818</v>
      </c>
      <c r="D4638">
        <v>170.41</v>
      </c>
      <c r="E4638" t="str">
        <f>VLOOKUP(MONTH(Table1_2[[#This Row],[Date]]),Season!$A$1:$B$6,2,1)</f>
        <v>Autmn</v>
      </c>
    </row>
    <row r="4639" spans="1:5" x14ac:dyDescent="0.25">
      <c r="A4639" s="14" t="s">
        <v>14</v>
      </c>
      <c r="B4639" s="14" t="s">
        <v>12</v>
      </c>
      <c r="C4639" s="15">
        <v>44819</v>
      </c>
      <c r="D4639">
        <v>6948.24</v>
      </c>
      <c r="E4639" t="str">
        <f>VLOOKUP(MONTH(Table1_2[[#This Row],[Date]]),Season!$A$1:$B$6,2,1)</f>
        <v>Autmn</v>
      </c>
    </row>
    <row r="4640" spans="1:5" x14ac:dyDescent="0.25">
      <c r="A4640" s="14" t="s">
        <v>14</v>
      </c>
      <c r="B4640" s="14" t="s">
        <v>12</v>
      </c>
      <c r="C4640" s="15">
        <v>44820</v>
      </c>
      <c r="D4640">
        <v>9053.0499999999993</v>
      </c>
      <c r="E4640" t="str">
        <f>VLOOKUP(MONTH(Table1_2[[#This Row],[Date]]),Season!$A$1:$B$6,2,1)</f>
        <v>Autmn</v>
      </c>
    </row>
    <row r="4641" spans="1:5" x14ac:dyDescent="0.25">
      <c r="A4641" s="14" t="s">
        <v>14</v>
      </c>
      <c r="B4641" s="14" t="s">
        <v>12</v>
      </c>
      <c r="C4641" s="15">
        <v>44821</v>
      </c>
      <c r="D4641">
        <v>7413.11</v>
      </c>
      <c r="E4641" t="str">
        <f>VLOOKUP(MONTH(Table1_2[[#This Row],[Date]]),Season!$A$1:$B$6,2,1)</f>
        <v>Autmn</v>
      </c>
    </row>
    <row r="4642" spans="1:5" x14ac:dyDescent="0.25">
      <c r="A4642" s="14" t="s">
        <v>14</v>
      </c>
      <c r="B4642" s="14" t="s">
        <v>12</v>
      </c>
      <c r="C4642" s="15">
        <v>44822</v>
      </c>
      <c r="D4642">
        <v>3520.96</v>
      </c>
      <c r="E4642" t="str">
        <f>VLOOKUP(MONTH(Table1_2[[#This Row],[Date]]),Season!$A$1:$B$6,2,1)</f>
        <v>Autmn</v>
      </c>
    </row>
    <row r="4643" spans="1:5" x14ac:dyDescent="0.25">
      <c r="A4643" s="14" t="s">
        <v>14</v>
      </c>
      <c r="B4643" s="14" t="s">
        <v>12</v>
      </c>
      <c r="C4643" s="15">
        <v>44823</v>
      </c>
      <c r="D4643">
        <v>4700.9399999999996</v>
      </c>
      <c r="E4643" t="str">
        <f>VLOOKUP(MONTH(Table1_2[[#This Row],[Date]]),Season!$A$1:$B$6,2,1)</f>
        <v>Autmn</v>
      </c>
    </row>
    <row r="4644" spans="1:5" x14ac:dyDescent="0.25">
      <c r="A4644" s="14" t="s">
        <v>14</v>
      </c>
      <c r="B4644" s="14" t="s">
        <v>12</v>
      </c>
      <c r="C4644" s="15">
        <v>44824</v>
      </c>
      <c r="D4644">
        <v>5636</v>
      </c>
      <c r="E4644" t="str">
        <f>VLOOKUP(MONTH(Table1_2[[#This Row],[Date]]),Season!$A$1:$B$6,2,1)</f>
        <v>Autmn</v>
      </c>
    </row>
    <row r="4645" spans="1:5" x14ac:dyDescent="0.25">
      <c r="A4645" s="14" t="s">
        <v>14</v>
      </c>
      <c r="B4645" s="14" t="s">
        <v>12</v>
      </c>
      <c r="C4645" s="15">
        <v>44825</v>
      </c>
      <c r="D4645">
        <v>4731.63</v>
      </c>
      <c r="E4645" t="str">
        <f>VLOOKUP(MONTH(Table1_2[[#This Row],[Date]]),Season!$A$1:$B$6,2,1)</f>
        <v>Autmn</v>
      </c>
    </row>
    <row r="4646" spans="1:5" x14ac:dyDescent="0.25">
      <c r="A4646" s="14" t="s">
        <v>14</v>
      </c>
      <c r="B4646" s="14" t="s">
        <v>12</v>
      </c>
      <c r="C4646" s="15">
        <v>44826</v>
      </c>
      <c r="D4646">
        <v>1865.48</v>
      </c>
      <c r="E4646" t="str">
        <f>VLOOKUP(MONTH(Table1_2[[#This Row],[Date]]),Season!$A$1:$B$6,2,1)</f>
        <v>Autmn</v>
      </c>
    </row>
    <row r="4647" spans="1:5" x14ac:dyDescent="0.25">
      <c r="A4647" s="14" t="s">
        <v>14</v>
      </c>
      <c r="B4647" s="14" t="s">
        <v>12</v>
      </c>
      <c r="C4647" s="15">
        <v>44827</v>
      </c>
      <c r="D4647">
        <v>416.55</v>
      </c>
      <c r="E4647" t="str">
        <f>VLOOKUP(MONTH(Table1_2[[#This Row],[Date]]),Season!$A$1:$B$6,2,1)</f>
        <v>Autmn</v>
      </c>
    </row>
    <row r="4648" spans="1:5" x14ac:dyDescent="0.25">
      <c r="A4648" s="14" t="s">
        <v>14</v>
      </c>
      <c r="B4648" s="14" t="s">
        <v>12</v>
      </c>
      <c r="C4648" s="15">
        <v>44828</v>
      </c>
      <c r="D4648">
        <v>1629.02</v>
      </c>
      <c r="E4648" t="str">
        <f>VLOOKUP(MONTH(Table1_2[[#This Row],[Date]]),Season!$A$1:$B$6,2,1)</f>
        <v>Autmn</v>
      </c>
    </row>
    <row r="4649" spans="1:5" x14ac:dyDescent="0.25">
      <c r="A4649" s="14" t="s">
        <v>14</v>
      </c>
      <c r="B4649" s="14" t="s">
        <v>12</v>
      </c>
      <c r="C4649" s="15">
        <v>44829</v>
      </c>
      <c r="D4649">
        <v>9308.07</v>
      </c>
      <c r="E4649" t="str">
        <f>VLOOKUP(MONTH(Table1_2[[#This Row],[Date]]),Season!$A$1:$B$6,2,1)</f>
        <v>Autmn</v>
      </c>
    </row>
    <row r="4650" spans="1:5" x14ac:dyDescent="0.25">
      <c r="A4650" s="14" t="s">
        <v>14</v>
      </c>
      <c r="B4650" s="14" t="s">
        <v>12</v>
      </c>
      <c r="C4650" s="15">
        <v>44830</v>
      </c>
      <c r="D4650">
        <v>5066.9799999999996</v>
      </c>
      <c r="E4650" t="str">
        <f>VLOOKUP(MONTH(Table1_2[[#This Row],[Date]]),Season!$A$1:$B$6,2,1)</f>
        <v>Autmn</v>
      </c>
    </row>
    <row r="4651" spans="1:5" x14ac:dyDescent="0.25">
      <c r="A4651" s="14" t="s">
        <v>14</v>
      </c>
      <c r="B4651" s="14" t="s">
        <v>12</v>
      </c>
      <c r="C4651" s="15">
        <v>44831</v>
      </c>
      <c r="D4651">
        <v>2529.96</v>
      </c>
      <c r="E4651" t="str">
        <f>VLOOKUP(MONTH(Table1_2[[#This Row],[Date]]),Season!$A$1:$B$6,2,1)</f>
        <v>Autmn</v>
      </c>
    </row>
    <row r="4652" spans="1:5" x14ac:dyDescent="0.25">
      <c r="A4652" s="14" t="s">
        <v>14</v>
      </c>
      <c r="B4652" s="14" t="s">
        <v>12</v>
      </c>
      <c r="C4652" s="15">
        <v>44832</v>
      </c>
      <c r="D4652">
        <v>5323.72</v>
      </c>
      <c r="E4652" t="str">
        <f>VLOOKUP(MONTH(Table1_2[[#This Row],[Date]]),Season!$A$1:$B$6,2,1)</f>
        <v>Autmn</v>
      </c>
    </row>
    <row r="4653" spans="1:5" x14ac:dyDescent="0.25">
      <c r="A4653" s="14" t="s">
        <v>14</v>
      </c>
      <c r="B4653" s="14" t="s">
        <v>12</v>
      </c>
      <c r="C4653" s="15">
        <v>44833</v>
      </c>
      <c r="D4653">
        <v>9373.15</v>
      </c>
      <c r="E4653" t="str">
        <f>VLOOKUP(MONTH(Table1_2[[#This Row],[Date]]),Season!$A$1:$B$6,2,1)</f>
        <v>Autmn</v>
      </c>
    </row>
    <row r="4654" spans="1:5" x14ac:dyDescent="0.25">
      <c r="A4654" s="14" t="s">
        <v>14</v>
      </c>
      <c r="B4654" s="14" t="s">
        <v>12</v>
      </c>
      <c r="C4654" s="15">
        <v>44834</v>
      </c>
      <c r="D4654">
        <v>9692.8799999999992</v>
      </c>
      <c r="E4654" t="str">
        <f>VLOOKUP(MONTH(Table1_2[[#This Row],[Date]]),Season!$A$1:$B$6,2,1)</f>
        <v>Autmn</v>
      </c>
    </row>
    <row r="4655" spans="1:5" x14ac:dyDescent="0.25">
      <c r="A4655" s="14" t="s">
        <v>14</v>
      </c>
      <c r="B4655" s="14" t="s">
        <v>12</v>
      </c>
      <c r="C4655" s="15">
        <v>44835</v>
      </c>
      <c r="D4655">
        <v>8844.51</v>
      </c>
      <c r="E4655" t="str">
        <f>VLOOKUP(MONTH(Table1_2[[#This Row],[Date]]),Season!$A$1:$B$6,2,1)</f>
        <v>Autmn</v>
      </c>
    </row>
    <row r="4656" spans="1:5" x14ac:dyDescent="0.25">
      <c r="A4656" s="14" t="s">
        <v>14</v>
      </c>
      <c r="B4656" s="14" t="s">
        <v>12</v>
      </c>
      <c r="C4656" s="15">
        <v>44836</v>
      </c>
      <c r="D4656">
        <v>6124</v>
      </c>
      <c r="E4656" t="str">
        <f>VLOOKUP(MONTH(Table1_2[[#This Row],[Date]]),Season!$A$1:$B$6,2,1)</f>
        <v>Autmn</v>
      </c>
    </row>
    <row r="4657" spans="1:5" x14ac:dyDescent="0.25">
      <c r="A4657" s="14" t="s">
        <v>14</v>
      </c>
      <c r="B4657" s="14" t="s">
        <v>12</v>
      </c>
      <c r="C4657" s="15">
        <v>44837</v>
      </c>
      <c r="D4657">
        <v>3248.09</v>
      </c>
      <c r="E4657" t="str">
        <f>VLOOKUP(MONTH(Table1_2[[#This Row],[Date]]),Season!$A$1:$B$6,2,1)</f>
        <v>Autmn</v>
      </c>
    </row>
    <row r="4658" spans="1:5" x14ac:dyDescent="0.25">
      <c r="A4658" s="14" t="s">
        <v>14</v>
      </c>
      <c r="B4658" s="14" t="s">
        <v>12</v>
      </c>
      <c r="C4658" s="15">
        <v>44838</v>
      </c>
      <c r="D4658">
        <v>4053.06</v>
      </c>
      <c r="E4658" t="str">
        <f>VLOOKUP(MONTH(Table1_2[[#This Row],[Date]]),Season!$A$1:$B$6,2,1)</f>
        <v>Autmn</v>
      </c>
    </row>
    <row r="4659" spans="1:5" x14ac:dyDescent="0.25">
      <c r="A4659" s="14" t="s">
        <v>14</v>
      </c>
      <c r="B4659" s="14" t="s">
        <v>12</v>
      </c>
      <c r="C4659" s="15">
        <v>44839</v>
      </c>
      <c r="D4659">
        <v>8127.5</v>
      </c>
      <c r="E4659" t="str">
        <f>VLOOKUP(MONTH(Table1_2[[#This Row],[Date]]),Season!$A$1:$B$6,2,1)</f>
        <v>Autmn</v>
      </c>
    </row>
    <row r="4660" spans="1:5" x14ac:dyDescent="0.25">
      <c r="A4660" s="14" t="s">
        <v>14</v>
      </c>
      <c r="B4660" s="14" t="s">
        <v>12</v>
      </c>
      <c r="C4660" s="15">
        <v>44840</v>
      </c>
      <c r="D4660">
        <v>8728.66</v>
      </c>
      <c r="E4660" t="str">
        <f>VLOOKUP(MONTH(Table1_2[[#This Row],[Date]]),Season!$A$1:$B$6,2,1)</f>
        <v>Autmn</v>
      </c>
    </row>
    <row r="4661" spans="1:5" x14ac:dyDescent="0.25">
      <c r="A4661" s="14" t="s">
        <v>14</v>
      </c>
      <c r="B4661" s="14" t="s">
        <v>12</v>
      </c>
      <c r="C4661" s="15">
        <v>44841</v>
      </c>
      <c r="D4661">
        <v>3737.65</v>
      </c>
      <c r="E4661" t="str">
        <f>VLOOKUP(MONTH(Table1_2[[#This Row],[Date]]),Season!$A$1:$B$6,2,1)</f>
        <v>Autmn</v>
      </c>
    </row>
    <row r="4662" spans="1:5" x14ac:dyDescent="0.25">
      <c r="A4662" s="14" t="s">
        <v>14</v>
      </c>
      <c r="B4662" s="14" t="s">
        <v>12</v>
      </c>
      <c r="C4662" s="15">
        <v>44842</v>
      </c>
      <c r="D4662">
        <v>6687.73</v>
      </c>
      <c r="E4662" t="str">
        <f>VLOOKUP(MONTH(Table1_2[[#This Row],[Date]]),Season!$A$1:$B$6,2,1)</f>
        <v>Autmn</v>
      </c>
    </row>
    <row r="4663" spans="1:5" x14ac:dyDescent="0.25">
      <c r="A4663" s="14" t="s">
        <v>14</v>
      </c>
      <c r="B4663" s="14" t="s">
        <v>12</v>
      </c>
      <c r="C4663" s="15">
        <v>44843</v>
      </c>
      <c r="D4663">
        <v>7471.25</v>
      </c>
      <c r="E4663" t="str">
        <f>VLOOKUP(MONTH(Table1_2[[#This Row],[Date]]),Season!$A$1:$B$6,2,1)</f>
        <v>Autmn</v>
      </c>
    </row>
    <row r="4664" spans="1:5" x14ac:dyDescent="0.25">
      <c r="A4664" s="14" t="s">
        <v>14</v>
      </c>
      <c r="B4664" s="14" t="s">
        <v>12</v>
      </c>
      <c r="C4664" s="15">
        <v>44844</v>
      </c>
      <c r="D4664">
        <v>9119.2999999999993</v>
      </c>
      <c r="E4664" t="str">
        <f>VLOOKUP(MONTH(Table1_2[[#This Row],[Date]]),Season!$A$1:$B$6,2,1)</f>
        <v>Autmn</v>
      </c>
    </row>
    <row r="4665" spans="1:5" x14ac:dyDescent="0.25">
      <c r="A4665" s="14" t="s">
        <v>14</v>
      </c>
      <c r="B4665" s="14" t="s">
        <v>12</v>
      </c>
      <c r="C4665" s="15">
        <v>44845</v>
      </c>
      <c r="D4665">
        <v>3658.25</v>
      </c>
      <c r="E4665" t="str">
        <f>VLOOKUP(MONTH(Table1_2[[#This Row],[Date]]),Season!$A$1:$B$6,2,1)</f>
        <v>Autmn</v>
      </c>
    </row>
    <row r="4666" spans="1:5" x14ac:dyDescent="0.25">
      <c r="A4666" s="14" t="s">
        <v>14</v>
      </c>
      <c r="B4666" s="14" t="s">
        <v>12</v>
      </c>
      <c r="C4666" s="15">
        <v>44846</v>
      </c>
      <c r="D4666">
        <v>740.96</v>
      </c>
      <c r="E4666" t="str">
        <f>VLOOKUP(MONTH(Table1_2[[#This Row],[Date]]),Season!$A$1:$B$6,2,1)</f>
        <v>Autmn</v>
      </c>
    </row>
    <row r="4667" spans="1:5" x14ac:dyDescent="0.25">
      <c r="A4667" s="14" t="s">
        <v>14</v>
      </c>
      <c r="B4667" s="14" t="s">
        <v>12</v>
      </c>
      <c r="C4667" s="15">
        <v>44847</v>
      </c>
      <c r="D4667">
        <v>4707.6400000000003</v>
      </c>
      <c r="E4667" t="str">
        <f>VLOOKUP(MONTH(Table1_2[[#This Row],[Date]]),Season!$A$1:$B$6,2,1)</f>
        <v>Autmn</v>
      </c>
    </row>
    <row r="4668" spans="1:5" x14ac:dyDescent="0.25">
      <c r="A4668" s="14" t="s">
        <v>14</v>
      </c>
      <c r="B4668" s="14" t="s">
        <v>12</v>
      </c>
      <c r="C4668" s="15">
        <v>44848</v>
      </c>
      <c r="D4668">
        <v>2828.54</v>
      </c>
      <c r="E4668" t="str">
        <f>VLOOKUP(MONTH(Table1_2[[#This Row],[Date]]),Season!$A$1:$B$6,2,1)</f>
        <v>Autmn</v>
      </c>
    </row>
    <row r="4669" spans="1:5" x14ac:dyDescent="0.25">
      <c r="A4669" s="14" t="s">
        <v>14</v>
      </c>
      <c r="B4669" s="14" t="s">
        <v>12</v>
      </c>
      <c r="C4669" s="15">
        <v>44849</v>
      </c>
      <c r="D4669">
        <v>4262.78</v>
      </c>
      <c r="E4669" t="str">
        <f>VLOOKUP(MONTH(Table1_2[[#This Row],[Date]]),Season!$A$1:$B$6,2,1)</f>
        <v>Autmn</v>
      </c>
    </row>
    <row r="4670" spans="1:5" x14ac:dyDescent="0.25">
      <c r="A4670" s="14" t="s">
        <v>14</v>
      </c>
      <c r="B4670" s="14" t="s">
        <v>12</v>
      </c>
      <c r="C4670" s="15">
        <v>44850</v>
      </c>
      <c r="D4670">
        <v>5145.47</v>
      </c>
      <c r="E4670" t="str">
        <f>VLOOKUP(MONTH(Table1_2[[#This Row],[Date]]),Season!$A$1:$B$6,2,1)</f>
        <v>Autmn</v>
      </c>
    </row>
    <row r="4671" spans="1:5" x14ac:dyDescent="0.25">
      <c r="A4671" s="14" t="s">
        <v>14</v>
      </c>
      <c r="B4671" s="14" t="s">
        <v>12</v>
      </c>
      <c r="C4671" s="15">
        <v>44851</v>
      </c>
      <c r="D4671">
        <v>4522.6899999999996</v>
      </c>
      <c r="E4671" t="str">
        <f>VLOOKUP(MONTH(Table1_2[[#This Row],[Date]]),Season!$A$1:$B$6,2,1)</f>
        <v>Autmn</v>
      </c>
    </row>
    <row r="4672" spans="1:5" x14ac:dyDescent="0.25">
      <c r="A4672" s="14" t="s">
        <v>14</v>
      </c>
      <c r="B4672" s="14" t="s">
        <v>12</v>
      </c>
      <c r="C4672" s="15">
        <v>44852</v>
      </c>
      <c r="D4672">
        <v>9233.1299999999992</v>
      </c>
      <c r="E4672" t="str">
        <f>VLOOKUP(MONTH(Table1_2[[#This Row],[Date]]),Season!$A$1:$B$6,2,1)</f>
        <v>Autmn</v>
      </c>
    </row>
    <row r="4673" spans="1:5" x14ac:dyDescent="0.25">
      <c r="A4673" s="14" t="s">
        <v>14</v>
      </c>
      <c r="B4673" s="14" t="s">
        <v>12</v>
      </c>
      <c r="C4673" s="15">
        <v>44853</v>
      </c>
      <c r="D4673">
        <v>2862.66</v>
      </c>
      <c r="E4673" t="str">
        <f>VLOOKUP(MONTH(Table1_2[[#This Row],[Date]]),Season!$A$1:$B$6,2,1)</f>
        <v>Autmn</v>
      </c>
    </row>
    <row r="4674" spans="1:5" x14ac:dyDescent="0.25">
      <c r="A4674" s="14" t="s">
        <v>14</v>
      </c>
      <c r="B4674" s="14" t="s">
        <v>12</v>
      </c>
      <c r="C4674" s="15">
        <v>44854</v>
      </c>
      <c r="D4674">
        <v>6463.4</v>
      </c>
      <c r="E4674" t="str">
        <f>VLOOKUP(MONTH(Table1_2[[#This Row],[Date]]),Season!$A$1:$B$6,2,1)</f>
        <v>Autmn</v>
      </c>
    </row>
    <row r="4675" spans="1:5" x14ac:dyDescent="0.25">
      <c r="A4675" s="14" t="s">
        <v>14</v>
      </c>
      <c r="B4675" s="14" t="s">
        <v>12</v>
      </c>
      <c r="C4675" s="15">
        <v>44855</v>
      </c>
      <c r="D4675">
        <v>7474.99</v>
      </c>
      <c r="E4675" t="str">
        <f>VLOOKUP(MONTH(Table1_2[[#This Row],[Date]]),Season!$A$1:$B$6,2,1)</f>
        <v>Autmn</v>
      </c>
    </row>
    <row r="4676" spans="1:5" x14ac:dyDescent="0.25">
      <c r="A4676" s="14" t="s">
        <v>14</v>
      </c>
      <c r="B4676" s="14" t="s">
        <v>12</v>
      </c>
      <c r="C4676" s="15">
        <v>44856</v>
      </c>
      <c r="D4676">
        <v>2260.14</v>
      </c>
      <c r="E4676" t="str">
        <f>VLOOKUP(MONTH(Table1_2[[#This Row],[Date]]),Season!$A$1:$B$6,2,1)</f>
        <v>Autmn</v>
      </c>
    </row>
    <row r="4677" spans="1:5" x14ac:dyDescent="0.25">
      <c r="A4677" s="14" t="s">
        <v>14</v>
      </c>
      <c r="B4677" s="14" t="s">
        <v>12</v>
      </c>
      <c r="C4677" s="15">
        <v>44857</v>
      </c>
      <c r="D4677">
        <v>7345.71</v>
      </c>
      <c r="E4677" t="str">
        <f>VLOOKUP(MONTH(Table1_2[[#This Row],[Date]]),Season!$A$1:$B$6,2,1)</f>
        <v>Autmn</v>
      </c>
    </row>
    <row r="4678" spans="1:5" x14ac:dyDescent="0.25">
      <c r="A4678" s="14" t="s">
        <v>14</v>
      </c>
      <c r="B4678" s="14" t="s">
        <v>12</v>
      </c>
      <c r="C4678" s="15">
        <v>44858</v>
      </c>
      <c r="D4678">
        <v>9704.6200000000008</v>
      </c>
      <c r="E4678" t="str">
        <f>VLOOKUP(MONTH(Table1_2[[#This Row],[Date]]),Season!$A$1:$B$6,2,1)</f>
        <v>Autmn</v>
      </c>
    </row>
    <row r="4679" spans="1:5" x14ac:dyDescent="0.25">
      <c r="A4679" s="14" t="s">
        <v>14</v>
      </c>
      <c r="B4679" s="14" t="s">
        <v>12</v>
      </c>
      <c r="C4679" s="15">
        <v>44859</v>
      </c>
      <c r="D4679">
        <v>2195.0500000000002</v>
      </c>
      <c r="E4679" t="str">
        <f>VLOOKUP(MONTH(Table1_2[[#This Row],[Date]]),Season!$A$1:$B$6,2,1)</f>
        <v>Autmn</v>
      </c>
    </row>
    <row r="4680" spans="1:5" x14ac:dyDescent="0.25">
      <c r="A4680" s="14" t="s">
        <v>14</v>
      </c>
      <c r="B4680" s="14" t="s">
        <v>12</v>
      </c>
      <c r="C4680" s="15">
        <v>44860</v>
      </c>
      <c r="D4680">
        <v>1956.78</v>
      </c>
      <c r="E4680" t="str">
        <f>VLOOKUP(MONTH(Table1_2[[#This Row],[Date]]),Season!$A$1:$B$6,2,1)</f>
        <v>Autmn</v>
      </c>
    </row>
    <row r="4681" spans="1:5" x14ac:dyDescent="0.25">
      <c r="A4681" s="14" t="s">
        <v>14</v>
      </c>
      <c r="B4681" s="14" t="s">
        <v>12</v>
      </c>
      <c r="C4681" s="15">
        <v>44861</v>
      </c>
      <c r="D4681">
        <v>4001.45</v>
      </c>
      <c r="E4681" t="str">
        <f>VLOOKUP(MONTH(Table1_2[[#This Row],[Date]]),Season!$A$1:$B$6,2,1)</f>
        <v>Autmn</v>
      </c>
    </row>
    <row r="4682" spans="1:5" x14ac:dyDescent="0.25">
      <c r="A4682" s="14" t="s">
        <v>14</v>
      </c>
      <c r="B4682" s="14" t="s">
        <v>12</v>
      </c>
      <c r="C4682" s="15">
        <v>44862</v>
      </c>
      <c r="D4682">
        <v>5113.4799999999996</v>
      </c>
      <c r="E4682" t="str">
        <f>VLOOKUP(MONTH(Table1_2[[#This Row],[Date]]),Season!$A$1:$B$6,2,1)</f>
        <v>Autmn</v>
      </c>
    </row>
    <row r="4683" spans="1:5" x14ac:dyDescent="0.25">
      <c r="A4683" s="14" t="s">
        <v>14</v>
      </c>
      <c r="B4683" s="14" t="s">
        <v>12</v>
      </c>
      <c r="C4683" s="15">
        <v>44863</v>
      </c>
      <c r="D4683">
        <v>6741.46</v>
      </c>
      <c r="E4683" t="str">
        <f>VLOOKUP(MONTH(Table1_2[[#This Row],[Date]]),Season!$A$1:$B$6,2,1)</f>
        <v>Autmn</v>
      </c>
    </row>
    <row r="4684" spans="1:5" x14ac:dyDescent="0.25">
      <c r="A4684" s="14" t="s">
        <v>14</v>
      </c>
      <c r="B4684" s="14" t="s">
        <v>12</v>
      </c>
      <c r="C4684" s="15">
        <v>44864</v>
      </c>
      <c r="D4684">
        <v>2238.79</v>
      </c>
      <c r="E4684" t="str">
        <f>VLOOKUP(MONTH(Table1_2[[#This Row],[Date]]),Season!$A$1:$B$6,2,1)</f>
        <v>Autmn</v>
      </c>
    </row>
    <row r="4685" spans="1:5" x14ac:dyDescent="0.25">
      <c r="A4685" s="14" t="s">
        <v>14</v>
      </c>
      <c r="B4685" s="14" t="s">
        <v>12</v>
      </c>
      <c r="C4685" s="15">
        <v>44865</v>
      </c>
      <c r="D4685">
        <v>4962.0200000000004</v>
      </c>
      <c r="E4685" t="str">
        <f>VLOOKUP(MONTH(Table1_2[[#This Row],[Date]]),Season!$A$1:$B$6,2,1)</f>
        <v>Autmn</v>
      </c>
    </row>
    <row r="4686" spans="1:5" x14ac:dyDescent="0.25">
      <c r="A4686" s="14" t="s">
        <v>14</v>
      </c>
      <c r="B4686" s="14" t="s">
        <v>12</v>
      </c>
      <c r="C4686" s="15">
        <v>44866</v>
      </c>
      <c r="D4686">
        <v>10067.11</v>
      </c>
      <c r="E4686" t="str">
        <f>VLOOKUP(MONTH(Table1_2[[#This Row],[Date]]),Season!$A$1:$B$6,2,1)</f>
        <v>Autmn</v>
      </c>
    </row>
    <row r="4687" spans="1:5" x14ac:dyDescent="0.25">
      <c r="A4687" s="14" t="s">
        <v>14</v>
      </c>
      <c r="B4687" s="14" t="s">
        <v>12</v>
      </c>
      <c r="C4687" s="15">
        <v>44867</v>
      </c>
      <c r="D4687">
        <v>5548.23</v>
      </c>
      <c r="E4687" t="str">
        <f>VLOOKUP(MONTH(Table1_2[[#This Row],[Date]]),Season!$A$1:$B$6,2,1)</f>
        <v>Autmn</v>
      </c>
    </row>
    <row r="4688" spans="1:5" x14ac:dyDescent="0.25">
      <c r="A4688" s="14" t="s">
        <v>14</v>
      </c>
      <c r="B4688" s="14" t="s">
        <v>12</v>
      </c>
      <c r="C4688" s="15">
        <v>44868</v>
      </c>
      <c r="D4688">
        <v>8093.39</v>
      </c>
      <c r="E4688" t="str">
        <f>VLOOKUP(MONTH(Table1_2[[#This Row],[Date]]),Season!$A$1:$B$6,2,1)</f>
        <v>Autmn</v>
      </c>
    </row>
    <row r="4689" spans="1:5" x14ac:dyDescent="0.25">
      <c r="A4689" s="14" t="s">
        <v>14</v>
      </c>
      <c r="B4689" s="14" t="s">
        <v>12</v>
      </c>
      <c r="C4689" s="15">
        <v>44869</v>
      </c>
      <c r="D4689">
        <v>4097.3</v>
      </c>
      <c r="E4689" t="str">
        <f>VLOOKUP(MONTH(Table1_2[[#This Row],[Date]]),Season!$A$1:$B$6,2,1)</f>
        <v>Autmn</v>
      </c>
    </row>
    <row r="4690" spans="1:5" x14ac:dyDescent="0.25">
      <c r="A4690" s="14" t="s">
        <v>14</v>
      </c>
      <c r="B4690" s="14" t="s">
        <v>12</v>
      </c>
      <c r="C4690" s="15">
        <v>44870</v>
      </c>
      <c r="D4690">
        <v>5048.78</v>
      </c>
      <c r="E4690" t="str">
        <f>VLOOKUP(MONTH(Table1_2[[#This Row],[Date]]),Season!$A$1:$B$6,2,1)</f>
        <v>Autmn</v>
      </c>
    </row>
    <row r="4691" spans="1:5" x14ac:dyDescent="0.25">
      <c r="A4691" s="14" t="s">
        <v>14</v>
      </c>
      <c r="B4691" s="14" t="s">
        <v>12</v>
      </c>
      <c r="C4691" s="15">
        <v>44871</v>
      </c>
      <c r="D4691">
        <v>8617.02</v>
      </c>
      <c r="E4691" t="str">
        <f>VLOOKUP(MONTH(Table1_2[[#This Row],[Date]]),Season!$A$1:$B$6,2,1)</f>
        <v>Autmn</v>
      </c>
    </row>
    <row r="4692" spans="1:5" x14ac:dyDescent="0.25">
      <c r="A4692" s="14" t="s">
        <v>14</v>
      </c>
      <c r="B4692" s="14" t="s">
        <v>12</v>
      </c>
      <c r="C4692" s="15">
        <v>44872</v>
      </c>
      <c r="D4692">
        <v>1746.97</v>
      </c>
      <c r="E4692" t="str">
        <f>VLOOKUP(MONTH(Table1_2[[#This Row],[Date]]),Season!$A$1:$B$6,2,1)</f>
        <v>Autmn</v>
      </c>
    </row>
    <row r="4693" spans="1:5" x14ac:dyDescent="0.25">
      <c r="A4693" s="14" t="s">
        <v>14</v>
      </c>
      <c r="B4693" s="14" t="s">
        <v>12</v>
      </c>
      <c r="C4693" s="15">
        <v>44873</v>
      </c>
      <c r="D4693">
        <v>5105.57</v>
      </c>
      <c r="E4693" t="str">
        <f>VLOOKUP(MONTH(Table1_2[[#This Row],[Date]]),Season!$A$1:$B$6,2,1)</f>
        <v>Autmn</v>
      </c>
    </row>
    <row r="4694" spans="1:5" x14ac:dyDescent="0.25">
      <c r="A4694" s="14" t="s">
        <v>14</v>
      </c>
      <c r="B4694" s="14" t="s">
        <v>12</v>
      </c>
      <c r="C4694" s="15">
        <v>44874</v>
      </c>
      <c r="D4694">
        <v>6712.52</v>
      </c>
      <c r="E4694" t="str">
        <f>VLOOKUP(MONTH(Table1_2[[#This Row],[Date]]),Season!$A$1:$B$6,2,1)</f>
        <v>Autmn</v>
      </c>
    </row>
    <row r="4695" spans="1:5" x14ac:dyDescent="0.25">
      <c r="A4695" s="14" t="s">
        <v>14</v>
      </c>
      <c r="B4695" s="14" t="s">
        <v>12</v>
      </c>
      <c r="C4695" s="15">
        <v>44875</v>
      </c>
      <c r="D4695">
        <v>149.05000000000001</v>
      </c>
      <c r="E4695" t="str">
        <f>VLOOKUP(MONTH(Table1_2[[#This Row],[Date]]),Season!$A$1:$B$6,2,1)</f>
        <v>Autmn</v>
      </c>
    </row>
    <row r="4696" spans="1:5" x14ac:dyDescent="0.25">
      <c r="A4696" s="14" t="s">
        <v>14</v>
      </c>
      <c r="B4696" s="14" t="s">
        <v>12</v>
      </c>
      <c r="C4696" s="15">
        <v>44876</v>
      </c>
      <c r="D4696">
        <v>8200.59</v>
      </c>
      <c r="E4696" t="str">
        <f>VLOOKUP(MONTH(Table1_2[[#This Row],[Date]]),Season!$A$1:$B$6,2,1)</f>
        <v>Autmn</v>
      </c>
    </row>
    <row r="4697" spans="1:5" x14ac:dyDescent="0.25">
      <c r="A4697" s="14" t="s">
        <v>14</v>
      </c>
      <c r="B4697" s="14" t="s">
        <v>12</v>
      </c>
      <c r="C4697" s="15">
        <v>44877</v>
      </c>
      <c r="D4697">
        <v>4652.99</v>
      </c>
      <c r="E4697" t="str">
        <f>VLOOKUP(MONTH(Table1_2[[#This Row],[Date]]),Season!$A$1:$B$6,2,1)</f>
        <v>Autmn</v>
      </c>
    </row>
    <row r="4698" spans="1:5" x14ac:dyDescent="0.25">
      <c r="A4698" s="14" t="s">
        <v>14</v>
      </c>
      <c r="B4698" s="14" t="s">
        <v>12</v>
      </c>
      <c r="C4698" s="15">
        <v>44878</v>
      </c>
      <c r="D4698">
        <v>8144.51</v>
      </c>
      <c r="E4698" t="str">
        <f>VLOOKUP(MONTH(Table1_2[[#This Row],[Date]]),Season!$A$1:$B$6,2,1)</f>
        <v>Autmn</v>
      </c>
    </row>
    <row r="4699" spans="1:5" x14ac:dyDescent="0.25">
      <c r="A4699" s="14" t="s">
        <v>14</v>
      </c>
      <c r="B4699" s="14" t="s">
        <v>12</v>
      </c>
      <c r="C4699" s="15">
        <v>44879</v>
      </c>
      <c r="D4699">
        <v>687.07</v>
      </c>
      <c r="E4699" t="str">
        <f>VLOOKUP(MONTH(Table1_2[[#This Row],[Date]]),Season!$A$1:$B$6,2,1)</f>
        <v>Autmn</v>
      </c>
    </row>
    <row r="4700" spans="1:5" x14ac:dyDescent="0.25">
      <c r="A4700" s="14" t="s">
        <v>14</v>
      </c>
      <c r="B4700" s="14" t="s">
        <v>12</v>
      </c>
      <c r="C4700" s="15">
        <v>44880</v>
      </c>
      <c r="D4700">
        <v>8453.32</v>
      </c>
      <c r="E4700" t="str">
        <f>VLOOKUP(MONTH(Table1_2[[#This Row],[Date]]),Season!$A$1:$B$6,2,1)</f>
        <v>Autmn</v>
      </c>
    </row>
    <row r="4701" spans="1:5" x14ac:dyDescent="0.25">
      <c r="A4701" s="14" t="s">
        <v>14</v>
      </c>
      <c r="B4701" s="14" t="s">
        <v>12</v>
      </c>
      <c r="C4701" s="15">
        <v>44881</v>
      </c>
      <c r="D4701">
        <v>5338.71</v>
      </c>
      <c r="E4701" t="str">
        <f>VLOOKUP(MONTH(Table1_2[[#This Row],[Date]]),Season!$A$1:$B$6,2,1)</f>
        <v>Autmn</v>
      </c>
    </row>
    <row r="4702" spans="1:5" x14ac:dyDescent="0.25">
      <c r="A4702" s="14" t="s">
        <v>14</v>
      </c>
      <c r="B4702" s="14" t="s">
        <v>12</v>
      </c>
      <c r="C4702" s="15">
        <v>44882</v>
      </c>
      <c r="D4702">
        <v>9811.58</v>
      </c>
      <c r="E4702" t="str">
        <f>VLOOKUP(MONTH(Table1_2[[#This Row],[Date]]),Season!$A$1:$B$6,2,1)</f>
        <v>Autmn</v>
      </c>
    </row>
    <row r="4703" spans="1:5" x14ac:dyDescent="0.25">
      <c r="A4703" s="14" t="s">
        <v>14</v>
      </c>
      <c r="B4703" s="14" t="s">
        <v>12</v>
      </c>
      <c r="C4703" s="15">
        <v>44883</v>
      </c>
      <c r="D4703">
        <v>7001.61</v>
      </c>
      <c r="E4703" t="str">
        <f>VLOOKUP(MONTH(Table1_2[[#This Row],[Date]]),Season!$A$1:$B$6,2,1)</f>
        <v>Autmn</v>
      </c>
    </row>
    <row r="4704" spans="1:5" x14ac:dyDescent="0.25">
      <c r="A4704" s="14" t="s">
        <v>14</v>
      </c>
      <c r="B4704" s="14" t="s">
        <v>12</v>
      </c>
      <c r="C4704" s="15">
        <v>44884</v>
      </c>
      <c r="D4704">
        <v>7971.93</v>
      </c>
      <c r="E4704" t="str">
        <f>VLOOKUP(MONTH(Table1_2[[#This Row],[Date]]),Season!$A$1:$B$6,2,1)</f>
        <v>Autmn</v>
      </c>
    </row>
    <row r="4705" spans="1:5" x14ac:dyDescent="0.25">
      <c r="A4705" s="14" t="s">
        <v>14</v>
      </c>
      <c r="B4705" s="14" t="s">
        <v>12</v>
      </c>
      <c r="C4705" s="15">
        <v>44885</v>
      </c>
      <c r="D4705">
        <v>8045.36</v>
      </c>
      <c r="E4705" t="str">
        <f>VLOOKUP(MONTH(Table1_2[[#This Row],[Date]]),Season!$A$1:$B$6,2,1)</f>
        <v>Autmn</v>
      </c>
    </row>
    <row r="4706" spans="1:5" x14ac:dyDescent="0.25">
      <c r="A4706" s="14" t="s">
        <v>14</v>
      </c>
      <c r="B4706" s="14" t="s">
        <v>12</v>
      </c>
      <c r="C4706" s="15">
        <v>44886</v>
      </c>
      <c r="D4706">
        <v>259.64</v>
      </c>
      <c r="E4706" t="str">
        <f>VLOOKUP(MONTH(Table1_2[[#This Row],[Date]]),Season!$A$1:$B$6,2,1)</f>
        <v>Autmn</v>
      </c>
    </row>
    <row r="4707" spans="1:5" x14ac:dyDescent="0.25">
      <c r="A4707" s="14" t="s">
        <v>14</v>
      </c>
      <c r="B4707" s="14" t="s">
        <v>12</v>
      </c>
      <c r="C4707" s="15">
        <v>44887</v>
      </c>
      <c r="D4707">
        <v>4527.22</v>
      </c>
      <c r="E4707" t="str">
        <f>VLOOKUP(MONTH(Table1_2[[#This Row],[Date]]),Season!$A$1:$B$6,2,1)</f>
        <v>Autmn</v>
      </c>
    </row>
    <row r="4708" spans="1:5" x14ac:dyDescent="0.25">
      <c r="A4708" s="14" t="s">
        <v>14</v>
      </c>
      <c r="B4708" s="14" t="s">
        <v>12</v>
      </c>
      <c r="C4708" s="15">
        <v>44888</v>
      </c>
      <c r="D4708">
        <v>4935.88</v>
      </c>
      <c r="E4708" t="str">
        <f>VLOOKUP(MONTH(Table1_2[[#This Row],[Date]]),Season!$A$1:$B$6,2,1)</f>
        <v>Autmn</v>
      </c>
    </row>
    <row r="4709" spans="1:5" x14ac:dyDescent="0.25">
      <c r="A4709" s="14" t="s">
        <v>14</v>
      </c>
      <c r="B4709" s="14" t="s">
        <v>12</v>
      </c>
      <c r="C4709" s="15">
        <v>44889</v>
      </c>
      <c r="D4709">
        <v>8011.61</v>
      </c>
      <c r="E4709" t="str">
        <f>VLOOKUP(MONTH(Table1_2[[#This Row],[Date]]),Season!$A$1:$B$6,2,1)</f>
        <v>Autmn</v>
      </c>
    </row>
    <row r="4710" spans="1:5" x14ac:dyDescent="0.25">
      <c r="A4710" s="14" t="s">
        <v>14</v>
      </c>
      <c r="B4710" s="14" t="s">
        <v>12</v>
      </c>
      <c r="C4710" s="15">
        <v>44890</v>
      </c>
      <c r="D4710">
        <v>1033.1300000000001</v>
      </c>
      <c r="E4710" t="str">
        <f>VLOOKUP(MONTH(Table1_2[[#This Row],[Date]]),Season!$A$1:$B$6,2,1)</f>
        <v>Autmn</v>
      </c>
    </row>
    <row r="4711" spans="1:5" x14ac:dyDescent="0.25">
      <c r="A4711" s="14" t="s">
        <v>14</v>
      </c>
      <c r="B4711" s="14" t="s">
        <v>12</v>
      </c>
      <c r="C4711" s="15">
        <v>44891</v>
      </c>
      <c r="D4711">
        <v>3014.38</v>
      </c>
      <c r="E4711" t="str">
        <f>VLOOKUP(MONTH(Table1_2[[#This Row],[Date]]),Season!$A$1:$B$6,2,1)</f>
        <v>Autmn</v>
      </c>
    </row>
    <row r="4712" spans="1:5" x14ac:dyDescent="0.25">
      <c r="A4712" s="14" t="s">
        <v>14</v>
      </c>
      <c r="B4712" s="14" t="s">
        <v>12</v>
      </c>
      <c r="C4712" s="15">
        <v>44892</v>
      </c>
      <c r="D4712">
        <v>9841.7900000000009</v>
      </c>
      <c r="E4712" t="str">
        <f>VLOOKUP(MONTH(Table1_2[[#This Row],[Date]]),Season!$A$1:$B$6,2,1)</f>
        <v>Autmn</v>
      </c>
    </row>
    <row r="4713" spans="1:5" x14ac:dyDescent="0.25">
      <c r="A4713" s="14" t="s">
        <v>14</v>
      </c>
      <c r="B4713" s="14" t="s">
        <v>12</v>
      </c>
      <c r="C4713" s="15">
        <v>44893</v>
      </c>
      <c r="D4713">
        <v>1316.35</v>
      </c>
      <c r="E4713" t="str">
        <f>VLOOKUP(MONTH(Table1_2[[#This Row],[Date]]),Season!$A$1:$B$6,2,1)</f>
        <v>Autmn</v>
      </c>
    </row>
    <row r="4714" spans="1:5" x14ac:dyDescent="0.25">
      <c r="A4714" s="14" t="s">
        <v>14</v>
      </c>
      <c r="B4714" s="14" t="s">
        <v>12</v>
      </c>
      <c r="C4714" s="15">
        <v>44894</v>
      </c>
      <c r="D4714">
        <v>7500.99</v>
      </c>
      <c r="E4714" t="str">
        <f>VLOOKUP(MONTH(Table1_2[[#This Row],[Date]]),Season!$A$1:$B$6,2,1)</f>
        <v>Autmn</v>
      </c>
    </row>
    <row r="4715" spans="1:5" x14ac:dyDescent="0.25">
      <c r="A4715" s="14" t="s">
        <v>14</v>
      </c>
      <c r="B4715" s="14" t="s">
        <v>12</v>
      </c>
      <c r="C4715" s="15">
        <v>44895</v>
      </c>
      <c r="D4715">
        <v>8455.6200000000008</v>
      </c>
      <c r="E4715" t="str">
        <f>VLOOKUP(MONTH(Table1_2[[#This Row],[Date]]),Season!$A$1:$B$6,2,1)</f>
        <v>Autmn</v>
      </c>
    </row>
    <row r="4716" spans="1:5" x14ac:dyDescent="0.25">
      <c r="A4716" s="14" t="s">
        <v>14</v>
      </c>
      <c r="B4716" s="14" t="s">
        <v>12</v>
      </c>
      <c r="C4716" s="15">
        <v>44896</v>
      </c>
      <c r="D4716">
        <v>8661.6299999999992</v>
      </c>
      <c r="E4716" t="str">
        <f>VLOOKUP(MONTH(Table1_2[[#This Row],[Date]]),Season!$A$1:$B$6,2,1)</f>
        <v>Winter</v>
      </c>
    </row>
    <row r="4717" spans="1:5" x14ac:dyDescent="0.25">
      <c r="A4717" s="14" t="s">
        <v>14</v>
      </c>
      <c r="B4717" s="14" t="s">
        <v>12</v>
      </c>
      <c r="C4717" s="15">
        <v>44897</v>
      </c>
      <c r="D4717">
        <v>6440.46</v>
      </c>
      <c r="E4717" t="str">
        <f>VLOOKUP(MONTH(Table1_2[[#This Row],[Date]]),Season!$A$1:$B$6,2,1)</f>
        <v>Winter</v>
      </c>
    </row>
    <row r="4718" spans="1:5" x14ac:dyDescent="0.25">
      <c r="A4718" s="14" t="s">
        <v>14</v>
      </c>
      <c r="B4718" s="14" t="s">
        <v>12</v>
      </c>
      <c r="C4718" s="15">
        <v>44898</v>
      </c>
      <c r="D4718">
        <v>521.91</v>
      </c>
      <c r="E4718" t="str">
        <f>VLOOKUP(MONTH(Table1_2[[#This Row],[Date]]),Season!$A$1:$B$6,2,1)</f>
        <v>Winter</v>
      </c>
    </row>
    <row r="4719" spans="1:5" x14ac:dyDescent="0.25">
      <c r="A4719" s="14" t="s">
        <v>14</v>
      </c>
      <c r="B4719" s="14" t="s">
        <v>12</v>
      </c>
      <c r="C4719" s="15">
        <v>44899</v>
      </c>
      <c r="D4719">
        <v>9108.11</v>
      </c>
      <c r="E4719" t="str">
        <f>VLOOKUP(MONTH(Table1_2[[#This Row],[Date]]),Season!$A$1:$B$6,2,1)</f>
        <v>Winter</v>
      </c>
    </row>
    <row r="4720" spans="1:5" x14ac:dyDescent="0.25">
      <c r="A4720" s="14" t="s">
        <v>14</v>
      </c>
      <c r="B4720" s="14" t="s">
        <v>12</v>
      </c>
      <c r="C4720" s="15">
        <v>44900</v>
      </c>
      <c r="D4720">
        <v>7108.31</v>
      </c>
      <c r="E4720" t="str">
        <f>VLOOKUP(MONTH(Table1_2[[#This Row],[Date]]),Season!$A$1:$B$6,2,1)</f>
        <v>Winter</v>
      </c>
    </row>
    <row r="4721" spans="1:5" x14ac:dyDescent="0.25">
      <c r="A4721" s="14" t="s">
        <v>14</v>
      </c>
      <c r="B4721" s="14" t="s">
        <v>12</v>
      </c>
      <c r="C4721" s="15">
        <v>44901</v>
      </c>
      <c r="D4721">
        <v>4070.79</v>
      </c>
      <c r="E4721" t="str">
        <f>VLOOKUP(MONTH(Table1_2[[#This Row],[Date]]),Season!$A$1:$B$6,2,1)</f>
        <v>Winter</v>
      </c>
    </row>
    <row r="4722" spans="1:5" x14ac:dyDescent="0.25">
      <c r="A4722" s="14" t="s">
        <v>14</v>
      </c>
      <c r="B4722" s="14" t="s">
        <v>12</v>
      </c>
      <c r="C4722" s="15">
        <v>44902</v>
      </c>
      <c r="D4722">
        <v>8579.43</v>
      </c>
      <c r="E4722" t="str">
        <f>VLOOKUP(MONTH(Table1_2[[#This Row],[Date]]),Season!$A$1:$B$6,2,1)</f>
        <v>Winter</v>
      </c>
    </row>
    <row r="4723" spans="1:5" x14ac:dyDescent="0.25">
      <c r="A4723" s="14" t="s">
        <v>14</v>
      </c>
      <c r="B4723" s="14" t="s">
        <v>12</v>
      </c>
      <c r="C4723" s="15">
        <v>44903</v>
      </c>
      <c r="D4723">
        <v>5999.48</v>
      </c>
      <c r="E4723" t="str">
        <f>VLOOKUP(MONTH(Table1_2[[#This Row],[Date]]),Season!$A$1:$B$6,2,1)</f>
        <v>Winter</v>
      </c>
    </row>
    <row r="4724" spans="1:5" x14ac:dyDescent="0.25">
      <c r="A4724" s="14" t="s">
        <v>14</v>
      </c>
      <c r="B4724" s="14" t="s">
        <v>12</v>
      </c>
      <c r="C4724" s="15">
        <v>44904</v>
      </c>
      <c r="D4724">
        <v>9080.19</v>
      </c>
      <c r="E4724" t="str">
        <f>VLOOKUP(MONTH(Table1_2[[#This Row],[Date]]),Season!$A$1:$B$6,2,1)</f>
        <v>Winter</v>
      </c>
    </row>
    <row r="4725" spans="1:5" x14ac:dyDescent="0.25">
      <c r="A4725" s="14" t="s">
        <v>14</v>
      </c>
      <c r="B4725" s="14" t="s">
        <v>12</v>
      </c>
      <c r="C4725" s="15">
        <v>44905</v>
      </c>
      <c r="D4725">
        <v>5866.55</v>
      </c>
      <c r="E4725" t="str">
        <f>VLOOKUP(MONTH(Table1_2[[#This Row],[Date]]),Season!$A$1:$B$6,2,1)</f>
        <v>Winter</v>
      </c>
    </row>
    <row r="4726" spans="1:5" x14ac:dyDescent="0.25">
      <c r="A4726" s="14" t="s">
        <v>14</v>
      </c>
      <c r="B4726" s="14" t="s">
        <v>12</v>
      </c>
      <c r="C4726" s="15">
        <v>44906</v>
      </c>
      <c r="D4726">
        <v>1725.39</v>
      </c>
      <c r="E4726" t="str">
        <f>VLOOKUP(MONTH(Table1_2[[#This Row],[Date]]),Season!$A$1:$B$6,2,1)</f>
        <v>Winter</v>
      </c>
    </row>
    <row r="4727" spans="1:5" x14ac:dyDescent="0.25">
      <c r="A4727" s="14" t="s">
        <v>14</v>
      </c>
      <c r="B4727" s="14" t="s">
        <v>12</v>
      </c>
      <c r="C4727" s="15">
        <v>44907</v>
      </c>
      <c r="D4727">
        <v>6318.01</v>
      </c>
      <c r="E4727" t="str">
        <f>VLOOKUP(MONTH(Table1_2[[#This Row],[Date]]),Season!$A$1:$B$6,2,1)</f>
        <v>Winter</v>
      </c>
    </row>
    <row r="4728" spans="1:5" x14ac:dyDescent="0.25">
      <c r="A4728" s="14" t="s">
        <v>14</v>
      </c>
      <c r="B4728" s="14" t="s">
        <v>12</v>
      </c>
      <c r="C4728" s="15">
        <v>44908</v>
      </c>
      <c r="D4728">
        <v>1458</v>
      </c>
      <c r="E4728" t="str">
        <f>VLOOKUP(MONTH(Table1_2[[#This Row],[Date]]),Season!$A$1:$B$6,2,1)</f>
        <v>Winter</v>
      </c>
    </row>
    <row r="4729" spans="1:5" x14ac:dyDescent="0.25">
      <c r="A4729" s="14" t="s">
        <v>14</v>
      </c>
      <c r="B4729" s="14" t="s">
        <v>12</v>
      </c>
      <c r="C4729" s="15">
        <v>44909</v>
      </c>
      <c r="D4729">
        <v>7726.27</v>
      </c>
      <c r="E4729" t="str">
        <f>VLOOKUP(MONTH(Table1_2[[#This Row],[Date]]),Season!$A$1:$B$6,2,1)</f>
        <v>Winter</v>
      </c>
    </row>
    <row r="4730" spans="1:5" x14ac:dyDescent="0.25">
      <c r="A4730" s="14" t="s">
        <v>14</v>
      </c>
      <c r="B4730" s="14" t="s">
        <v>12</v>
      </c>
      <c r="C4730" s="15">
        <v>44910</v>
      </c>
      <c r="D4730">
        <v>7850.58</v>
      </c>
      <c r="E4730" t="str">
        <f>VLOOKUP(MONTH(Table1_2[[#This Row],[Date]]),Season!$A$1:$B$6,2,1)</f>
        <v>Winter</v>
      </c>
    </row>
    <row r="4731" spans="1:5" x14ac:dyDescent="0.25">
      <c r="A4731" s="14" t="s">
        <v>14</v>
      </c>
      <c r="B4731" s="14" t="s">
        <v>12</v>
      </c>
      <c r="C4731" s="15">
        <v>44911</v>
      </c>
      <c r="D4731">
        <v>3676.06</v>
      </c>
      <c r="E4731" t="str">
        <f>VLOOKUP(MONTH(Table1_2[[#This Row],[Date]]),Season!$A$1:$B$6,2,1)</f>
        <v>Winter</v>
      </c>
    </row>
    <row r="4732" spans="1:5" x14ac:dyDescent="0.25">
      <c r="A4732" s="14" t="s">
        <v>14</v>
      </c>
      <c r="B4732" s="14" t="s">
        <v>12</v>
      </c>
      <c r="C4732" s="15">
        <v>44912</v>
      </c>
      <c r="D4732">
        <v>4709.43</v>
      </c>
      <c r="E4732" t="str">
        <f>VLOOKUP(MONTH(Table1_2[[#This Row],[Date]]),Season!$A$1:$B$6,2,1)</f>
        <v>Winter</v>
      </c>
    </row>
    <row r="4733" spans="1:5" x14ac:dyDescent="0.25">
      <c r="A4733" s="14" t="s">
        <v>14</v>
      </c>
      <c r="B4733" s="14" t="s">
        <v>12</v>
      </c>
      <c r="C4733" s="15">
        <v>44913</v>
      </c>
      <c r="D4733">
        <v>835.27</v>
      </c>
      <c r="E4733" t="str">
        <f>VLOOKUP(MONTH(Table1_2[[#This Row],[Date]]),Season!$A$1:$B$6,2,1)</f>
        <v>Winter</v>
      </c>
    </row>
    <row r="4734" spans="1:5" x14ac:dyDescent="0.25">
      <c r="A4734" s="14" t="s">
        <v>14</v>
      </c>
      <c r="B4734" s="14" t="s">
        <v>12</v>
      </c>
      <c r="C4734" s="15">
        <v>44914</v>
      </c>
      <c r="D4734">
        <v>9530.86</v>
      </c>
      <c r="E4734" t="str">
        <f>VLOOKUP(MONTH(Table1_2[[#This Row],[Date]]),Season!$A$1:$B$6,2,1)</f>
        <v>Winter</v>
      </c>
    </row>
    <row r="4735" spans="1:5" x14ac:dyDescent="0.25">
      <c r="A4735" s="14" t="s">
        <v>14</v>
      </c>
      <c r="B4735" s="14" t="s">
        <v>12</v>
      </c>
      <c r="C4735" s="15">
        <v>44915</v>
      </c>
      <c r="D4735">
        <v>8288.8799999999992</v>
      </c>
      <c r="E4735" t="str">
        <f>VLOOKUP(MONTH(Table1_2[[#This Row],[Date]]),Season!$A$1:$B$6,2,1)</f>
        <v>Winter</v>
      </c>
    </row>
    <row r="4736" spans="1:5" x14ac:dyDescent="0.25">
      <c r="A4736" s="14" t="s">
        <v>14</v>
      </c>
      <c r="B4736" s="14" t="s">
        <v>12</v>
      </c>
      <c r="C4736" s="15">
        <v>44916</v>
      </c>
      <c r="D4736">
        <v>6599.4</v>
      </c>
      <c r="E4736" t="str">
        <f>VLOOKUP(MONTH(Table1_2[[#This Row],[Date]]),Season!$A$1:$B$6,2,1)</f>
        <v>Winter</v>
      </c>
    </row>
    <row r="4737" spans="1:5" x14ac:dyDescent="0.25">
      <c r="A4737" s="14" t="s">
        <v>14</v>
      </c>
      <c r="B4737" s="14" t="s">
        <v>12</v>
      </c>
      <c r="C4737" s="15">
        <v>44917</v>
      </c>
      <c r="D4737">
        <v>4817.3</v>
      </c>
      <c r="E4737" t="str">
        <f>VLOOKUP(MONTH(Table1_2[[#This Row],[Date]]),Season!$A$1:$B$6,2,1)</f>
        <v>Winter</v>
      </c>
    </row>
    <row r="4738" spans="1:5" x14ac:dyDescent="0.25">
      <c r="A4738" s="14" t="s">
        <v>14</v>
      </c>
      <c r="B4738" s="14" t="s">
        <v>12</v>
      </c>
      <c r="C4738" s="15">
        <v>44918</v>
      </c>
      <c r="D4738">
        <v>2365.3200000000002</v>
      </c>
      <c r="E4738" t="str">
        <f>VLOOKUP(MONTH(Table1_2[[#This Row],[Date]]),Season!$A$1:$B$6,2,1)</f>
        <v>Winter</v>
      </c>
    </row>
    <row r="4739" spans="1:5" x14ac:dyDescent="0.25">
      <c r="A4739" s="14" t="s">
        <v>14</v>
      </c>
      <c r="B4739" s="14" t="s">
        <v>12</v>
      </c>
      <c r="C4739" s="15">
        <v>44919</v>
      </c>
      <c r="D4739">
        <v>8111.19</v>
      </c>
      <c r="E4739" t="str">
        <f>VLOOKUP(MONTH(Table1_2[[#This Row],[Date]]),Season!$A$1:$B$6,2,1)</f>
        <v>Winter</v>
      </c>
    </row>
    <row r="4740" spans="1:5" x14ac:dyDescent="0.25">
      <c r="A4740" s="14" t="s">
        <v>14</v>
      </c>
      <c r="B4740" s="14" t="s">
        <v>12</v>
      </c>
      <c r="C4740" s="15">
        <v>44920</v>
      </c>
      <c r="D4740">
        <v>3305.13</v>
      </c>
      <c r="E4740" t="str">
        <f>VLOOKUP(MONTH(Table1_2[[#This Row],[Date]]),Season!$A$1:$B$6,2,1)</f>
        <v>Winter</v>
      </c>
    </row>
    <row r="4741" spans="1:5" x14ac:dyDescent="0.25">
      <c r="A4741" s="14" t="s">
        <v>14</v>
      </c>
      <c r="B4741" s="14" t="s">
        <v>12</v>
      </c>
      <c r="C4741" s="15">
        <v>44921</v>
      </c>
      <c r="D4741">
        <v>6102.32</v>
      </c>
      <c r="E4741" t="str">
        <f>VLOOKUP(MONTH(Table1_2[[#This Row],[Date]]),Season!$A$1:$B$6,2,1)</f>
        <v>Winter</v>
      </c>
    </row>
    <row r="4742" spans="1:5" x14ac:dyDescent="0.25">
      <c r="A4742" s="14" t="s">
        <v>14</v>
      </c>
      <c r="B4742" s="14" t="s">
        <v>12</v>
      </c>
      <c r="C4742" s="15">
        <v>44922</v>
      </c>
      <c r="D4742">
        <v>4853.1099999999997</v>
      </c>
      <c r="E4742" t="str">
        <f>VLOOKUP(MONTH(Table1_2[[#This Row],[Date]]),Season!$A$1:$B$6,2,1)</f>
        <v>Winter</v>
      </c>
    </row>
    <row r="4743" spans="1:5" x14ac:dyDescent="0.25">
      <c r="A4743" s="14" t="s">
        <v>14</v>
      </c>
      <c r="B4743" s="14" t="s">
        <v>12</v>
      </c>
      <c r="C4743" s="15">
        <v>44923</v>
      </c>
      <c r="D4743">
        <v>2155.08</v>
      </c>
      <c r="E4743" t="str">
        <f>VLOOKUP(MONTH(Table1_2[[#This Row],[Date]]),Season!$A$1:$B$6,2,1)</f>
        <v>Winter</v>
      </c>
    </row>
    <row r="4744" spans="1:5" x14ac:dyDescent="0.25">
      <c r="A4744" s="14" t="s">
        <v>14</v>
      </c>
      <c r="B4744" s="14" t="s">
        <v>12</v>
      </c>
      <c r="C4744" s="15">
        <v>44924</v>
      </c>
      <c r="D4744">
        <v>5930.01</v>
      </c>
      <c r="E4744" t="str">
        <f>VLOOKUP(MONTH(Table1_2[[#This Row],[Date]]),Season!$A$1:$B$6,2,1)</f>
        <v>Winter</v>
      </c>
    </row>
    <row r="4745" spans="1:5" x14ac:dyDescent="0.25">
      <c r="A4745" s="14" t="s">
        <v>14</v>
      </c>
      <c r="B4745" s="14" t="s">
        <v>12</v>
      </c>
      <c r="C4745" s="15">
        <v>44925</v>
      </c>
      <c r="D4745">
        <v>3806.42</v>
      </c>
      <c r="E4745" t="str">
        <f>VLOOKUP(MONTH(Table1_2[[#This Row],[Date]]),Season!$A$1:$B$6,2,1)</f>
        <v>Winter</v>
      </c>
    </row>
    <row r="4746" spans="1:5" x14ac:dyDescent="0.25">
      <c r="A4746" s="14" t="s">
        <v>14</v>
      </c>
      <c r="B4746" s="14" t="s">
        <v>12</v>
      </c>
      <c r="C4746" s="15">
        <v>44926</v>
      </c>
      <c r="D4746">
        <v>1978.25</v>
      </c>
      <c r="E4746" t="str">
        <f>VLOOKUP(MONTH(Table1_2[[#This Row],[Date]]),Season!$A$1:$B$6,2,1)</f>
        <v>Winter</v>
      </c>
    </row>
    <row r="4747" spans="1:5" x14ac:dyDescent="0.25">
      <c r="A4747" s="14" t="s">
        <v>17</v>
      </c>
      <c r="B4747" s="14" t="s">
        <v>19</v>
      </c>
      <c r="C4747" s="15">
        <v>44562</v>
      </c>
      <c r="D4747">
        <v>6397.14</v>
      </c>
      <c r="E4747" t="str">
        <f>VLOOKUP(MONTH(Table1_2[[#This Row],[Date]]),Season!$A$1:$B$6,2,1)</f>
        <v>Winter</v>
      </c>
    </row>
    <row r="4748" spans="1:5" x14ac:dyDescent="0.25">
      <c r="A4748" s="14" t="s">
        <v>17</v>
      </c>
      <c r="B4748" s="14" t="s">
        <v>19</v>
      </c>
      <c r="C4748" s="15">
        <v>44563</v>
      </c>
      <c r="D4748">
        <v>4824.4799999999996</v>
      </c>
      <c r="E4748" t="str">
        <f>VLOOKUP(MONTH(Table1_2[[#This Row],[Date]]),Season!$A$1:$B$6,2,1)</f>
        <v>Winter</v>
      </c>
    </row>
    <row r="4749" spans="1:5" x14ac:dyDescent="0.25">
      <c r="A4749" s="14" t="s">
        <v>17</v>
      </c>
      <c r="B4749" s="14" t="s">
        <v>19</v>
      </c>
      <c r="C4749" s="15">
        <v>44564</v>
      </c>
      <c r="D4749">
        <v>2823.19</v>
      </c>
      <c r="E4749" t="str">
        <f>VLOOKUP(MONTH(Table1_2[[#This Row],[Date]]),Season!$A$1:$B$6,2,1)</f>
        <v>Winter</v>
      </c>
    </row>
    <row r="4750" spans="1:5" x14ac:dyDescent="0.25">
      <c r="A4750" s="14" t="s">
        <v>17</v>
      </c>
      <c r="B4750" s="14" t="s">
        <v>19</v>
      </c>
      <c r="C4750" s="15">
        <v>44565</v>
      </c>
      <c r="D4750">
        <v>8271.32</v>
      </c>
      <c r="E4750" t="str">
        <f>VLOOKUP(MONTH(Table1_2[[#This Row],[Date]]),Season!$A$1:$B$6,2,1)</f>
        <v>Winter</v>
      </c>
    </row>
    <row r="4751" spans="1:5" x14ac:dyDescent="0.25">
      <c r="A4751" s="14" t="s">
        <v>17</v>
      </c>
      <c r="B4751" s="14" t="s">
        <v>19</v>
      </c>
      <c r="C4751" s="15">
        <v>44566</v>
      </c>
      <c r="D4751">
        <v>8804.25</v>
      </c>
      <c r="E4751" t="str">
        <f>VLOOKUP(MONTH(Table1_2[[#This Row],[Date]]),Season!$A$1:$B$6,2,1)</f>
        <v>Winter</v>
      </c>
    </row>
    <row r="4752" spans="1:5" x14ac:dyDescent="0.25">
      <c r="A4752" s="14" t="s">
        <v>17</v>
      </c>
      <c r="B4752" s="14" t="s">
        <v>19</v>
      </c>
      <c r="C4752" s="15">
        <v>44567</v>
      </c>
      <c r="D4752">
        <v>9288.5400000000009</v>
      </c>
      <c r="E4752" t="str">
        <f>VLOOKUP(MONTH(Table1_2[[#This Row],[Date]]),Season!$A$1:$B$6,2,1)</f>
        <v>Winter</v>
      </c>
    </row>
    <row r="4753" spans="1:5" x14ac:dyDescent="0.25">
      <c r="A4753" s="14" t="s">
        <v>17</v>
      </c>
      <c r="B4753" s="14" t="s">
        <v>19</v>
      </c>
      <c r="C4753" s="15">
        <v>44568</v>
      </c>
      <c r="D4753">
        <v>8622.4699999999993</v>
      </c>
      <c r="E4753" t="str">
        <f>VLOOKUP(MONTH(Table1_2[[#This Row],[Date]]),Season!$A$1:$B$6,2,1)</f>
        <v>Winter</v>
      </c>
    </row>
    <row r="4754" spans="1:5" x14ac:dyDescent="0.25">
      <c r="A4754" s="14" t="s">
        <v>17</v>
      </c>
      <c r="B4754" s="14" t="s">
        <v>19</v>
      </c>
      <c r="C4754" s="15">
        <v>44569</v>
      </c>
      <c r="D4754">
        <v>4230.88</v>
      </c>
      <c r="E4754" t="str">
        <f>VLOOKUP(MONTH(Table1_2[[#This Row],[Date]]),Season!$A$1:$B$6,2,1)</f>
        <v>Winter</v>
      </c>
    </row>
    <row r="4755" spans="1:5" x14ac:dyDescent="0.25">
      <c r="A4755" s="14" t="s">
        <v>17</v>
      </c>
      <c r="B4755" s="14" t="s">
        <v>19</v>
      </c>
      <c r="C4755" s="15">
        <v>44570</v>
      </c>
      <c r="D4755">
        <v>9716.52</v>
      </c>
      <c r="E4755" t="str">
        <f>VLOOKUP(MONTH(Table1_2[[#This Row],[Date]]),Season!$A$1:$B$6,2,1)</f>
        <v>Winter</v>
      </c>
    </row>
    <row r="4756" spans="1:5" x14ac:dyDescent="0.25">
      <c r="A4756" s="14" t="s">
        <v>17</v>
      </c>
      <c r="B4756" s="14" t="s">
        <v>19</v>
      </c>
      <c r="C4756" s="15">
        <v>44571</v>
      </c>
      <c r="D4756">
        <v>9228.1299999999992</v>
      </c>
      <c r="E4756" t="str">
        <f>VLOOKUP(MONTH(Table1_2[[#This Row],[Date]]),Season!$A$1:$B$6,2,1)</f>
        <v>Winter</v>
      </c>
    </row>
    <row r="4757" spans="1:5" x14ac:dyDescent="0.25">
      <c r="A4757" s="14" t="s">
        <v>17</v>
      </c>
      <c r="B4757" s="14" t="s">
        <v>19</v>
      </c>
      <c r="C4757" s="15">
        <v>44572</v>
      </c>
      <c r="D4757">
        <v>5930.54</v>
      </c>
      <c r="E4757" t="str">
        <f>VLOOKUP(MONTH(Table1_2[[#This Row],[Date]]),Season!$A$1:$B$6,2,1)</f>
        <v>Winter</v>
      </c>
    </row>
    <row r="4758" spans="1:5" x14ac:dyDescent="0.25">
      <c r="A4758" s="14" t="s">
        <v>17</v>
      </c>
      <c r="B4758" s="14" t="s">
        <v>19</v>
      </c>
      <c r="C4758" s="15">
        <v>44573</v>
      </c>
      <c r="D4758">
        <v>4137.3599999999997</v>
      </c>
      <c r="E4758" t="str">
        <f>VLOOKUP(MONTH(Table1_2[[#This Row],[Date]]),Season!$A$1:$B$6,2,1)</f>
        <v>Winter</v>
      </c>
    </row>
    <row r="4759" spans="1:5" x14ac:dyDescent="0.25">
      <c r="A4759" s="14" t="s">
        <v>17</v>
      </c>
      <c r="B4759" s="14" t="s">
        <v>19</v>
      </c>
      <c r="C4759" s="15">
        <v>44574</v>
      </c>
      <c r="D4759">
        <v>4256.62</v>
      </c>
      <c r="E4759" t="str">
        <f>VLOOKUP(MONTH(Table1_2[[#This Row],[Date]]),Season!$A$1:$B$6,2,1)</f>
        <v>Winter</v>
      </c>
    </row>
    <row r="4760" spans="1:5" x14ac:dyDescent="0.25">
      <c r="A4760" s="14" t="s">
        <v>17</v>
      </c>
      <c r="B4760" s="14" t="s">
        <v>19</v>
      </c>
      <c r="C4760" s="15">
        <v>44575</v>
      </c>
      <c r="D4760">
        <v>8504.52</v>
      </c>
      <c r="E4760" t="str">
        <f>VLOOKUP(MONTH(Table1_2[[#This Row],[Date]]),Season!$A$1:$B$6,2,1)</f>
        <v>Winter</v>
      </c>
    </row>
    <row r="4761" spans="1:5" x14ac:dyDescent="0.25">
      <c r="A4761" s="14" t="s">
        <v>17</v>
      </c>
      <c r="B4761" s="14" t="s">
        <v>19</v>
      </c>
      <c r="C4761" s="15">
        <v>44576</v>
      </c>
      <c r="D4761">
        <v>7309.7</v>
      </c>
      <c r="E4761" t="str">
        <f>VLOOKUP(MONTH(Table1_2[[#This Row],[Date]]),Season!$A$1:$B$6,2,1)</f>
        <v>Winter</v>
      </c>
    </row>
    <row r="4762" spans="1:5" x14ac:dyDescent="0.25">
      <c r="A4762" s="14" t="s">
        <v>17</v>
      </c>
      <c r="B4762" s="14" t="s">
        <v>19</v>
      </c>
      <c r="C4762" s="15">
        <v>44577</v>
      </c>
      <c r="D4762">
        <v>297.73</v>
      </c>
      <c r="E4762" t="str">
        <f>VLOOKUP(MONTH(Table1_2[[#This Row],[Date]]),Season!$A$1:$B$6,2,1)</f>
        <v>Winter</v>
      </c>
    </row>
    <row r="4763" spans="1:5" x14ac:dyDescent="0.25">
      <c r="A4763" s="14" t="s">
        <v>17</v>
      </c>
      <c r="B4763" s="14" t="s">
        <v>19</v>
      </c>
      <c r="C4763" s="15">
        <v>44578</v>
      </c>
      <c r="D4763">
        <v>677.9</v>
      </c>
      <c r="E4763" t="str">
        <f>VLOOKUP(MONTH(Table1_2[[#This Row],[Date]]),Season!$A$1:$B$6,2,1)</f>
        <v>Winter</v>
      </c>
    </row>
    <row r="4764" spans="1:5" x14ac:dyDescent="0.25">
      <c r="A4764" s="14" t="s">
        <v>17</v>
      </c>
      <c r="B4764" s="14" t="s">
        <v>19</v>
      </c>
      <c r="C4764" s="15">
        <v>44579</v>
      </c>
      <c r="D4764">
        <v>7898.6</v>
      </c>
      <c r="E4764" t="str">
        <f>VLOOKUP(MONTH(Table1_2[[#This Row],[Date]]),Season!$A$1:$B$6,2,1)</f>
        <v>Winter</v>
      </c>
    </row>
    <row r="4765" spans="1:5" x14ac:dyDescent="0.25">
      <c r="A4765" s="14" t="s">
        <v>17</v>
      </c>
      <c r="B4765" s="14" t="s">
        <v>19</v>
      </c>
      <c r="C4765" s="15">
        <v>44580</v>
      </c>
      <c r="D4765">
        <v>4074.82</v>
      </c>
      <c r="E4765" t="str">
        <f>VLOOKUP(MONTH(Table1_2[[#This Row],[Date]]),Season!$A$1:$B$6,2,1)</f>
        <v>Winter</v>
      </c>
    </row>
    <row r="4766" spans="1:5" x14ac:dyDescent="0.25">
      <c r="A4766" s="14" t="s">
        <v>17</v>
      </c>
      <c r="B4766" s="14" t="s">
        <v>19</v>
      </c>
      <c r="C4766" s="15">
        <v>44581</v>
      </c>
      <c r="D4766">
        <v>9593.83</v>
      </c>
      <c r="E4766" t="str">
        <f>VLOOKUP(MONTH(Table1_2[[#This Row],[Date]]),Season!$A$1:$B$6,2,1)</f>
        <v>Winter</v>
      </c>
    </row>
    <row r="4767" spans="1:5" x14ac:dyDescent="0.25">
      <c r="A4767" s="14" t="s">
        <v>17</v>
      </c>
      <c r="B4767" s="14" t="s">
        <v>19</v>
      </c>
      <c r="C4767" s="15">
        <v>44582</v>
      </c>
      <c r="D4767">
        <v>5711.8</v>
      </c>
      <c r="E4767" t="str">
        <f>VLOOKUP(MONTH(Table1_2[[#This Row],[Date]]),Season!$A$1:$B$6,2,1)</f>
        <v>Winter</v>
      </c>
    </row>
    <row r="4768" spans="1:5" x14ac:dyDescent="0.25">
      <c r="A4768" s="14" t="s">
        <v>17</v>
      </c>
      <c r="B4768" s="14" t="s">
        <v>19</v>
      </c>
      <c r="C4768" s="15">
        <v>44583</v>
      </c>
      <c r="D4768">
        <v>6958.94</v>
      </c>
      <c r="E4768" t="str">
        <f>VLOOKUP(MONTH(Table1_2[[#This Row],[Date]]),Season!$A$1:$B$6,2,1)</f>
        <v>Winter</v>
      </c>
    </row>
    <row r="4769" spans="1:5" x14ac:dyDescent="0.25">
      <c r="A4769" s="14" t="s">
        <v>17</v>
      </c>
      <c r="B4769" s="14" t="s">
        <v>19</v>
      </c>
      <c r="C4769" s="15">
        <v>44584</v>
      </c>
      <c r="D4769">
        <v>4299.92</v>
      </c>
      <c r="E4769" t="str">
        <f>VLOOKUP(MONTH(Table1_2[[#This Row],[Date]]),Season!$A$1:$B$6,2,1)</f>
        <v>Winter</v>
      </c>
    </row>
    <row r="4770" spans="1:5" x14ac:dyDescent="0.25">
      <c r="A4770" s="14" t="s">
        <v>17</v>
      </c>
      <c r="B4770" s="14" t="s">
        <v>19</v>
      </c>
      <c r="C4770" s="15">
        <v>44585</v>
      </c>
      <c r="D4770">
        <v>7058.7</v>
      </c>
      <c r="E4770" t="str">
        <f>VLOOKUP(MONTH(Table1_2[[#This Row],[Date]]),Season!$A$1:$B$6,2,1)</f>
        <v>Winter</v>
      </c>
    </row>
    <row r="4771" spans="1:5" x14ac:dyDescent="0.25">
      <c r="A4771" s="14" t="s">
        <v>17</v>
      </c>
      <c r="B4771" s="14" t="s">
        <v>19</v>
      </c>
      <c r="C4771" s="15">
        <v>44586</v>
      </c>
      <c r="D4771">
        <v>4915.6400000000003</v>
      </c>
      <c r="E4771" t="str">
        <f>VLOOKUP(MONTH(Table1_2[[#This Row],[Date]]),Season!$A$1:$B$6,2,1)</f>
        <v>Winter</v>
      </c>
    </row>
    <row r="4772" spans="1:5" x14ac:dyDescent="0.25">
      <c r="A4772" s="14" t="s">
        <v>17</v>
      </c>
      <c r="B4772" s="14" t="s">
        <v>19</v>
      </c>
      <c r="C4772" s="15">
        <v>44587</v>
      </c>
      <c r="D4772">
        <v>8690.36</v>
      </c>
      <c r="E4772" t="str">
        <f>VLOOKUP(MONTH(Table1_2[[#This Row],[Date]]),Season!$A$1:$B$6,2,1)</f>
        <v>Winter</v>
      </c>
    </row>
    <row r="4773" spans="1:5" x14ac:dyDescent="0.25">
      <c r="A4773" s="14" t="s">
        <v>17</v>
      </c>
      <c r="B4773" s="14" t="s">
        <v>19</v>
      </c>
      <c r="C4773" s="15">
        <v>44588</v>
      </c>
      <c r="D4773">
        <v>9071.25</v>
      </c>
      <c r="E4773" t="str">
        <f>VLOOKUP(MONTH(Table1_2[[#This Row],[Date]]),Season!$A$1:$B$6,2,1)</f>
        <v>Winter</v>
      </c>
    </row>
    <row r="4774" spans="1:5" x14ac:dyDescent="0.25">
      <c r="A4774" s="14" t="s">
        <v>17</v>
      </c>
      <c r="B4774" s="14" t="s">
        <v>19</v>
      </c>
      <c r="C4774" s="15">
        <v>44589</v>
      </c>
      <c r="D4774">
        <v>4683.01</v>
      </c>
      <c r="E4774" t="str">
        <f>VLOOKUP(MONTH(Table1_2[[#This Row],[Date]]),Season!$A$1:$B$6,2,1)</f>
        <v>Winter</v>
      </c>
    </row>
    <row r="4775" spans="1:5" x14ac:dyDescent="0.25">
      <c r="A4775" s="14" t="s">
        <v>17</v>
      </c>
      <c r="B4775" s="14" t="s">
        <v>19</v>
      </c>
      <c r="C4775" s="15">
        <v>44590</v>
      </c>
      <c r="D4775">
        <v>2086.63</v>
      </c>
      <c r="E4775" t="str">
        <f>VLOOKUP(MONTH(Table1_2[[#This Row],[Date]]),Season!$A$1:$B$6,2,1)</f>
        <v>Winter</v>
      </c>
    </row>
    <row r="4776" spans="1:5" x14ac:dyDescent="0.25">
      <c r="A4776" s="14" t="s">
        <v>17</v>
      </c>
      <c r="B4776" s="14" t="s">
        <v>19</v>
      </c>
      <c r="C4776" s="15">
        <v>44591</v>
      </c>
      <c r="D4776">
        <v>6319.1</v>
      </c>
      <c r="E4776" t="str">
        <f>VLOOKUP(MONTH(Table1_2[[#This Row],[Date]]),Season!$A$1:$B$6,2,1)</f>
        <v>Winter</v>
      </c>
    </row>
    <row r="4777" spans="1:5" x14ac:dyDescent="0.25">
      <c r="A4777" s="14" t="s">
        <v>17</v>
      </c>
      <c r="B4777" s="14" t="s">
        <v>19</v>
      </c>
      <c r="C4777" s="15">
        <v>44592</v>
      </c>
      <c r="D4777">
        <v>4526.08</v>
      </c>
      <c r="E4777" t="str">
        <f>VLOOKUP(MONTH(Table1_2[[#This Row],[Date]]),Season!$A$1:$B$6,2,1)</f>
        <v>Winter</v>
      </c>
    </row>
    <row r="4778" spans="1:5" x14ac:dyDescent="0.25">
      <c r="A4778" s="14" t="s">
        <v>17</v>
      </c>
      <c r="B4778" s="14" t="s">
        <v>19</v>
      </c>
      <c r="C4778" s="15">
        <v>44593</v>
      </c>
      <c r="D4778">
        <v>1349.08</v>
      </c>
      <c r="E4778" t="str">
        <f>VLOOKUP(MONTH(Table1_2[[#This Row],[Date]]),Season!$A$1:$B$6,2,1)</f>
        <v>Winter</v>
      </c>
    </row>
    <row r="4779" spans="1:5" x14ac:dyDescent="0.25">
      <c r="A4779" s="14" t="s">
        <v>17</v>
      </c>
      <c r="B4779" s="14" t="s">
        <v>19</v>
      </c>
      <c r="C4779" s="15">
        <v>44594</v>
      </c>
      <c r="D4779">
        <v>3178.52</v>
      </c>
      <c r="E4779" t="str">
        <f>VLOOKUP(MONTH(Table1_2[[#This Row],[Date]]),Season!$A$1:$B$6,2,1)</f>
        <v>Winter</v>
      </c>
    </row>
    <row r="4780" spans="1:5" x14ac:dyDescent="0.25">
      <c r="A4780" s="14" t="s">
        <v>17</v>
      </c>
      <c r="B4780" s="14" t="s">
        <v>19</v>
      </c>
      <c r="C4780" s="15">
        <v>44595</v>
      </c>
      <c r="D4780">
        <v>3349.62</v>
      </c>
      <c r="E4780" t="str">
        <f>VLOOKUP(MONTH(Table1_2[[#This Row],[Date]]),Season!$A$1:$B$6,2,1)</f>
        <v>Winter</v>
      </c>
    </row>
    <row r="4781" spans="1:5" x14ac:dyDescent="0.25">
      <c r="A4781" s="14" t="s">
        <v>17</v>
      </c>
      <c r="B4781" s="14" t="s">
        <v>19</v>
      </c>
      <c r="C4781" s="15">
        <v>44596</v>
      </c>
      <c r="D4781">
        <v>1267.8800000000001</v>
      </c>
      <c r="E4781" t="str">
        <f>VLOOKUP(MONTH(Table1_2[[#This Row],[Date]]),Season!$A$1:$B$6,2,1)</f>
        <v>Winter</v>
      </c>
    </row>
    <row r="4782" spans="1:5" x14ac:dyDescent="0.25">
      <c r="A4782" s="14" t="s">
        <v>17</v>
      </c>
      <c r="B4782" s="14" t="s">
        <v>19</v>
      </c>
      <c r="C4782" s="15">
        <v>44597</v>
      </c>
      <c r="D4782">
        <v>2543.84</v>
      </c>
      <c r="E4782" t="str">
        <f>VLOOKUP(MONTH(Table1_2[[#This Row],[Date]]),Season!$A$1:$B$6,2,1)</f>
        <v>Winter</v>
      </c>
    </row>
    <row r="4783" spans="1:5" x14ac:dyDescent="0.25">
      <c r="A4783" s="14" t="s">
        <v>17</v>
      </c>
      <c r="B4783" s="14" t="s">
        <v>19</v>
      </c>
      <c r="C4783" s="15">
        <v>44598</v>
      </c>
      <c r="D4783">
        <v>7208.63</v>
      </c>
      <c r="E4783" t="str">
        <f>VLOOKUP(MONTH(Table1_2[[#This Row],[Date]]),Season!$A$1:$B$6,2,1)</f>
        <v>Winter</v>
      </c>
    </row>
    <row r="4784" spans="1:5" x14ac:dyDescent="0.25">
      <c r="A4784" s="14" t="s">
        <v>17</v>
      </c>
      <c r="B4784" s="14" t="s">
        <v>19</v>
      </c>
      <c r="C4784" s="15">
        <v>44599</v>
      </c>
      <c r="D4784">
        <v>5788.71</v>
      </c>
      <c r="E4784" t="str">
        <f>VLOOKUP(MONTH(Table1_2[[#This Row],[Date]]),Season!$A$1:$B$6,2,1)</f>
        <v>Winter</v>
      </c>
    </row>
    <row r="4785" spans="1:5" x14ac:dyDescent="0.25">
      <c r="A4785" s="14" t="s">
        <v>17</v>
      </c>
      <c r="B4785" s="14" t="s">
        <v>19</v>
      </c>
      <c r="C4785" s="15">
        <v>44600</v>
      </c>
      <c r="D4785">
        <v>6031.72</v>
      </c>
      <c r="E4785" t="str">
        <f>VLOOKUP(MONTH(Table1_2[[#This Row],[Date]]),Season!$A$1:$B$6,2,1)</f>
        <v>Winter</v>
      </c>
    </row>
    <row r="4786" spans="1:5" x14ac:dyDescent="0.25">
      <c r="A4786" s="14" t="s">
        <v>17</v>
      </c>
      <c r="B4786" s="14" t="s">
        <v>19</v>
      </c>
      <c r="C4786" s="15">
        <v>44601</v>
      </c>
      <c r="D4786">
        <v>9117.24</v>
      </c>
      <c r="E4786" t="str">
        <f>VLOOKUP(MONTH(Table1_2[[#This Row],[Date]]),Season!$A$1:$B$6,2,1)</f>
        <v>Winter</v>
      </c>
    </row>
    <row r="4787" spans="1:5" x14ac:dyDescent="0.25">
      <c r="A4787" s="14" t="s">
        <v>17</v>
      </c>
      <c r="B4787" s="14" t="s">
        <v>19</v>
      </c>
      <c r="C4787" s="15">
        <v>44602</v>
      </c>
      <c r="D4787">
        <v>5410.32</v>
      </c>
      <c r="E4787" t="str">
        <f>VLOOKUP(MONTH(Table1_2[[#This Row],[Date]]),Season!$A$1:$B$6,2,1)</f>
        <v>Winter</v>
      </c>
    </row>
    <row r="4788" spans="1:5" x14ac:dyDescent="0.25">
      <c r="A4788" s="14" t="s">
        <v>17</v>
      </c>
      <c r="B4788" s="14" t="s">
        <v>19</v>
      </c>
      <c r="C4788" s="15">
        <v>44603</v>
      </c>
      <c r="D4788">
        <v>2878.05</v>
      </c>
      <c r="E4788" t="str">
        <f>VLOOKUP(MONTH(Table1_2[[#This Row],[Date]]),Season!$A$1:$B$6,2,1)</f>
        <v>Winter</v>
      </c>
    </row>
    <row r="4789" spans="1:5" x14ac:dyDescent="0.25">
      <c r="A4789" s="14" t="s">
        <v>17</v>
      </c>
      <c r="B4789" s="14" t="s">
        <v>19</v>
      </c>
      <c r="C4789" s="15">
        <v>44604</v>
      </c>
      <c r="D4789">
        <v>8432.25</v>
      </c>
      <c r="E4789" t="str">
        <f>VLOOKUP(MONTH(Table1_2[[#This Row],[Date]]),Season!$A$1:$B$6,2,1)</f>
        <v>Winter</v>
      </c>
    </row>
    <row r="4790" spans="1:5" x14ac:dyDescent="0.25">
      <c r="A4790" s="14" t="s">
        <v>17</v>
      </c>
      <c r="B4790" s="14" t="s">
        <v>19</v>
      </c>
      <c r="C4790" s="15">
        <v>44605</v>
      </c>
      <c r="D4790">
        <v>9351.19</v>
      </c>
      <c r="E4790" t="str">
        <f>VLOOKUP(MONTH(Table1_2[[#This Row],[Date]]),Season!$A$1:$B$6,2,1)</f>
        <v>Winter</v>
      </c>
    </row>
    <row r="4791" spans="1:5" x14ac:dyDescent="0.25">
      <c r="A4791" s="14" t="s">
        <v>17</v>
      </c>
      <c r="B4791" s="14" t="s">
        <v>19</v>
      </c>
      <c r="C4791" s="15">
        <v>44606</v>
      </c>
      <c r="D4791">
        <v>6865.21</v>
      </c>
      <c r="E4791" t="str">
        <f>VLOOKUP(MONTH(Table1_2[[#This Row],[Date]]),Season!$A$1:$B$6,2,1)</f>
        <v>Winter</v>
      </c>
    </row>
    <row r="4792" spans="1:5" x14ac:dyDescent="0.25">
      <c r="A4792" s="14" t="s">
        <v>17</v>
      </c>
      <c r="B4792" s="14" t="s">
        <v>19</v>
      </c>
      <c r="C4792" s="15">
        <v>44607</v>
      </c>
      <c r="D4792">
        <v>5346.62</v>
      </c>
      <c r="E4792" t="str">
        <f>VLOOKUP(MONTH(Table1_2[[#This Row],[Date]]),Season!$A$1:$B$6,2,1)</f>
        <v>Winter</v>
      </c>
    </row>
    <row r="4793" spans="1:5" x14ac:dyDescent="0.25">
      <c r="A4793" s="14" t="s">
        <v>17</v>
      </c>
      <c r="B4793" s="14" t="s">
        <v>19</v>
      </c>
      <c r="C4793" s="15">
        <v>44608</v>
      </c>
      <c r="D4793">
        <v>847.59</v>
      </c>
      <c r="E4793" t="str">
        <f>VLOOKUP(MONTH(Table1_2[[#This Row],[Date]]),Season!$A$1:$B$6,2,1)</f>
        <v>Winter</v>
      </c>
    </row>
    <row r="4794" spans="1:5" x14ac:dyDescent="0.25">
      <c r="A4794" s="14" t="s">
        <v>17</v>
      </c>
      <c r="B4794" s="14" t="s">
        <v>19</v>
      </c>
      <c r="C4794" s="15">
        <v>44609</v>
      </c>
      <c r="D4794">
        <v>7934.46</v>
      </c>
      <c r="E4794" t="str">
        <f>VLOOKUP(MONTH(Table1_2[[#This Row],[Date]]),Season!$A$1:$B$6,2,1)</f>
        <v>Winter</v>
      </c>
    </row>
    <row r="4795" spans="1:5" x14ac:dyDescent="0.25">
      <c r="A4795" s="14" t="s">
        <v>17</v>
      </c>
      <c r="B4795" s="14" t="s">
        <v>19</v>
      </c>
      <c r="C4795" s="15">
        <v>44610</v>
      </c>
      <c r="D4795">
        <v>3148.73</v>
      </c>
      <c r="E4795" t="str">
        <f>VLOOKUP(MONTH(Table1_2[[#This Row],[Date]]),Season!$A$1:$B$6,2,1)</f>
        <v>Winter</v>
      </c>
    </row>
    <row r="4796" spans="1:5" x14ac:dyDescent="0.25">
      <c r="A4796" s="14" t="s">
        <v>17</v>
      </c>
      <c r="B4796" s="14" t="s">
        <v>19</v>
      </c>
      <c r="C4796" s="15">
        <v>44611</v>
      </c>
      <c r="D4796">
        <v>6284.47</v>
      </c>
      <c r="E4796" t="str">
        <f>VLOOKUP(MONTH(Table1_2[[#This Row],[Date]]),Season!$A$1:$B$6,2,1)</f>
        <v>Winter</v>
      </c>
    </row>
    <row r="4797" spans="1:5" x14ac:dyDescent="0.25">
      <c r="A4797" s="14" t="s">
        <v>17</v>
      </c>
      <c r="B4797" s="14" t="s">
        <v>19</v>
      </c>
      <c r="C4797" s="15">
        <v>44612</v>
      </c>
      <c r="D4797">
        <v>7598.26</v>
      </c>
      <c r="E4797" t="str">
        <f>VLOOKUP(MONTH(Table1_2[[#This Row],[Date]]),Season!$A$1:$B$6,2,1)</f>
        <v>Winter</v>
      </c>
    </row>
    <row r="4798" spans="1:5" x14ac:dyDescent="0.25">
      <c r="A4798" s="14" t="s">
        <v>17</v>
      </c>
      <c r="B4798" s="14" t="s">
        <v>19</v>
      </c>
      <c r="C4798" s="15">
        <v>44613</v>
      </c>
      <c r="D4798">
        <v>10000.49</v>
      </c>
      <c r="E4798" t="str">
        <f>VLOOKUP(MONTH(Table1_2[[#This Row],[Date]]),Season!$A$1:$B$6,2,1)</f>
        <v>Winter</v>
      </c>
    </row>
    <row r="4799" spans="1:5" x14ac:dyDescent="0.25">
      <c r="A4799" s="14" t="s">
        <v>17</v>
      </c>
      <c r="B4799" s="14" t="s">
        <v>19</v>
      </c>
      <c r="C4799" s="15">
        <v>44614</v>
      </c>
      <c r="D4799">
        <v>10066.93</v>
      </c>
      <c r="E4799" t="str">
        <f>VLOOKUP(MONTH(Table1_2[[#This Row],[Date]]),Season!$A$1:$B$6,2,1)</f>
        <v>Winter</v>
      </c>
    </row>
    <row r="4800" spans="1:5" x14ac:dyDescent="0.25">
      <c r="A4800" s="14" t="s">
        <v>17</v>
      </c>
      <c r="B4800" s="14" t="s">
        <v>19</v>
      </c>
      <c r="C4800" s="15">
        <v>44615</v>
      </c>
      <c r="D4800">
        <v>3202.12</v>
      </c>
      <c r="E4800" t="str">
        <f>VLOOKUP(MONTH(Table1_2[[#This Row],[Date]]),Season!$A$1:$B$6,2,1)</f>
        <v>Winter</v>
      </c>
    </row>
    <row r="4801" spans="1:5" x14ac:dyDescent="0.25">
      <c r="A4801" s="14" t="s">
        <v>17</v>
      </c>
      <c r="B4801" s="14" t="s">
        <v>19</v>
      </c>
      <c r="C4801" s="15">
        <v>44616</v>
      </c>
      <c r="D4801">
        <v>509.98</v>
      </c>
      <c r="E4801" t="str">
        <f>VLOOKUP(MONTH(Table1_2[[#This Row],[Date]]),Season!$A$1:$B$6,2,1)</f>
        <v>Winter</v>
      </c>
    </row>
    <row r="4802" spans="1:5" x14ac:dyDescent="0.25">
      <c r="A4802" s="14" t="s">
        <v>17</v>
      </c>
      <c r="B4802" s="14" t="s">
        <v>19</v>
      </c>
      <c r="C4802" s="15">
        <v>44617</v>
      </c>
      <c r="D4802">
        <v>7240.72</v>
      </c>
      <c r="E4802" t="str">
        <f>VLOOKUP(MONTH(Table1_2[[#This Row],[Date]]),Season!$A$1:$B$6,2,1)</f>
        <v>Winter</v>
      </c>
    </row>
    <row r="4803" spans="1:5" x14ac:dyDescent="0.25">
      <c r="A4803" s="14" t="s">
        <v>17</v>
      </c>
      <c r="B4803" s="14" t="s">
        <v>19</v>
      </c>
      <c r="C4803" s="15">
        <v>44618</v>
      </c>
      <c r="D4803">
        <v>3963.11</v>
      </c>
      <c r="E4803" t="str">
        <f>VLOOKUP(MONTH(Table1_2[[#This Row],[Date]]),Season!$A$1:$B$6,2,1)</f>
        <v>Winter</v>
      </c>
    </row>
    <row r="4804" spans="1:5" x14ac:dyDescent="0.25">
      <c r="A4804" s="14" t="s">
        <v>17</v>
      </c>
      <c r="B4804" s="14" t="s">
        <v>19</v>
      </c>
      <c r="C4804" s="15">
        <v>44619</v>
      </c>
      <c r="D4804">
        <v>4400.6000000000004</v>
      </c>
      <c r="E4804" t="str">
        <f>VLOOKUP(MONTH(Table1_2[[#This Row],[Date]]),Season!$A$1:$B$6,2,1)</f>
        <v>Winter</v>
      </c>
    </row>
    <row r="4805" spans="1:5" x14ac:dyDescent="0.25">
      <c r="A4805" s="14" t="s">
        <v>17</v>
      </c>
      <c r="B4805" s="14" t="s">
        <v>19</v>
      </c>
      <c r="C4805" s="15">
        <v>44620</v>
      </c>
      <c r="D4805">
        <v>1901.6</v>
      </c>
      <c r="E4805" t="str">
        <f>VLOOKUP(MONTH(Table1_2[[#This Row],[Date]]),Season!$A$1:$B$6,2,1)</f>
        <v>Winter</v>
      </c>
    </row>
    <row r="4806" spans="1:5" x14ac:dyDescent="0.25">
      <c r="A4806" s="14" t="s">
        <v>17</v>
      </c>
      <c r="B4806" s="14" t="s">
        <v>19</v>
      </c>
      <c r="C4806" s="15">
        <v>44621</v>
      </c>
      <c r="D4806">
        <v>10069.02</v>
      </c>
      <c r="E4806" t="str">
        <f>VLOOKUP(MONTH(Table1_2[[#This Row],[Date]]),Season!$A$1:$B$6,2,1)</f>
        <v>Spring</v>
      </c>
    </row>
    <row r="4807" spans="1:5" x14ac:dyDescent="0.25">
      <c r="A4807" s="14" t="s">
        <v>17</v>
      </c>
      <c r="B4807" s="14" t="s">
        <v>19</v>
      </c>
      <c r="C4807" s="15">
        <v>44622</v>
      </c>
      <c r="D4807">
        <v>5318.38</v>
      </c>
      <c r="E4807" t="str">
        <f>VLOOKUP(MONTH(Table1_2[[#This Row],[Date]]),Season!$A$1:$B$6,2,1)</f>
        <v>Spring</v>
      </c>
    </row>
    <row r="4808" spans="1:5" x14ac:dyDescent="0.25">
      <c r="A4808" s="14" t="s">
        <v>17</v>
      </c>
      <c r="B4808" s="14" t="s">
        <v>19</v>
      </c>
      <c r="C4808" s="15">
        <v>44623</v>
      </c>
      <c r="D4808">
        <v>4692.59</v>
      </c>
      <c r="E4808" t="str">
        <f>VLOOKUP(MONTH(Table1_2[[#This Row],[Date]]),Season!$A$1:$B$6,2,1)</f>
        <v>Spring</v>
      </c>
    </row>
    <row r="4809" spans="1:5" x14ac:dyDescent="0.25">
      <c r="A4809" s="14" t="s">
        <v>17</v>
      </c>
      <c r="B4809" s="14" t="s">
        <v>19</v>
      </c>
      <c r="C4809" s="15">
        <v>44624</v>
      </c>
      <c r="D4809">
        <v>3458.9</v>
      </c>
      <c r="E4809" t="str">
        <f>VLOOKUP(MONTH(Table1_2[[#This Row],[Date]]),Season!$A$1:$B$6,2,1)</f>
        <v>Spring</v>
      </c>
    </row>
    <row r="4810" spans="1:5" x14ac:dyDescent="0.25">
      <c r="A4810" s="14" t="s">
        <v>17</v>
      </c>
      <c r="B4810" s="14" t="s">
        <v>19</v>
      </c>
      <c r="C4810" s="15">
        <v>44625</v>
      </c>
      <c r="D4810">
        <v>6314.02</v>
      </c>
      <c r="E4810" t="str">
        <f>VLOOKUP(MONTH(Table1_2[[#This Row],[Date]]),Season!$A$1:$B$6,2,1)</f>
        <v>Spring</v>
      </c>
    </row>
    <row r="4811" spans="1:5" x14ac:dyDescent="0.25">
      <c r="A4811" s="14" t="s">
        <v>17</v>
      </c>
      <c r="B4811" s="14" t="s">
        <v>19</v>
      </c>
      <c r="C4811" s="15">
        <v>44626</v>
      </c>
      <c r="D4811">
        <v>9460</v>
      </c>
      <c r="E4811" t="str">
        <f>VLOOKUP(MONTH(Table1_2[[#This Row],[Date]]),Season!$A$1:$B$6,2,1)</f>
        <v>Spring</v>
      </c>
    </row>
    <row r="4812" spans="1:5" x14ac:dyDescent="0.25">
      <c r="A4812" s="14" t="s">
        <v>17</v>
      </c>
      <c r="B4812" s="14" t="s">
        <v>19</v>
      </c>
      <c r="C4812" s="15">
        <v>44627</v>
      </c>
      <c r="D4812">
        <v>3670.88</v>
      </c>
      <c r="E4812" t="str">
        <f>VLOOKUP(MONTH(Table1_2[[#This Row],[Date]]),Season!$A$1:$B$6,2,1)</f>
        <v>Spring</v>
      </c>
    </row>
    <row r="4813" spans="1:5" x14ac:dyDescent="0.25">
      <c r="A4813" s="14" t="s">
        <v>17</v>
      </c>
      <c r="B4813" s="14" t="s">
        <v>19</v>
      </c>
      <c r="C4813" s="15">
        <v>44628</v>
      </c>
      <c r="D4813">
        <v>8992.69</v>
      </c>
      <c r="E4813" t="str">
        <f>VLOOKUP(MONTH(Table1_2[[#This Row],[Date]]),Season!$A$1:$B$6,2,1)</f>
        <v>Spring</v>
      </c>
    </row>
    <row r="4814" spans="1:5" x14ac:dyDescent="0.25">
      <c r="A4814" s="14" t="s">
        <v>17</v>
      </c>
      <c r="B4814" s="14" t="s">
        <v>19</v>
      </c>
      <c r="C4814" s="15">
        <v>44629</v>
      </c>
      <c r="D4814">
        <v>7981.51</v>
      </c>
      <c r="E4814" t="str">
        <f>VLOOKUP(MONTH(Table1_2[[#This Row],[Date]]),Season!$A$1:$B$6,2,1)</f>
        <v>Spring</v>
      </c>
    </row>
    <row r="4815" spans="1:5" x14ac:dyDescent="0.25">
      <c r="A4815" s="14" t="s">
        <v>17</v>
      </c>
      <c r="B4815" s="14" t="s">
        <v>19</v>
      </c>
      <c r="C4815" s="15">
        <v>44630</v>
      </c>
      <c r="D4815">
        <v>3827.61</v>
      </c>
      <c r="E4815" t="str">
        <f>VLOOKUP(MONTH(Table1_2[[#This Row],[Date]]),Season!$A$1:$B$6,2,1)</f>
        <v>Spring</v>
      </c>
    </row>
    <row r="4816" spans="1:5" x14ac:dyDescent="0.25">
      <c r="A4816" s="14" t="s">
        <v>17</v>
      </c>
      <c r="B4816" s="14" t="s">
        <v>19</v>
      </c>
      <c r="C4816" s="15">
        <v>44631</v>
      </c>
      <c r="D4816">
        <v>4500.03</v>
      </c>
      <c r="E4816" t="str">
        <f>VLOOKUP(MONTH(Table1_2[[#This Row],[Date]]),Season!$A$1:$B$6,2,1)</f>
        <v>Spring</v>
      </c>
    </row>
    <row r="4817" spans="1:5" x14ac:dyDescent="0.25">
      <c r="A4817" s="14" t="s">
        <v>17</v>
      </c>
      <c r="B4817" s="14" t="s">
        <v>19</v>
      </c>
      <c r="C4817" s="15">
        <v>44632</v>
      </c>
      <c r="D4817">
        <v>5715.8</v>
      </c>
      <c r="E4817" t="str">
        <f>VLOOKUP(MONTH(Table1_2[[#This Row],[Date]]),Season!$A$1:$B$6,2,1)</f>
        <v>Spring</v>
      </c>
    </row>
    <row r="4818" spans="1:5" x14ac:dyDescent="0.25">
      <c r="A4818" s="14" t="s">
        <v>17</v>
      </c>
      <c r="B4818" s="14" t="s">
        <v>19</v>
      </c>
      <c r="C4818" s="15">
        <v>44633</v>
      </c>
      <c r="D4818">
        <v>7880.34</v>
      </c>
      <c r="E4818" t="str">
        <f>VLOOKUP(MONTH(Table1_2[[#This Row],[Date]]),Season!$A$1:$B$6,2,1)</f>
        <v>Spring</v>
      </c>
    </row>
    <row r="4819" spans="1:5" x14ac:dyDescent="0.25">
      <c r="A4819" s="14" t="s">
        <v>17</v>
      </c>
      <c r="B4819" s="14" t="s">
        <v>19</v>
      </c>
      <c r="C4819" s="15">
        <v>44634</v>
      </c>
      <c r="D4819">
        <v>1744.09</v>
      </c>
      <c r="E4819" t="str">
        <f>VLOOKUP(MONTH(Table1_2[[#This Row],[Date]]),Season!$A$1:$B$6,2,1)</f>
        <v>Spring</v>
      </c>
    </row>
    <row r="4820" spans="1:5" x14ac:dyDescent="0.25">
      <c r="A4820" s="14" t="s">
        <v>17</v>
      </c>
      <c r="B4820" s="14" t="s">
        <v>19</v>
      </c>
      <c r="C4820" s="15">
        <v>44635</v>
      </c>
      <c r="D4820">
        <v>3085.11</v>
      </c>
      <c r="E4820" t="str">
        <f>VLOOKUP(MONTH(Table1_2[[#This Row],[Date]]),Season!$A$1:$B$6,2,1)</f>
        <v>Spring</v>
      </c>
    </row>
    <row r="4821" spans="1:5" x14ac:dyDescent="0.25">
      <c r="A4821" s="14" t="s">
        <v>17</v>
      </c>
      <c r="B4821" s="14" t="s">
        <v>19</v>
      </c>
      <c r="C4821" s="15">
        <v>44636</v>
      </c>
      <c r="D4821">
        <v>1623.78</v>
      </c>
      <c r="E4821" t="str">
        <f>VLOOKUP(MONTH(Table1_2[[#This Row],[Date]]),Season!$A$1:$B$6,2,1)</f>
        <v>Spring</v>
      </c>
    </row>
    <row r="4822" spans="1:5" x14ac:dyDescent="0.25">
      <c r="A4822" s="14" t="s">
        <v>17</v>
      </c>
      <c r="B4822" s="14" t="s">
        <v>19</v>
      </c>
      <c r="C4822" s="15">
        <v>44637</v>
      </c>
      <c r="D4822">
        <v>6719.58</v>
      </c>
      <c r="E4822" t="str">
        <f>VLOOKUP(MONTH(Table1_2[[#This Row],[Date]]),Season!$A$1:$B$6,2,1)</f>
        <v>Spring</v>
      </c>
    </row>
    <row r="4823" spans="1:5" x14ac:dyDescent="0.25">
      <c r="A4823" s="14" t="s">
        <v>17</v>
      </c>
      <c r="B4823" s="14" t="s">
        <v>19</v>
      </c>
      <c r="C4823" s="15">
        <v>44638</v>
      </c>
      <c r="D4823">
        <v>3267.79</v>
      </c>
      <c r="E4823" t="str">
        <f>VLOOKUP(MONTH(Table1_2[[#This Row],[Date]]),Season!$A$1:$B$6,2,1)</f>
        <v>Spring</v>
      </c>
    </row>
    <row r="4824" spans="1:5" x14ac:dyDescent="0.25">
      <c r="A4824" s="14" t="s">
        <v>17</v>
      </c>
      <c r="B4824" s="14" t="s">
        <v>19</v>
      </c>
      <c r="C4824" s="15">
        <v>44639</v>
      </c>
      <c r="D4824">
        <v>2928.48</v>
      </c>
      <c r="E4824" t="str">
        <f>VLOOKUP(MONTH(Table1_2[[#This Row],[Date]]),Season!$A$1:$B$6,2,1)</f>
        <v>Spring</v>
      </c>
    </row>
    <row r="4825" spans="1:5" x14ac:dyDescent="0.25">
      <c r="A4825" s="14" t="s">
        <v>17</v>
      </c>
      <c r="B4825" s="14" t="s">
        <v>19</v>
      </c>
      <c r="C4825" s="15">
        <v>44640</v>
      </c>
      <c r="D4825">
        <v>8334.1299999999992</v>
      </c>
      <c r="E4825" t="str">
        <f>VLOOKUP(MONTH(Table1_2[[#This Row],[Date]]),Season!$A$1:$B$6,2,1)</f>
        <v>Spring</v>
      </c>
    </row>
    <row r="4826" spans="1:5" x14ac:dyDescent="0.25">
      <c r="A4826" s="14" t="s">
        <v>17</v>
      </c>
      <c r="B4826" s="14" t="s">
        <v>19</v>
      </c>
      <c r="C4826" s="15">
        <v>44641</v>
      </c>
      <c r="D4826">
        <v>325.98</v>
      </c>
      <c r="E4826" t="str">
        <f>VLOOKUP(MONTH(Table1_2[[#This Row],[Date]]),Season!$A$1:$B$6,2,1)</f>
        <v>Spring</v>
      </c>
    </row>
    <row r="4827" spans="1:5" x14ac:dyDescent="0.25">
      <c r="A4827" s="14" t="s">
        <v>17</v>
      </c>
      <c r="B4827" s="14" t="s">
        <v>19</v>
      </c>
      <c r="C4827" s="15">
        <v>44642</v>
      </c>
      <c r="D4827">
        <v>1227.76</v>
      </c>
      <c r="E4827" t="str">
        <f>VLOOKUP(MONTH(Table1_2[[#This Row],[Date]]),Season!$A$1:$B$6,2,1)</f>
        <v>Spring</v>
      </c>
    </row>
    <row r="4828" spans="1:5" x14ac:dyDescent="0.25">
      <c r="A4828" s="14" t="s">
        <v>17</v>
      </c>
      <c r="B4828" s="14" t="s">
        <v>19</v>
      </c>
      <c r="C4828" s="15">
        <v>44643</v>
      </c>
      <c r="D4828">
        <v>5349.59</v>
      </c>
      <c r="E4828" t="str">
        <f>VLOOKUP(MONTH(Table1_2[[#This Row],[Date]]),Season!$A$1:$B$6,2,1)</f>
        <v>Spring</v>
      </c>
    </row>
    <row r="4829" spans="1:5" x14ac:dyDescent="0.25">
      <c r="A4829" s="14" t="s">
        <v>17</v>
      </c>
      <c r="B4829" s="14" t="s">
        <v>19</v>
      </c>
      <c r="C4829" s="15">
        <v>44644</v>
      </c>
      <c r="D4829">
        <v>8957.5499999999993</v>
      </c>
      <c r="E4829" t="str">
        <f>VLOOKUP(MONTH(Table1_2[[#This Row],[Date]]),Season!$A$1:$B$6,2,1)</f>
        <v>Spring</v>
      </c>
    </row>
    <row r="4830" spans="1:5" x14ac:dyDescent="0.25">
      <c r="A4830" s="14" t="s">
        <v>17</v>
      </c>
      <c r="B4830" s="14" t="s">
        <v>19</v>
      </c>
      <c r="C4830" s="15">
        <v>44645</v>
      </c>
      <c r="D4830">
        <v>9907.36</v>
      </c>
      <c r="E4830" t="str">
        <f>VLOOKUP(MONTH(Table1_2[[#This Row],[Date]]),Season!$A$1:$B$6,2,1)</f>
        <v>Spring</v>
      </c>
    </row>
    <row r="4831" spans="1:5" x14ac:dyDescent="0.25">
      <c r="A4831" s="14" t="s">
        <v>17</v>
      </c>
      <c r="B4831" s="14" t="s">
        <v>19</v>
      </c>
      <c r="C4831" s="15">
        <v>44646</v>
      </c>
      <c r="D4831">
        <v>7321.48</v>
      </c>
      <c r="E4831" t="str">
        <f>VLOOKUP(MONTH(Table1_2[[#This Row],[Date]]),Season!$A$1:$B$6,2,1)</f>
        <v>Spring</v>
      </c>
    </row>
    <row r="4832" spans="1:5" x14ac:dyDescent="0.25">
      <c r="A4832" s="14" t="s">
        <v>17</v>
      </c>
      <c r="B4832" s="14" t="s">
        <v>19</v>
      </c>
      <c r="C4832" s="15">
        <v>44647</v>
      </c>
      <c r="D4832">
        <v>3798.28</v>
      </c>
      <c r="E4832" t="str">
        <f>VLOOKUP(MONTH(Table1_2[[#This Row],[Date]]),Season!$A$1:$B$6,2,1)</f>
        <v>Spring</v>
      </c>
    </row>
    <row r="4833" spans="1:5" x14ac:dyDescent="0.25">
      <c r="A4833" s="14" t="s">
        <v>17</v>
      </c>
      <c r="B4833" s="14" t="s">
        <v>19</v>
      </c>
      <c r="C4833" s="15">
        <v>44648</v>
      </c>
      <c r="D4833">
        <v>7533.23</v>
      </c>
      <c r="E4833" t="str">
        <f>VLOOKUP(MONTH(Table1_2[[#This Row],[Date]]),Season!$A$1:$B$6,2,1)</f>
        <v>Spring</v>
      </c>
    </row>
    <row r="4834" spans="1:5" x14ac:dyDescent="0.25">
      <c r="A4834" s="14" t="s">
        <v>17</v>
      </c>
      <c r="B4834" s="14" t="s">
        <v>19</v>
      </c>
      <c r="C4834" s="15">
        <v>44649</v>
      </c>
      <c r="D4834">
        <v>6068.03</v>
      </c>
      <c r="E4834" t="str">
        <f>VLOOKUP(MONTH(Table1_2[[#This Row],[Date]]),Season!$A$1:$B$6,2,1)</f>
        <v>Spring</v>
      </c>
    </row>
    <row r="4835" spans="1:5" x14ac:dyDescent="0.25">
      <c r="A4835" s="14" t="s">
        <v>17</v>
      </c>
      <c r="B4835" s="14" t="s">
        <v>19</v>
      </c>
      <c r="C4835" s="15">
        <v>44650</v>
      </c>
      <c r="D4835">
        <v>10040.26</v>
      </c>
      <c r="E4835" t="str">
        <f>VLOOKUP(MONTH(Table1_2[[#This Row],[Date]]),Season!$A$1:$B$6,2,1)</f>
        <v>Spring</v>
      </c>
    </row>
    <row r="4836" spans="1:5" x14ac:dyDescent="0.25">
      <c r="A4836" s="14" t="s">
        <v>17</v>
      </c>
      <c r="B4836" s="14" t="s">
        <v>19</v>
      </c>
      <c r="C4836" s="15">
        <v>44651</v>
      </c>
      <c r="D4836">
        <v>4223.91</v>
      </c>
      <c r="E4836" t="str">
        <f>VLOOKUP(MONTH(Table1_2[[#This Row],[Date]]),Season!$A$1:$B$6,2,1)</f>
        <v>Spring</v>
      </c>
    </row>
    <row r="4837" spans="1:5" x14ac:dyDescent="0.25">
      <c r="A4837" s="14" t="s">
        <v>17</v>
      </c>
      <c r="B4837" s="14" t="s">
        <v>19</v>
      </c>
      <c r="C4837" s="15">
        <v>44652</v>
      </c>
      <c r="D4837">
        <v>1658.93</v>
      </c>
      <c r="E4837" t="str">
        <f>VLOOKUP(MONTH(Table1_2[[#This Row],[Date]]),Season!$A$1:$B$6,2,1)</f>
        <v>Spring</v>
      </c>
    </row>
    <row r="4838" spans="1:5" x14ac:dyDescent="0.25">
      <c r="A4838" s="14" t="s">
        <v>17</v>
      </c>
      <c r="B4838" s="14" t="s">
        <v>19</v>
      </c>
      <c r="C4838" s="15">
        <v>44653</v>
      </c>
      <c r="D4838">
        <v>3764.97</v>
      </c>
      <c r="E4838" t="str">
        <f>VLOOKUP(MONTH(Table1_2[[#This Row],[Date]]),Season!$A$1:$B$6,2,1)</f>
        <v>Spring</v>
      </c>
    </row>
    <row r="4839" spans="1:5" x14ac:dyDescent="0.25">
      <c r="A4839" s="14" t="s">
        <v>17</v>
      </c>
      <c r="B4839" s="14" t="s">
        <v>19</v>
      </c>
      <c r="C4839" s="15">
        <v>44654</v>
      </c>
      <c r="D4839">
        <v>8238.92</v>
      </c>
      <c r="E4839" t="str">
        <f>VLOOKUP(MONTH(Table1_2[[#This Row],[Date]]),Season!$A$1:$B$6,2,1)</f>
        <v>Spring</v>
      </c>
    </row>
    <row r="4840" spans="1:5" x14ac:dyDescent="0.25">
      <c r="A4840" s="14" t="s">
        <v>17</v>
      </c>
      <c r="B4840" s="14" t="s">
        <v>19</v>
      </c>
      <c r="C4840" s="15">
        <v>44655</v>
      </c>
      <c r="D4840">
        <v>5345.74</v>
      </c>
      <c r="E4840" t="str">
        <f>VLOOKUP(MONTH(Table1_2[[#This Row],[Date]]),Season!$A$1:$B$6,2,1)</f>
        <v>Spring</v>
      </c>
    </row>
    <row r="4841" spans="1:5" x14ac:dyDescent="0.25">
      <c r="A4841" s="14" t="s">
        <v>17</v>
      </c>
      <c r="B4841" s="14" t="s">
        <v>19</v>
      </c>
      <c r="C4841" s="15">
        <v>44656</v>
      </c>
      <c r="D4841">
        <v>9321.6</v>
      </c>
      <c r="E4841" t="str">
        <f>VLOOKUP(MONTH(Table1_2[[#This Row],[Date]]),Season!$A$1:$B$6,2,1)</f>
        <v>Spring</v>
      </c>
    </row>
    <row r="4842" spans="1:5" x14ac:dyDescent="0.25">
      <c r="A4842" s="14" t="s">
        <v>17</v>
      </c>
      <c r="B4842" s="14" t="s">
        <v>19</v>
      </c>
      <c r="C4842" s="15">
        <v>44657</v>
      </c>
      <c r="D4842">
        <v>1028.5999999999999</v>
      </c>
      <c r="E4842" t="str">
        <f>VLOOKUP(MONTH(Table1_2[[#This Row],[Date]]),Season!$A$1:$B$6,2,1)</f>
        <v>Spring</v>
      </c>
    </row>
    <row r="4843" spans="1:5" x14ac:dyDescent="0.25">
      <c r="A4843" s="14" t="s">
        <v>17</v>
      </c>
      <c r="B4843" s="14" t="s">
        <v>19</v>
      </c>
      <c r="C4843" s="15">
        <v>44658</v>
      </c>
      <c r="D4843">
        <v>3706.98</v>
      </c>
      <c r="E4843" t="str">
        <f>VLOOKUP(MONTH(Table1_2[[#This Row],[Date]]),Season!$A$1:$B$6,2,1)</f>
        <v>Spring</v>
      </c>
    </row>
    <row r="4844" spans="1:5" x14ac:dyDescent="0.25">
      <c r="A4844" s="14" t="s">
        <v>17</v>
      </c>
      <c r="B4844" s="14" t="s">
        <v>19</v>
      </c>
      <c r="C4844" s="15">
        <v>44659</v>
      </c>
      <c r="D4844">
        <v>3302.67</v>
      </c>
      <c r="E4844" t="str">
        <f>VLOOKUP(MONTH(Table1_2[[#This Row],[Date]]),Season!$A$1:$B$6,2,1)</f>
        <v>Spring</v>
      </c>
    </row>
    <row r="4845" spans="1:5" x14ac:dyDescent="0.25">
      <c r="A4845" s="14" t="s">
        <v>17</v>
      </c>
      <c r="B4845" s="14" t="s">
        <v>19</v>
      </c>
      <c r="C4845" s="15">
        <v>44660</v>
      </c>
      <c r="D4845">
        <v>2276.23</v>
      </c>
      <c r="E4845" t="str">
        <f>VLOOKUP(MONTH(Table1_2[[#This Row],[Date]]),Season!$A$1:$B$6,2,1)</f>
        <v>Spring</v>
      </c>
    </row>
    <row r="4846" spans="1:5" x14ac:dyDescent="0.25">
      <c r="A4846" s="14" t="s">
        <v>17</v>
      </c>
      <c r="B4846" s="14" t="s">
        <v>19</v>
      </c>
      <c r="C4846" s="15">
        <v>44661</v>
      </c>
      <c r="D4846">
        <v>3995.23</v>
      </c>
      <c r="E4846" t="str">
        <f>VLOOKUP(MONTH(Table1_2[[#This Row],[Date]]),Season!$A$1:$B$6,2,1)</f>
        <v>Spring</v>
      </c>
    </row>
    <row r="4847" spans="1:5" x14ac:dyDescent="0.25">
      <c r="A4847" s="14" t="s">
        <v>17</v>
      </c>
      <c r="B4847" s="14" t="s">
        <v>19</v>
      </c>
      <c r="C4847" s="15">
        <v>44662</v>
      </c>
      <c r="D4847">
        <v>271.79000000000002</v>
      </c>
      <c r="E4847" t="str">
        <f>VLOOKUP(MONTH(Table1_2[[#This Row],[Date]]),Season!$A$1:$B$6,2,1)</f>
        <v>Spring</v>
      </c>
    </row>
    <row r="4848" spans="1:5" x14ac:dyDescent="0.25">
      <c r="A4848" s="14" t="s">
        <v>17</v>
      </c>
      <c r="B4848" s="14" t="s">
        <v>19</v>
      </c>
      <c r="C4848" s="15">
        <v>44663</v>
      </c>
      <c r="D4848">
        <v>4800.97</v>
      </c>
      <c r="E4848" t="str">
        <f>VLOOKUP(MONTH(Table1_2[[#This Row],[Date]]),Season!$A$1:$B$6,2,1)</f>
        <v>Spring</v>
      </c>
    </row>
    <row r="4849" spans="1:5" x14ac:dyDescent="0.25">
      <c r="A4849" s="14" t="s">
        <v>17</v>
      </c>
      <c r="B4849" s="14" t="s">
        <v>19</v>
      </c>
      <c r="C4849" s="15">
        <v>44664</v>
      </c>
      <c r="D4849">
        <v>5430.32</v>
      </c>
      <c r="E4849" t="str">
        <f>VLOOKUP(MONTH(Table1_2[[#This Row],[Date]]),Season!$A$1:$B$6,2,1)</f>
        <v>Spring</v>
      </c>
    </row>
    <row r="4850" spans="1:5" x14ac:dyDescent="0.25">
      <c r="A4850" s="14" t="s">
        <v>17</v>
      </c>
      <c r="B4850" s="14" t="s">
        <v>19</v>
      </c>
      <c r="C4850" s="15">
        <v>44665</v>
      </c>
      <c r="D4850">
        <v>492.85</v>
      </c>
      <c r="E4850" t="str">
        <f>VLOOKUP(MONTH(Table1_2[[#This Row],[Date]]),Season!$A$1:$B$6,2,1)</f>
        <v>Spring</v>
      </c>
    </row>
    <row r="4851" spans="1:5" x14ac:dyDescent="0.25">
      <c r="A4851" s="14" t="s">
        <v>17</v>
      </c>
      <c r="B4851" s="14" t="s">
        <v>19</v>
      </c>
      <c r="C4851" s="15">
        <v>44666</v>
      </c>
      <c r="D4851">
        <v>3526.18</v>
      </c>
      <c r="E4851" t="str">
        <f>VLOOKUP(MONTH(Table1_2[[#This Row],[Date]]),Season!$A$1:$B$6,2,1)</f>
        <v>Spring</v>
      </c>
    </row>
    <row r="4852" spans="1:5" x14ac:dyDescent="0.25">
      <c r="A4852" s="14" t="s">
        <v>17</v>
      </c>
      <c r="B4852" s="14" t="s">
        <v>19</v>
      </c>
      <c r="C4852" s="15">
        <v>44667</v>
      </c>
      <c r="D4852">
        <v>2680.64</v>
      </c>
      <c r="E4852" t="str">
        <f>VLOOKUP(MONTH(Table1_2[[#This Row],[Date]]),Season!$A$1:$B$6,2,1)</f>
        <v>Spring</v>
      </c>
    </row>
    <row r="4853" spans="1:5" x14ac:dyDescent="0.25">
      <c r="A4853" s="14" t="s">
        <v>17</v>
      </c>
      <c r="B4853" s="14" t="s">
        <v>19</v>
      </c>
      <c r="C4853" s="15">
        <v>44668</v>
      </c>
      <c r="D4853">
        <v>2294.92</v>
      </c>
      <c r="E4853" t="str">
        <f>VLOOKUP(MONTH(Table1_2[[#This Row],[Date]]),Season!$A$1:$B$6,2,1)</f>
        <v>Spring</v>
      </c>
    </row>
    <row r="4854" spans="1:5" x14ac:dyDescent="0.25">
      <c r="A4854" s="14" t="s">
        <v>17</v>
      </c>
      <c r="B4854" s="14" t="s">
        <v>19</v>
      </c>
      <c r="C4854" s="15">
        <v>44669</v>
      </c>
      <c r="D4854">
        <v>8981.68</v>
      </c>
      <c r="E4854" t="str">
        <f>VLOOKUP(MONTH(Table1_2[[#This Row],[Date]]),Season!$A$1:$B$6,2,1)</f>
        <v>Spring</v>
      </c>
    </row>
    <row r="4855" spans="1:5" x14ac:dyDescent="0.25">
      <c r="A4855" s="14" t="s">
        <v>17</v>
      </c>
      <c r="B4855" s="14" t="s">
        <v>19</v>
      </c>
      <c r="C4855" s="15">
        <v>44670</v>
      </c>
      <c r="D4855">
        <v>9075.24</v>
      </c>
      <c r="E4855" t="str">
        <f>VLOOKUP(MONTH(Table1_2[[#This Row],[Date]]),Season!$A$1:$B$6,2,1)</f>
        <v>Spring</v>
      </c>
    </row>
    <row r="4856" spans="1:5" x14ac:dyDescent="0.25">
      <c r="A4856" s="14" t="s">
        <v>17</v>
      </c>
      <c r="B4856" s="14" t="s">
        <v>19</v>
      </c>
      <c r="C4856" s="15">
        <v>44671</v>
      </c>
      <c r="D4856">
        <v>5973.32</v>
      </c>
      <c r="E4856" t="str">
        <f>VLOOKUP(MONTH(Table1_2[[#This Row],[Date]]),Season!$A$1:$B$6,2,1)</f>
        <v>Spring</v>
      </c>
    </row>
    <row r="4857" spans="1:5" x14ac:dyDescent="0.25">
      <c r="A4857" s="14" t="s">
        <v>17</v>
      </c>
      <c r="B4857" s="14" t="s">
        <v>19</v>
      </c>
      <c r="C4857" s="15">
        <v>44672</v>
      </c>
      <c r="D4857">
        <v>468.5</v>
      </c>
      <c r="E4857" t="str">
        <f>VLOOKUP(MONTH(Table1_2[[#This Row],[Date]]),Season!$A$1:$B$6,2,1)</f>
        <v>Spring</v>
      </c>
    </row>
    <row r="4858" spans="1:5" x14ac:dyDescent="0.25">
      <c r="A4858" s="14" t="s">
        <v>17</v>
      </c>
      <c r="B4858" s="14" t="s">
        <v>19</v>
      </c>
      <c r="C4858" s="15">
        <v>44673</v>
      </c>
      <c r="D4858">
        <v>6633.23</v>
      </c>
      <c r="E4858" t="str">
        <f>VLOOKUP(MONTH(Table1_2[[#This Row],[Date]]),Season!$A$1:$B$6,2,1)</f>
        <v>Spring</v>
      </c>
    </row>
    <row r="4859" spans="1:5" x14ac:dyDescent="0.25">
      <c r="A4859" s="14" t="s">
        <v>17</v>
      </c>
      <c r="B4859" s="14" t="s">
        <v>19</v>
      </c>
      <c r="C4859" s="15">
        <v>44674</v>
      </c>
      <c r="D4859">
        <v>8384.48</v>
      </c>
      <c r="E4859" t="str">
        <f>VLOOKUP(MONTH(Table1_2[[#This Row],[Date]]),Season!$A$1:$B$6,2,1)</f>
        <v>Spring</v>
      </c>
    </row>
    <row r="4860" spans="1:5" x14ac:dyDescent="0.25">
      <c r="A4860" s="14" t="s">
        <v>17</v>
      </c>
      <c r="B4860" s="14" t="s">
        <v>19</v>
      </c>
      <c r="C4860" s="15">
        <v>44675</v>
      </c>
      <c r="D4860">
        <v>893.93</v>
      </c>
      <c r="E4860" t="str">
        <f>VLOOKUP(MONTH(Table1_2[[#This Row],[Date]]),Season!$A$1:$B$6,2,1)</f>
        <v>Spring</v>
      </c>
    </row>
    <row r="4861" spans="1:5" x14ac:dyDescent="0.25">
      <c r="A4861" s="14" t="s">
        <v>17</v>
      </c>
      <c r="B4861" s="14" t="s">
        <v>19</v>
      </c>
      <c r="C4861" s="15">
        <v>44676</v>
      </c>
      <c r="D4861">
        <v>7842.14</v>
      </c>
      <c r="E4861" t="str">
        <f>VLOOKUP(MONTH(Table1_2[[#This Row],[Date]]),Season!$A$1:$B$6,2,1)</f>
        <v>Spring</v>
      </c>
    </row>
    <row r="4862" spans="1:5" x14ac:dyDescent="0.25">
      <c r="A4862" s="14" t="s">
        <v>17</v>
      </c>
      <c r="B4862" s="14" t="s">
        <v>19</v>
      </c>
      <c r="C4862" s="15">
        <v>44677</v>
      </c>
      <c r="D4862">
        <v>6443.37</v>
      </c>
      <c r="E4862" t="str">
        <f>VLOOKUP(MONTH(Table1_2[[#This Row],[Date]]),Season!$A$1:$B$6,2,1)</f>
        <v>Spring</v>
      </c>
    </row>
    <row r="4863" spans="1:5" x14ac:dyDescent="0.25">
      <c r="A4863" s="14" t="s">
        <v>17</v>
      </c>
      <c r="B4863" s="14" t="s">
        <v>19</v>
      </c>
      <c r="C4863" s="15">
        <v>44678</v>
      </c>
      <c r="D4863">
        <v>7297.84</v>
      </c>
      <c r="E4863" t="str">
        <f>VLOOKUP(MONTH(Table1_2[[#This Row],[Date]]),Season!$A$1:$B$6,2,1)</f>
        <v>Spring</v>
      </c>
    </row>
    <row r="4864" spans="1:5" x14ac:dyDescent="0.25">
      <c r="A4864" s="14" t="s">
        <v>17</v>
      </c>
      <c r="B4864" s="14" t="s">
        <v>19</v>
      </c>
      <c r="C4864" s="15">
        <v>44679</v>
      </c>
      <c r="D4864">
        <v>6942</v>
      </c>
      <c r="E4864" t="str">
        <f>VLOOKUP(MONTH(Table1_2[[#This Row],[Date]]),Season!$A$1:$B$6,2,1)</f>
        <v>Spring</v>
      </c>
    </row>
    <row r="4865" spans="1:5" x14ac:dyDescent="0.25">
      <c r="A4865" s="14" t="s">
        <v>17</v>
      </c>
      <c r="B4865" s="14" t="s">
        <v>19</v>
      </c>
      <c r="C4865" s="15">
        <v>44680</v>
      </c>
      <c r="D4865">
        <v>8465.92</v>
      </c>
      <c r="E4865" t="str">
        <f>VLOOKUP(MONTH(Table1_2[[#This Row],[Date]]),Season!$A$1:$B$6,2,1)</f>
        <v>Spring</v>
      </c>
    </row>
    <row r="4866" spans="1:5" x14ac:dyDescent="0.25">
      <c r="A4866" s="14" t="s">
        <v>17</v>
      </c>
      <c r="B4866" s="14" t="s">
        <v>19</v>
      </c>
      <c r="C4866" s="15">
        <v>44681</v>
      </c>
      <c r="D4866">
        <v>9066.23</v>
      </c>
      <c r="E4866" t="str">
        <f>VLOOKUP(MONTH(Table1_2[[#This Row],[Date]]),Season!$A$1:$B$6,2,1)</f>
        <v>Spring</v>
      </c>
    </row>
    <row r="4867" spans="1:5" x14ac:dyDescent="0.25">
      <c r="A4867" s="14" t="s">
        <v>17</v>
      </c>
      <c r="B4867" s="14" t="s">
        <v>19</v>
      </c>
      <c r="C4867" s="15">
        <v>44682</v>
      </c>
      <c r="D4867">
        <v>5027.63</v>
      </c>
      <c r="E4867" t="str">
        <f>VLOOKUP(MONTH(Table1_2[[#This Row],[Date]]),Season!$A$1:$B$6,2,1)</f>
        <v>Spring</v>
      </c>
    </row>
    <row r="4868" spans="1:5" x14ac:dyDescent="0.25">
      <c r="A4868" s="14" t="s">
        <v>17</v>
      </c>
      <c r="B4868" s="14" t="s">
        <v>19</v>
      </c>
      <c r="C4868" s="15">
        <v>44683</v>
      </c>
      <c r="D4868">
        <v>4500.68</v>
      </c>
      <c r="E4868" t="str">
        <f>VLOOKUP(MONTH(Table1_2[[#This Row],[Date]]),Season!$A$1:$B$6,2,1)</f>
        <v>Spring</v>
      </c>
    </row>
    <row r="4869" spans="1:5" x14ac:dyDescent="0.25">
      <c r="A4869" s="14" t="s">
        <v>17</v>
      </c>
      <c r="B4869" s="14" t="s">
        <v>19</v>
      </c>
      <c r="C4869" s="15">
        <v>44684</v>
      </c>
      <c r="D4869">
        <v>9035.92</v>
      </c>
      <c r="E4869" t="str">
        <f>VLOOKUP(MONTH(Table1_2[[#This Row],[Date]]),Season!$A$1:$B$6,2,1)</f>
        <v>Spring</v>
      </c>
    </row>
    <row r="4870" spans="1:5" x14ac:dyDescent="0.25">
      <c r="A4870" s="14" t="s">
        <v>17</v>
      </c>
      <c r="B4870" s="14" t="s">
        <v>19</v>
      </c>
      <c r="C4870" s="15">
        <v>44685</v>
      </c>
      <c r="D4870">
        <v>4137.3500000000004</v>
      </c>
      <c r="E4870" t="str">
        <f>VLOOKUP(MONTH(Table1_2[[#This Row],[Date]]),Season!$A$1:$B$6,2,1)</f>
        <v>Spring</v>
      </c>
    </row>
    <row r="4871" spans="1:5" x14ac:dyDescent="0.25">
      <c r="A4871" s="14" t="s">
        <v>17</v>
      </c>
      <c r="B4871" s="14" t="s">
        <v>19</v>
      </c>
      <c r="C4871" s="15">
        <v>44686</v>
      </c>
      <c r="D4871">
        <v>7079.36</v>
      </c>
      <c r="E4871" t="str">
        <f>VLOOKUP(MONTH(Table1_2[[#This Row],[Date]]),Season!$A$1:$B$6,2,1)</f>
        <v>Spring</v>
      </c>
    </row>
    <row r="4872" spans="1:5" x14ac:dyDescent="0.25">
      <c r="A4872" s="14" t="s">
        <v>17</v>
      </c>
      <c r="B4872" s="14" t="s">
        <v>19</v>
      </c>
      <c r="C4872" s="15">
        <v>44687</v>
      </c>
      <c r="D4872">
        <v>6641.9</v>
      </c>
      <c r="E4872" t="str">
        <f>VLOOKUP(MONTH(Table1_2[[#This Row],[Date]]),Season!$A$1:$B$6,2,1)</f>
        <v>Spring</v>
      </c>
    </row>
    <row r="4873" spans="1:5" x14ac:dyDescent="0.25">
      <c r="A4873" s="14" t="s">
        <v>17</v>
      </c>
      <c r="B4873" s="14" t="s">
        <v>19</v>
      </c>
      <c r="C4873" s="15">
        <v>44688</v>
      </c>
      <c r="D4873">
        <v>5610.17</v>
      </c>
      <c r="E4873" t="str">
        <f>VLOOKUP(MONTH(Table1_2[[#This Row],[Date]]),Season!$A$1:$B$6,2,1)</f>
        <v>Spring</v>
      </c>
    </row>
    <row r="4874" spans="1:5" x14ac:dyDescent="0.25">
      <c r="A4874" s="14" t="s">
        <v>17</v>
      </c>
      <c r="B4874" s="14" t="s">
        <v>19</v>
      </c>
      <c r="C4874" s="15">
        <v>44689</v>
      </c>
      <c r="D4874">
        <v>4058.01</v>
      </c>
      <c r="E4874" t="str">
        <f>VLOOKUP(MONTH(Table1_2[[#This Row],[Date]]),Season!$A$1:$B$6,2,1)</f>
        <v>Spring</v>
      </c>
    </row>
    <row r="4875" spans="1:5" x14ac:dyDescent="0.25">
      <c r="A4875" s="14" t="s">
        <v>17</v>
      </c>
      <c r="B4875" s="14" t="s">
        <v>19</v>
      </c>
      <c r="C4875" s="15">
        <v>44690</v>
      </c>
      <c r="D4875">
        <v>4501.32</v>
      </c>
      <c r="E4875" t="str">
        <f>VLOOKUP(MONTH(Table1_2[[#This Row],[Date]]),Season!$A$1:$B$6,2,1)</f>
        <v>Spring</v>
      </c>
    </row>
    <row r="4876" spans="1:5" x14ac:dyDescent="0.25">
      <c r="A4876" s="14" t="s">
        <v>17</v>
      </c>
      <c r="B4876" s="14" t="s">
        <v>19</v>
      </c>
      <c r="C4876" s="15">
        <v>44691</v>
      </c>
      <c r="D4876">
        <v>5731.62</v>
      </c>
      <c r="E4876" t="str">
        <f>VLOOKUP(MONTH(Table1_2[[#This Row],[Date]]),Season!$A$1:$B$6,2,1)</f>
        <v>Spring</v>
      </c>
    </row>
    <row r="4877" spans="1:5" x14ac:dyDescent="0.25">
      <c r="A4877" s="14" t="s">
        <v>17</v>
      </c>
      <c r="B4877" s="14" t="s">
        <v>19</v>
      </c>
      <c r="C4877" s="15">
        <v>44692</v>
      </c>
      <c r="D4877">
        <v>7472.68</v>
      </c>
      <c r="E4877" t="str">
        <f>VLOOKUP(MONTH(Table1_2[[#This Row],[Date]]),Season!$A$1:$B$6,2,1)</f>
        <v>Spring</v>
      </c>
    </row>
    <row r="4878" spans="1:5" x14ac:dyDescent="0.25">
      <c r="A4878" s="14" t="s">
        <v>17</v>
      </c>
      <c r="B4878" s="14" t="s">
        <v>19</v>
      </c>
      <c r="C4878" s="15">
        <v>44693</v>
      </c>
      <c r="D4878">
        <v>1861.59</v>
      </c>
      <c r="E4878" t="str">
        <f>VLOOKUP(MONTH(Table1_2[[#This Row],[Date]]),Season!$A$1:$B$6,2,1)</f>
        <v>Spring</v>
      </c>
    </row>
    <row r="4879" spans="1:5" x14ac:dyDescent="0.25">
      <c r="A4879" s="14" t="s">
        <v>17</v>
      </c>
      <c r="B4879" s="14" t="s">
        <v>19</v>
      </c>
      <c r="C4879" s="15">
        <v>44694</v>
      </c>
      <c r="D4879">
        <v>8210.85</v>
      </c>
      <c r="E4879" t="str">
        <f>VLOOKUP(MONTH(Table1_2[[#This Row],[Date]]),Season!$A$1:$B$6,2,1)</f>
        <v>Spring</v>
      </c>
    </row>
    <row r="4880" spans="1:5" x14ac:dyDescent="0.25">
      <c r="A4880" s="14" t="s">
        <v>17</v>
      </c>
      <c r="B4880" s="14" t="s">
        <v>19</v>
      </c>
      <c r="C4880" s="15">
        <v>44695</v>
      </c>
      <c r="D4880">
        <v>7584.11</v>
      </c>
      <c r="E4880" t="str">
        <f>VLOOKUP(MONTH(Table1_2[[#This Row],[Date]]),Season!$A$1:$B$6,2,1)</f>
        <v>Spring</v>
      </c>
    </row>
    <row r="4881" spans="1:5" x14ac:dyDescent="0.25">
      <c r="A4881" s="14" t="s">
        <v>17</v>
      </c>
      <c r="B4881" s="14" t="s">
        <v>19</v>
      </c>
      <c r="C4881" s="15">
        <v>44696</v>
      </c>
      <c r="D4881">
        <v>9360.85</v>
      </c>
      <c r="E4881" t="str">
        <f>VLOOKUP(MONTH(Table1_2[[#This Row],[Date]]),Season!$A$1:$B$6,2,1)</f>
        <v>Spring</v>
      </c>
    </row>
    <row r="4882" spans="1:5" x14ac:dyDescent="0.25">
      <c r="A4882" s="14" t="s">
        <v>17</v>
      </c>
      <c r="B4882" s="14" t="s">
        <v>19</v>
      </c>
      <c r="C4882" s="15">
        <v>44697</v>
      </c>
      <c r="D4882">
        <v>7270.53</v>
      </c>
      <c r="E4882" t="str">
        <f>VLOOKUP(MONTH(Table1_2[[#This Row],[Date]]),Season!$A$1:$B$6,2,1)</f>
        <v>Spring</v>
      </c>
    </row>
    <row r="4883" spans="1:5" x14ac:dyDescent="0.25">
      <c r="A4883" s="14" t="s">
        <v>17</v>
      </c>
      <c r="B4883" s="14" t="s">
        <v>19</v>
      </c>
      <c r="C4883" s="15">
        <v>44698</v>
      </c>
      <c r="D4883">
        <v>1615.72</v>
      </c>
      <c r="E4883" t="str">
        <f>VLOOKUP(MONTH(Table1_2[[#This Row],[Date]]),Season!$A$1:$B$6,2,1)</f>
        <v>Spring</v>
      </c>
    </row>
    <row r="4884" spans="1:5" x14ac:dyDescent="0.25">
      <c r="A4884" s="14" t="s">
        <v>17</v>
      </c>
      <c r="B4884" s="14" t="s">
        <v>19</v>
      </c>
      <c r="C4884" s="15">
        <v>44699</v>
      </c>
      <c r="D4884">
        <v>8939.0400000000009</v>
      </c>
      <c r="E4884" t="str">
        <f>VLOOKUP(MONTH(Table1_2[[#This Row],[Date]]),Season!$A$1:$B$6,2,1)</f>
        <v>Spring</v>
      </c>
    </row>
    <row r="4885" spans="1:5" x14ac:dyDescent="0.25">
      <c r="A4885" s="14" t="s">
        <v>17</v>
      </c>
      <c r="B4885" s="14" t="s">
        <v>19</v>
      </c>
      <c r="C4885" s="15">
        <v>44700</v>
      </c>
      <c r="D4885">
        <v>2491.13</v>
      </c>
      <c r="E4885" t="str">
        <f>VLOOKUP(MONTH(Table1_2[[#This Row],[Date]]),Season!$A$1:$B$6,2,1)</f>
        <v>Spring</v>
      </c>
    </row>
    <row r="4886" spans="1:5" x14ac:dyDescent="0.25">
      <c r="A4886" s="14" t="s">
        <v>17</v>
      </c>
      <c r="B4886" s="14" t="s">
        <v>19</v>
      </c>
      <c r="C4886" s="15">
        <v>44701</v>
      </c>
      <c r="D4886">
        <v>1526.08</v>
      </c>
      <c r="E4886" t="str">
        <f>VLOOKUP(MONTH(Table1_2[[#This Row],[Date]]),Season!$A$1:$B$6,2,1)</f>
        <v>Spring</v>
      </c>
    </row>
    <row r="4887" spans="1:5" x14ac:dyDescent="0.25">
      <c r="A4887" s="14" t="s">
        <v>17</v>
      </c>
      <c r="B4887" s="14" t="s">
        <v>19</v>
      </c>
      <c r="C4887" s="15">
        <v>44702</v>
      </c>
      <c r="D4887">
        <v>8266.42</v>
      </c>
      <c r="E4887" t="str">
        <f>VLOOKUP(MONTH(Table1_2[[#This Row],[Date]]),Season!$A$1:$B$6,2,1)</f>
        <v>Spring</v>
      </c>
    </row>
    <row r="4888" spans="1:5" x14ac:dyDescent="0.25">
      <c r="A4888" s="14" t="s">
        <v>17</v>
      </c>
      <c r="B4888" s="14" t="s">
        <v>19</v>
      </c>
      <c r="C4888" s="15">
        <v>44703</v>
      </c>
      <c r="D4888">
        <v>8978.09</v>
      </c>
      <c r="E4888" t="str">
        <f>VLOOKUP(MONTH(Table1_2[[#This Row],[Date]]),Season!$A$1:$B$6,2,1)</f>
        <v>Spring</v>
      </c>
    </row>
    <row r="4889" spans="1:5" x14ac:dyDescent="0.25">
      <c r="A4889" s="14" t="s">
        <v>17</v>
      </c>
      <c r="B4889" s="14" t="s">
        <v>19</v>
      </c>
      <c r="C4889" s="15">
        <v>44704</v>
      </c>
      <c r="D4889">
        <v>402.11</v>
      </c>
      <c r="E4889" t="str">
        <f>VLOOKUP(MONTH(Table1_2[[#This Row],[Date]]),Season!$A$1:$B$6,2,1)</f>
        <v>Spring</v>
      </c>
    </row>
    <row r="4890" spans="1:5" x14ac:dyDescent="0.25">
      <c r="A4890" s="14" t="s">
        <v>17</v>
      </c>
      <c r="B4890" s="14" t="s">
        <v>19</v>
      </c>
      <c r="C4890" s="15">
        <v>44705</v>
      </c>
      <c r="D4890">
        <v>5425.77</v>
      </c>
      <c r="E4890" t="str">
        <f>VLOOKUP(MONTH(Table1_2[[#This Row],[Date]]),Season!$A$1:$B$6,2,1)</f>
        <v>Spring</v>
      </c>
    </row>
    <row r="4891" spans="1:5" x14ac:dyDescent="0.25">
      <c r="A4891" s="14" t="s">
        <v>17</v>
      </c>
      <c r="B4891" s="14" t="s">
        <v>19</v>
      </c>
      <c r="C4891" s="15">
        <v>44706</v>
      </c>
      <c r="D4891">
        <v>348.17</v>
      </c>
      <c r="E4891" t="str">
        <f>VLOOKUP(MONTH(Table1_2[[#This Row],[Date]]),Season!$A$1:$B$6,2,1)</f>
        <v>Spring</v>
      </c>
    </row>
    <row r="4892" spans="1:5" x14ac:dyDescent="0.25">
      <c r="A4892" s="14" t="s">
        <v>17</v>
      </c>
      <c r="B4892" s="14" t="s">
        <v>19</v>
      </c>
      <c r="C4892" s="15">
        <v>44707</v>
      </c>
      <c r="D4892">
        <v>444.54</v>
      </c>
      <c r="E4892" t="str">
        <f>VLOOKUP(MONTH(Table1_2[[#This Row],[Date]]),Season!$A$1:$B$6,2,1)</f>
        <v>Spring</v>
      </c>
    </row>
    <row r="4893" spans="1:5" x14ac:dyDescent="0.25">
      <c r="A4893" s="14" t="s">
        <v>17</v>
      </c>
      <c r="B4893" s="14" t="s">
        <v>19</v>
      </c>
      <c r="C4893" s="15">
        <v>44708</v>
      </c>
      <c r="D4893">
        <v>8979.8700000000008</v>
      </c>
      <c r="E4893" t="str">
        <f>VLOOKUP(MONTH(Table1_2[[#This Row],[Date]]),Season!$A$1:$B$6,2,1)</f>
        <v>Spring</v>
      </c>
    </row>
    <row r="4894" spans="1:5" x14ac:dyDescent="0.25">
      <c r="A4894" s="14" t="s">
        <v>17</v>
      </c>
      <c r="B4894" s="14" t="s">
        <v>19</v>
      </c>
      <c r="C4894" s="15">
        <v>44709</v>
      </c>
      <c r="D4894">
        <v>4811.96</v>
      </c>
      <c r="E4894" t="str">
        <f>VLOOKUP(MONTH(Table1_2[[#This Row],[Date]]),Season!$A$1:$B$6,2,1)</f>
        <v>Spring</v>
      </c>
    </row>
    <row r="4895" spans="1:5" x14ac:dyDescent="0.25">
      <c r="A4895" s="14" t="s">
        <v>17</v>
      </c>
      <c r="B4895" s="14" t="s">
        <v>19</v>
      </c>
      <c r="C4895" s="15">
        <v>44710</v>
      </c>
      <c r="D4895">
        <v>4183.34</v>
      </c>
      <c r="E4895" t="str">
        <f>VLOOKUP(MONTH(Table1_2[[#This Row],[Date]]),Season!$A$1:$B$6,2,1)</f>
        <v>Spring</v>
      </c>
    </row>
    <row r="4896" spans="1:5" x14ac:dyDescent="0.25">
      <c r="A4896" s="14" t="s">
        <v>17</v>
      </c>
      <c r="B4896" s="14" t="s">
        <v>19</v>
      </c>
      <c r="C4896" s="15">
        <v>44711</v>
      </c>
      <c r="D4896">
        <v>109.08</v>
      </c>
      <c r="E4896" t="str">
        <f>VLOOKUP(MONTH(Table1_2[[#This Row],[Date]]),Season!$A$1:$B$6,2,1)</f>
        <v>Spring</v>
      </c>
    </row>
    <row r="4897" spans="1:5" x14ac:dyDescent="0.25">
      <c r="A4897" s="14" t="s">
        <v>17</v>
      </c>
      <c r="B4897" s="14" t="s">
        <v>19</v>
      </c>
      <c r="C4897" s="15">
        <v>44712</v>
      </c>
      <c r="D4897">
        <v>4403.32</v>
      </c>
      <c r="E4897" t="str">
        <f>VLOOKUP(MONTH(Table1_2[[#This Row],[Date]]),Season!$A$1:$B$6,2,1)</f>
        <v>Spring</v>
      </c>
    </row>
    <row r="4898" spans="1:5" x14ac:dyDescent="0.25">
      <c r="A4898" s="14" t="s">
        <v>17</v>
      </c>
      <c r="B4898" s="14" t="s">
        <v>19</v>
      </c>
      <c r="C4898" s="15">
        <v>44713</v>
      </c>
      <c r="D4898">
        <v>4495.17</v>
      </c>
      <c r="E4898" t="str">
        <f>VLOOKUP(MONTH(Table1_2[[#This Row],[Date]]),Season!$A$1:$B$6,2,1)</f>
        <v>Summer</v>
      </c>
    </row>
    <row r="4899" spans="1:5" x14ac:dyDescent="0.25">
      <c r="A4899" s="14" t="s">
        <v>17</v>
      </c>
      <c r="B4899" s="14" t="s">
        <v>19</v>
      </c>
      <c r="C4899" s="15">
        <v>44714</v>
      </c>
      <c r="D4899">
        <v>3288.51</v>
      </c>
      <c r="E4899" t="str">
        <f>VLOOKUP(MONTH(Table1_2[[#This Row],[Date]]),Season!$A$1:$B$6,2,1)</f>
        <v>Summer</v>
      </c>
    </row>
    <row r="4900" spans="1:5" x14ac:dyDescent="0.25">
      <c r="A4900" s="14" t="s">
        <v>17</v>
      </c>
      <c r="B4900" s="14" t="s">
        <v>19</v>
      </c>
      <c r="C4900" s="15">
        <v>44715</v>
      </c>
      <c r="D4900">
        <v>9984.25</v>
      </c>
      <c r="E4900" t="str">
        <f>VLOOKUP(MONTH(Table1_2[[#This Row],[Date]]),Season!$A$1:$B$6,2,1)</f>
        <v>Summer</v>
      </c>
    </row>
    <row r="4901" spans="1:5" x14ac:dyDescent="0.25">
      <c r="A4901" s="14" t="s">
        <v>17</v>
      </c>
      <c r="B4901" s="14" t="s">
        <v>19</v>
      </c>
      <c r="C4901" s="15">
        <v>44716</v>
      </c>
      <c r="D4901">
        <v>956.86</v>
      </c>
      <c r="E4901" t="str">
        <f>VLOOKUP(MONTH(Table1_2[[#This Row],[Date]]),Season!$A$1:$B$6,2,1)</f>
        <v>Summer</v>
      </c>
    </row>
    <row r="4902" spans="1:5" x14ac:dyDescent="0.25">
      <c r="A4902" s="14" t="s">
        <v>17</v>
      </c>
      <c r="B4902" s="14" t="s">
        <v>19</v>
      </c>
      <c r="C4902" s="15">
        <v>44717</v>
      </c>
      <c r="D4902">
        <v>7309.78</v>
      </c>
      <c r="E4902" t="str">
        <f>VLOOKUP(MONTH(Table1_2[[#This Row],[Date]]),Season!$A$1:$B$6,2,1)</f>
        <v>Summer</v>
      </c>
    </row>
    <row r="4903" spans="1:5" x14ac:dyDescent="0.25">
      <c r="A4903" s="14" t="s">
        <v>17</v>
      </c>
      <c r="B4903" s="14" t="s">
        <v>19</v>
      </c>
      <c r="C4903" s="15">
        <v>44718</v>
      </c>
      <c r="D4903">
        <v>1981.49</v>
      </c>
      <c r="E4903" t="str">
        <f>VLOOKUP(MONTH(Table1_2[[#This Row],[Date]]),Season!$A$1:$B$6,2,1)</f>
        <v>Summer</v>
      </c>
    </row>
    <row r="4904" spans="1:5" x14ac:dyDescent="0.25">
      <c r="A4904" s="14" t="s">
        <v>17</v>
      </c>
      <c r="B4904" s="14" t="s">
        <v>19</v>
      </c>
      <c r="C4904" s="15">
        <v>44719</v>
      </c>
      <c r="D4904">
        <v>9381.4</v>
      </c>
      <c r="E4904" t="str">
        <f>VLOOKUP(MONTH(Table1_2[[#This Row],[Date]]),Season!$A$1:$B$6,2,1)</f>
        <v>Summer</v>
      </c>
    </row>
    <row r="4905" spans="1:5" x14ac:dyDescent="0.25">
      <c r="A4905" s="14" t="s">
        <v>17</v>
      </c>
      <c r="B4905" s="14" t="s">
        <v>19</v>
      </c>
      <c r="C4905" s="15">
        <v>44720</v>
      </c>
      <c r="D4905">
        <v>656.14</v>
      </c>
      <c r="E4905" t="str">
        <f>VLOOKUP(MONTH(Table1_2[[#This Row],[Date]]),Season!$A$1:$B$6,2,1)</f>
        <v>Summer</v>
      </c>
    </row>
    <row r="4906" spans="1:5" x14ac:dyDescent="0.25">
      <c r="A4906" s="14" t="s">
        <v>17</v>
      </c>
      <c r="B4906" s="14" t="s">
        <v>19</v>
      </c>
      <c r="C4906" s="15">
        <v>44721</v>
      </c>
      <c r="D4906">
        <v>3263.31</v>
      </c>
      <c r="E4906" t="str">
        <f>VLOOKUP(MONTH(Table1_2[[#This Row],[Date]]),Season!$A$1:$B$6,2,1)</f>
        <v>Summer</v>
      </c>
    </row>
    <row r="4907" spans="1:5" x14ac:dyDescent="0.25">
      <c r="A4907" s="14" t="s">
        <v>17</v>
      </c>
      <c r="B4907" s="14" t="s">
        <v>19</v>
      </c>
      <c r="C4907" s="15">
        <v>44722</v>
      </c>
      <c r="D4907">
        <v>7614.08</v>
      </c>
      <c r="E4907" t="str">
        <f>VLOOKUP(MONTH(Table1_2[[#This Row],[Date]]),Season!$A$1:$B$6,2,1)</f>
        <v>Summer</v>
      </c>
    </row>
    <row r="4908" spans="1:5" x14ac:dyDescent="0.25">
      <c r="A4908" s="14" t="s">
        <v>17</v>
      </c>
      <c r="B4908" s="14" t="s">
        <v>19</v>
      </c>
      <c r="C4908" s="15">
        <v>44723</v>
      </c>
      <c r="D4908">
        <v>2339.0300000000002</v>
      </c>
      <c r="E4908" t="str">
        <f>VLOOKUP(MONTH(Table1_2[[#This Row],[Date]]),Season!$A$1:$B$6,2,1)</f>
        <v>Summer</v>
      </c>
    </row>
    <row r="4909" spans="1:5" x14ac:dyDescent="0.25">
      <c r="A4909" s="14" t="s">
        <v>17</v>
      </c>
      <c r="B4909" s="14" t="s">
        <v>19</v>
      </c>
      <c r="C4909" s="15">
        <v>44724</v>
      </c>
      <c r="D4909">
        <v>2258.71</v>
      </c>
      <c r="E4909" t="str">
        <f>VLOOKUP(MONTH(Table1_2[[#This Row],[Date]]),Season!$A$1:$B$6,2,1)</f>
        <v>Summer</v>
      </c>
    </row>
    <row r="4910" spans="1:5" x14ac:dyDescent="0.25">
      <c r="A4910" s="14" t="s">
        <v>17</v>
      </c>
      <c r="B4910" s="14" t="s">
        <v>19</v>
      </c>
      <c r="C4910" s="15">
        <v>44725</v>
      </c>
      <c r="D4910">
        <v>3664.26</v>
      </c>
      <c r="E4910" t="str">
        <f>VLOOKUP(MONTH(Table1_2[[#This Row],[Date]]),Season!$A$1:$B$6,2,1)</f>
        <v>Summer</v>
      </c>
    </row>
    <row r="4911" spans="1:5" x14ac:dyDescent="0.25">
      <c r="A4911" s="14" t="s">
        <v>17</v>
      </c>
      <c r="B4911" s="14" t="s">
        <v>19</v>
      </c>
      <c r="C4911" s="15">
        <v>44726</v>
      </c>
      <c r="D4911">
        <v>3136.12</v>
      </c>
      <c r="E4911" t="str">
        <f>VLOOKUP(MONTH(Table1_2[[#This Row],[Date]]),Season!$A$1:$B$6,2,1)</f>
        <v>Summer</v>
      </c>
    </row>
    <row r="4912" spans="1:5" x14ac:dyDescent="0.25">
      <c r="A4912" s="14" t="s">
        <v>17</v>
      </c>
      <c r="B4912" s="14" t="s">
        <v>19</v>
      </c>
      <c r="C4912" s="15">
        <v>44727</v>
      </c>
      <c r="D4912">
        <v>6140.42</v>
      </c>
      <c r="E4912" t="str">
        <f>VLOOKUP(MONTH(Table1_2[[#This Row],[Date]]),Season!$A$1:$B$6,2,1)</f>
        <v>Summer</v>
      </c>
    </row>
    <row r="4913" spans="1:5" x14ac:dyDescent="0.25">
      <c r="A4913" s="14" t="s">
        <v>17</v>
      </c>
      <c r="B4913" s="14" t="s">
        <v>19</v>
      </c>
      <c r="C4913" s="15">
        <v>44728</v>
      </c>
      <c r="D4913">
        <v>1768.02</v>
      </c>
      <c r="E4913" t="str">
        <f>VLOOKUP(MONTH(Table1_2[[#This Row],[Date]]),Season!$A$1:$B$6,2,1)</f>
        <v>Summer</v>
      </c>
    </row>
    <row r="4914" spans="1:5" x14ac:dyDescent="0.25">
      <c r="A4914" s="14" t="s">
        <v>17</v>
      </c>
      <c r="B4914" s="14" t="s">
        <v>19</v>
      </c>
      <c r="C4914" s="15">
        <v>44729</v>
      </c>
      <c r="D4914">
        <v>5093.8599999999997</v>
      </c>
      <c r="E4914" t="str">
        <f>VLOOKUP(MONTH(Table1_2[[#This Row],[Date]]),Season!$A$1:$B$6,2,1)</f>
        <v>Summer</v>
      </c>
    </row>
    <row r="4915" spans="1:5" x14ac:dyDescent="0.25">
      <c r="A4915" s="14" t="s">
        <v>17</v>
      </c>
      <c r="B4915" s="14" t="s">
        <v>19</v>
      </c>
      <c r="C4915" s="15">
        <v>44730</v>
      </c>
      <c r="D4915">
        <v>7319.28</v>
      </c>
      <c r="E4915" t="str">
        <f>VLOOKUP(MONTH(Table1_2[[#This Row],[Date]]),Season!$A$1:$B$6,2,1)</f>
        <v>Summer</v>
      </c>
    </row>
    <row r="4916" spans="1:5" x14ac:dyDescent="0.25">
      <c r="A4916" s="14" t="s">
        <v>17</v>
      </c>
      <c r="B4916" s="14" t="s">
        <v>19</v>
      </c>
      <c r="C4916" s="15">
        <v>44731</v>
      </c>
      <c r="D4916">
        <v>5484.7</v>
      </c>
      <c r="E4916" t="str">
        <f>VLOOKUP(MONTH(Table1_2[[#This Row],[Date]]),Season!$A$1:$B$6,2,1)</f>
        <v>Summer</v>
      </c>
    </row>
    <row r="4917" spans="1:5" x14ac:dyDescent="0.25">
      <c r="A4917" s="14" t="s">
        <v>17</v>
      </c>
      <c r="B4917" s="14" t="s">
        <v>19</v>
      </c>
      <c r="C4917" s="15">
        <v>44732</v>
      </c>
      <c r="D4917">
        <v>2574.4</v>
      </c>
      <c r="E4917" t="str">
        <f>VLOOKUP(MONTH(Table1_2[[#This Row],[Date]]),Season!$A$1:$B$6,2,1)</f>
        <v>Summer</v>
      </c>
    </row>
    <row r="4918" spans="1:5" x14ac:dyDescent="0.25">
      <c r="A4918" s="14" t="s">
        <v>17</v>
      </c>
      <c r="B4918" s="14" t="s">
        <v>19</v>
      </c>
      <c r="C4918" s="15">
        <v>44733</v>
      </c>
      <c r="D4918">
        <v>7985.26</v>
      </c>
      <c r="E4918" t="str">
        <f>VLOOKUP(MONTH(Table1_2[[#This Row],[Date]]),Season!$A$1:$B$6,2,1)</f>
        <v>Summer</v>
      </c>
    </row>
    <row r="4919" spans="1:5" x14ac:dyDescent="0.25">
      <c r="A4919" s="14" t="s">
        <v>17</v>
      </c>
      <c r="B4919" s="14" t="s">
        <v>19</v>
      </c>
      <c r="C4919" s="15">
        <v>44734</v>
      </c>
      <c r="D4919">
        <v>8431.8799999999992</v>
      </c>
      <c r="E4919" t="str">
        <f>VLOOKUP(MONTH(Table1_2[[#This Row],[Date]]),Season!$A$1:$B$6,2,1)</f>
        <v>Summer</v>
      </c>
    </row>
    <row r="4920" spans="1:5" x14ac:dyDescent="0.25">
      <c r="A4920" s="14" t="s">
        <v>17</v>
      </c>
      <c r="B4920" s="14" t="s">
        <v>19</v>
      </c>
      <c r="C4920" s="15">
        <v>44735</v>
      </c>
      <c r="D4920">
        <v>3825.91</v>
      </c>
      <c r="E4920" t="str">
        <f>VLOOKUP(MONTH(Table1_2[[#This Row],[Date]]),Season!$A$1:$B$6,2,1)</f>
        <v>Summer</v>
      </c>
    </row>
    <row r="4921" spans="1:5" x14ac:dyDescent="0.25">
      <c r="A4921" s="14" t="s">
        <v>17</v>
      </c>
      <c r="B4921" s="14" t="s">
        <v>19</v>
      </c>
      <c r="C4921" s="15">
        <v>44736</v>
      </c>
      <c r="D4921">
        <v>6066.14</v>
      </c>
      <c r="E4921" t="str">
        <f>VLOOKUP(MONTH(Table1_2[[#This Row],[Date]]),Season!$A$1:$B$6,2,1)</f>
        <v>Summer</v>
      </c>
    </row>
    <row r="4922" spans="1:5" x14ac:dyDescent="0.25">
      <c r="A4922" s="14" t="s">
        <v>17</v>
      </c>
      <c r="B4922" s="14" t="s">
        <v>19</v>
      </c>
      <c r="C4922" s="15">
        <v>44737</v>
      </c>
      <c r="D4922">
        <v>4668.87</v>
      </c>
      <c r="E4922" t="str">
        <f>VLOOKUP(MONTH(Table1_2[[#This Row],[Date]]),Season!$A$1:$B$6,2,1)</f>
        <v>Summer</v>
      </c>
    </row>
    <row r="4923" spans="1:5" x14ac:dyDescent="0.25">
      <c r="A4923" s="14" t="s">
        <v>17</v>
      </c>
      <c r="B4923" s="14" t="s">
        <v>19</v>
      </c>
      <c r="C4923" s="15">
        <v>44738</v>
      </c>
      <c r="D4923">
        <v>9173.27</v>
      </c>
      <c r="E4923" t="str">
        <f>VLOOKUP(MONTH(Table1_2[[#This Row],[Date]]),Season!$A$1:$B$6,2,1)</f>
        <v>Summer</v>
      </c>
    </row>
    <row r="4924" spans="1:5" x14ac:dyDescent="0.25">
      <c r="A4924" s="14" t="s">
        <v>17</v>
      </c>
      <c r="B4924" s="14" t="s">
        <v>19</v>
      </c>
      <c r="C4924" s="15">
        <v>44739</v>
      </c>
      <c r="D4924">
        <v>1507.53</v>
      </c>
      <c r="E4924" t="str">
        <f>VLOOKUP(MONTH(Table1_2[[#This Row],[Date]]),Season!$A$1:$B$6,2,1)</f>
        <v>Summer</v>
      </c>
    </row>
    <row r="4925" spans="1:5" x14ac:dyDescent="0.25">
      <c r="A4925" s="14" t="s">
        <v>17</v>
      </c>
      <c r="B4925" s="14" t="s">
        <v>19</v>
      </c>
      <c r="C4925" s="15">
        <v>44740</v>
      </c>
      <c r="D4925">
        <v>9671.42</v>
      </c>
      <c r="E4925" t="str">
        <f>VLOOKUP(MONTH(Table1_2[[#This Row],[Date]]),Season!$A$1:$B$6,2,1)</f>
        <v>Summer</v>
      </c>
    </row>
    <row r="4926" spans="1:5" x14ac:dyDescent="0.25">
      <c r="A4926" s="14" t="s">
        <v>17</v>
      </c>
      <c r="B4926" s="14" t="s">
        <v>19</v>
      </c>
      <c r="C4926" s="15">
        <v>44741</v>
      </c>
      <c r="D4926">
        <v>3416.05</v>
      </c>
      <c r="E4926" t="str">
        <f>VLOOKUP(MONTH(Table1_2[[#This Row],[Date]]),Season!$A$1:$B$6,2,1)</f>
        <v>Summer</v>
      </c>
    </row>
    <row r="4927" spans="1:5" x14ac:dyDescent="0.25">
      <c r="A4927" s="14" t="s">
        <v>17</v>
      </c>
      <c r="B4927" s="14" t="s">
        <v>19</v>
      </c>
      <c r="C4927" s="15">
        <v>44742</v>
      </c>
      <c r="D4927">
        <v>9999.1200000000008</v>
      </c>
      <c r="E4927" t="str">
        <f>VLOOKUP(MONTH(Table1_2[[#This Row],[Date]]),Season!$A$1:$B$6,2,1)</f>
        <v>Summer</v>
      </c>
    </row>
    <row r="4928" spans="1:5" x14ac:dyDescent="0.25">
      <c r="A4928" s="14" t="s">
        <v>17</v>
      </c>
      <c r="B4928" s="14" t="s">
        <v>19</v>
      </c>
      <c r="C4928" s="15">
        <v>44743</v>
      </c>
      <c r="D4928">
        <v>5385.29</v>
      </c>
      <c r="E4928" t="str">
        <f>VLOOKUP(MONTH(Table1_2[[#This Row],[Date]]),Season!$A$1:$B$6,2,1)</f>
        <v>Summer</v>
      </c>
    </row>
    <row r="4929" spans="1:5" x14ac:dyDescent="0.25">
      <c r="A4929" s="14" t="s">
        <v>17</v>
      </c>
      <c r="B4929" s="14" t="s">
        <v>19</v>
      </c>
      <c r="C4929" s="15">
        <v>44744</v>
      </c>
      <c r="D4929">
        <v>8844.91</v>
      </c>
      <c r="E4929" t="str">
        <f>VLOOKUP(MONTH(Table1_2[[#This Row],[Date]]),Season!$A$1:$B$6,2,1)</f>
        <v>Summer</v>
      </c>
    </row>
    <row r="4930" spans="1:5" x14ac:dyDescent="0.25">
      <c r="A4930" s="14" t="s">
        <v>17</v>
      </c>
      <c r="B4930" s="14" t="s">
        <v>19</v>
      </c>
      <c r="C4930" s="15">
        <v>44745</v>
      </c>
      <c r="D4930">
        <v>3641.9</v>
      </c>
      <c r="E4930" t="str">
        <f>VLOOKUP(MONTH(Table1_2[[#This Row],[Date]]),Season!$A$1:$B$6,2,1)</f>
        <v>Summer</v>
      </c>
    </row>
    <row r="4931" spans="1:5" x14ac:dyDescent="0.25">
      <c r="A4931" s="14" t="s">
        <v>17</v>
      </c>
      <c r="B4931" s="14" t="s">
        <v>19</v>
      </c>
      <c r="C4931" s="15">
        <v>44746</v>
      </c>
      <c r="D4931">
        <v>6940.52</v>
      </c>
      <c r="E4931" t="str">
        <f>VLOOKUP(MONTH(Table1_2[[#This Row],[Date]]),Season!$A$1:$B$6,2,1)</f>
        <v>Summer</v>
      </c>
    </row>
    <row r="4932" spans="1:5" x14ac:dyDescent="0.25">
      <c r="A4932" s="14" t="s">
        <v>17</v>
      </c>
      <c r="B4932" s="14" t="s">
        <v>19</v>
      </c>
      <c r="C4932" s="15">
        <v>44747</v>
      </c>
      <c r="D4932">
        <v>9170.26</v>
      </c>
      <c r="E4932" t="str">
        <f>VLOOKUP(MONTH(Table1_2[[#This Row],[Date]]),Season!$A$1:$B$6,2,1)</f>
        <v>Summer</v>
      </c>
    </row>
    <row r="4933" spans="1:5" x14ac:dyDescent="0.25">
      <c r="A4933" s="14" t="s">
        <v>17</v>
      </c>
      <c r="B4933" s="14" t="s">
        <v>19</v>
      </c>
      <c r="C4933" s="15">
        <v>44748</v>
      </c>
      <c r="D4933">
        <v>6728.6</v>
      </c>
      <c r="E4933" t="str">
        <f>VLOOKUP(MONTH(Table1_2[[#This Row],[Date]]),Season!$A$1:$B$6,2,1)</f>
        <v>Summer</v>
      </c>
    </row>
    <row r="4934" spans="1:5" x14ac:dyDescent="0.25">
      <c r="A4934" s="14" t="s">
        <v>17</v>
      </c>
      <c r="B4934" s="14" t="s">
        <v>19</v>
      </c>
      <c r="C4934" s="15">
        <v>44749</v>
      </c>
      <c r="D4934">
        <v>621.55999999999995</v>
      </c>
      <c r="E4934" t="str">
        <f>VLOOKUP(MONTH(Table1_2[[#This Row],[Date]]),Season!$A$1:$B$6,2,1)</f>
        <v>Summer</v>
      </c>
    </row>
    <row r="4935" spans="1:5" x14ac:dyDescent="0.25">
      <c r="A4935" s="14" t="s">
        <v>17</v>
      </c>
      <c r="B4935" s="14" t="s">
        <v>19</v>
      </c>
      <c r="C4935" s="15">
        <v>44750</v>
      </c>
      <c r="D4935">
        <v>3269.01</v>
      </c>
      <c r="E4935" t="str">
        <f>VLOOKUP(MONTH(Table1_2[[#This Row],[Date]]),Season!$A$1:$B$6,2,1)</f>
        <v>Summer</v>
      </c>
    </row>
    <row r="4936" spans="1:5" x14ac:dyDescent="0.25">
      <c r="A4936" s="14" t="s">
        <v>17</v>
      </c>
      <c r="B4936" s="14" t="s">
        <v>19</v>
      </c>
      <c r="C4936" s="15">
        <v>44751</v>
      </c>
      <c r="D4936">
        <v>2880.1</v>
      </c>
      <c r="E4936" t="str">
        <f>VLOOKUP(MONTH(Table1_2[[#This Row],[Date]]),Season!$A$1:$B$6,2,1)</f>
        <v>Summer</v>
      </c>
    </row>
    <row r="4937" spans="1:5" x14ac:dyDescent="0.25">
      <c r="A4937" s="14" t="s">
        <v>17</v>
      </c>
      <c r="B4937" s="14" t="s">
        <v>19</v>
      </c>
      <c r="C4937" s="15">
        <v>44752</v>
      </c>
      <c r="D4937">
        <v>6963.79</v>
      </c>
      <c r="E4937" t="str">
        <f>VLOOKUP(MONTH(Table1_2[[#This Row],[Date]]),Season!$A$1:$B$6,2,1)</f>
        <v>Summer</v>
      </c>
    </row>
    <row r="4938" spans="1:5" x14ac:dyDescent="0.25">
      <c r="A4938" s="14" t="s">
        <v>17</v>
      </c>
      <c r="B4938" s="14" t="s">
        <v>19</v>
      </c>
      <c r="C4938" s="15">
        <v>44753</v>
      </c>
      <c r="D4938">
        <v>9055.5400000000009</v>
      </c>
      <c r="E4938" t="str">
        <f>VLOOKUP(MONTH(Table1_2[[#This Row],[Date]]),Season!$A$1:$B$6,2,1)</f>
        <v>Summer</v>
      </c>
    </row>
    <row r="4939" spans="1:5" x14ac:dyDescent="0.25">
      <c r="A4939" s="14" t="s">
        <v>17</v>
      </c>
      <c r="B4939" s="14" t="s">
        <v>19</v>
      </c>
      <c r="C4939" s="15">
        <v>44754</v>
      </c>
      <c r="D4939">
        <v>6214.64</v>
      </c>
      <c r="E4939" t="str">
        <f>VLOOKUP(MONTH(Table1_2[[#This Row],[Date]]),Season!$A$1:$B$6,2,1)</f>
        <v>Summer</v>
      </c>
    </row>
    <row r="4940" spans="1:5" x14ac:dyDescent="0.25">
      <c r="A4940" s="14" t="s">
        <v>17</v>
      </c>
      <c r="B4940" s="14" t="s">
        <v>19</v>
      </c>
      <c r="C4940" s="15">
        <v>44755</v>
      </c>
      <c r="D4940">
        <v>4884.7299999999996</v>
      </c>
      <c r="E4940" t="str">
        <f>VLOOKUP(MONTH(Table1_2[[#This Row],[Date]]),Season!$A$1:$B$6,2,1)</f>
        <v>Summer</v>
      </c>
    </row>
    <row r="4941" spans="1:5" x14ac:dyDescent="0.25">
      <c r="A4941" s="14" t="s">
        <v>17</v>
      </c>
      <c r="B4941" s="14" t="s">
        <v>19</v>
      </c>
      <c r="C4941" s="15">
        <v>44756</v>
      </c>
      <c r="D4941">
        <v>4494.22</v>
      </c>
      <c r="E4941" t="str">
        <f>VLOOKUP(MONTH(Table1_2[[#This Row],[Date]]),Season!$A$1:$B$6,2,1)</f>
        <v>Summer</v>
      </c>
    </row>
    <row r="4942" spans="1:5" x14ac:dyDescent="0.25">
      <c r="A4942" s="14" t="s">
        <v>17</v>
      </c>
      <c r="B4942" s="14" t="s">
        <v>19</v>
      </c>
      <c r="C4942" s="15">
        <v>44757</v>
      </c>
      <c r="D4942">
        <v>8263.52</v>
      </c>
      <c r="E4942" t="str">
        <f>VLOOKUP(MONTH(Table1_2[[#This Row],[Date]]),Season!$A$1:$B$6,2,1)</f>
        <v>Summer</v>
      </c>
    </row>
    <row r="4943" spans="1:5" x14ac:dyDescent="0.25">
      <c r="A4943" s="14" t="s">
        <v>17</v>
      </c>
      <c r="B4943" s="14" t="s">
        <v>19</v>
      </c>
      <c r="C4943" s="15">
        <v>44758</v>
      </c>
      <c r="D4943">
        <v>8074.78</v>
      </c>
      <c r="E4943" t="str">
        <f>VLOOKUP(MONTH(Table1_2[[#This Row],[Date]]),Season!$A$1:$B$6,2,1)</f>
        <v>Summer</v>
      </c>
    </row>
    <row r="4944" spans="1:5" x14ac:dyDescent="0.25">
      <c r="A4944" s="14" t="s">
        <v>17</v>
      </c>
      <c r="B4944" s="14" t="s">
        <v>19</v>
      </c>
      <c r="C4944" s="15">
        <v>44759</v>
      </c>
      <c r="D4944">
        <v>9852.4</v>
      </c>
      <c r="E4944" t="str">
        <f>VLOOKUP(MONTH(Table1_2[[#This Row],[Date]]),Season!$A$1:$B$6,2,1)</f>
        <v>Summer</v>
      </c>
    </row>
    <row r="4945" spans="1:5" x14ac:dyDescent="0.25">
      <c r="A4945" s="14" t="s">
        <v>17</v>
      </c>
      <c r="B4945" s="14" t="s">
        <v>19</v>
      </c>
      <c r="C4945" s="15">
        <v>44760</v>
      </c>
      <c r="D4945">
        <v>1026.29</v>
      </c>
      <c r="E4945" t="str">
        <f>VLOOKUP(MONTH(Table1_2[[#This Row],[Date]]),Season!$A$1:$B$6,2,1)</f>
        <v>Summer</v>
      </c>
    </row>
    <row r="4946" spans="1:5" x14ac:dyDescent="0.25">
      <c r="A4946" s="14" t="s">
        <v>17</v>
      </c>
      <c r="B4946" s="14" t="s">
        <v>19</v>
      </c>
      <c r="C4946" s="15">
        <v>44761</v>
      </c>
      <c r="D4946">
        <v>8340.1299999999992</v>
      </c>
      <c r="E4946" t="str">
        <f>VLOOKUP(MONTH(Table1_2[[#This Row],[Date]]),Season!$A$1:$B$6,2,1)</f>
        <v>Summer</v>
      </c>
    </row>
    <row r="4947" spans="1:5" x14ac:dyDescent="0.25">
      <c r="A4947" s="14" t="s">
        <v>17</v>
      </c>
      <c r="B4947" s="14" t="s">
        <v>19</v>
      </c>
      <c r="C4947" s="15">
        <v>44762</v>
      </c>
      <c r="D4947">
        <v>5761.4</v>
      </c>
      <c r="E4947" t="str">
        <f>VLOOKUP(MONTH(Table1_2[[#This Row],[Date]]),Season!$A$1:$B$6,2,1)</f>
        <v>Summer</v>
      </c>
    </row>
    <row r="4948" spans="1:5" x14ac:dyDescent="0.25">
      <c r="A4948" s="14" t="s">
        <v>17</v>
      </c>
      <c r="B4948" s="14" t="s">
        <v>19</v>
      </c>
      <c r="C4948" s="15">
        <v>44763</v>
      </c>
      <c r="D4948">
        <v>1205.45</v>
      </c>
      <c r="E4948" t="str">
        <f>VLOOKUP(MONTH(Table1_2[[#This Row],[Date]]),Season!$A$1:$B$6,2,1)</f>
        <v>Summer</v>
      </c>
    </row>
    <row r="4949" spans="1:5" x14ac:dyDescent="0.25">
      <c r="A4949" s="14" t="s">
        <v>17</v>
      </c>
      <c r="B4949" s="14" t="s">
        <v>19</v>
      </c>
      <c r="C4949" s="15">
        <v>44764</v>
      </c>
      <c r="D4949">
        <v>5173.84</v>
      </c>
      <c r="E4949" t="str">
        <f>VLOOKUP(MONTH(Table1_2[[#This Row],[Date]]),Season!$A$1:$B$6,2,1)</f>
        <v>Summer</v>
      </c>
    </row>
    <row r="4950" spans="1:5" x14ac:dyDescent="0.25">
      <c r="A4950" s="14" t="s">
        <v>17</v>
      </c>
      <c r="B4950" s="14" t="s">
        <v>19</v>
      </c>
      <c r="C4950" s="15">
        <v>44765</v>
      </c>
      <c r="D4950">
        <v>4546.6899999999996</v>
      </c>
      <c r="E4950" t="str">
        <f>VLOOKUP(MONTH(Table1_2[[#This Row],[Date]]),Season!$A$1:$B$6,2,1)</f>
        <v>Summer</v>
      </c>
    </row>
    <row r="4951" spans="1:5" x14ac:dyDescent="0.25">
      <c r="A4951" s="14" t="s">
        <v>17</v>
      </c>
      <c r="B4951" s="14" t="s">
        <v>19</v>
      </c>
      <c r="C4951" s="15">
        <v>44766</v>
      </c>
      <c r="D4951">
        <v>2760.46</v>
      </c>
      <c r="E4951" t="str">
        <f>VLOOKUP(MONTH(Table1_2[[#This Row],[Date]]),Season!$A$1:$B$6,2,1)</f>
        <v>Summer</v>
      </c>
    </row>
    <row r="4952" spans="1:5" x14ac:dyDescent="0.25">
      <c r="A4952" s="14" t="s">
        <v>17</v>
      </c>
      <c r="B4952" s="14" t="s">
        <v>19</v>
      </c>
      <c r="C4952" s="15">
        <v>44767</v>
      </c>
      <c r="D4952">
        <v>7774.54</v>
      </c>
      <c r="E4952" t="str">
        <f>VLOOKUP(MONTH(Table1_2[[#This Row],[Date]]),Season!$A$1:$B$6,2,1)</f>
        <v>Summer</v>
      </c>
    </row>
    <row r="4953" spans="1:5" x14ac:dyDescent="0.25">
      <c r="A4953" s="14" t="s">
        <v>17</v>
      </c>
      <c r="B4953" s="14" t="s">
        <v>19</v>
      </c>
      <c r="C4953" s="15">
        <v>44768</v>
      </c>
      <c r="D4953">
        <v>5802.92</v>
      </c>
      <c r="E4953" t="str">
        <f>VLOOKUP(MONTH(Table1_2[[#This Row],[Date]]),Season!$A$1:$B$6,2,1)</f>
        <v>Summer</v>
      </c>
    </row>
    <row r="4954" spans="1:5" x14ac:dyDescent="0.25">
      <c r="A4954" s="14" t="s">
        <v>17</v>
      </c>
      <c r="B4954" s="14" t="s">
        <v>19</v>
      </c>
      <c r="C4954" s="15">
        <v>44769</v>
      </c>
      <c r="D4954">
        <v>3038.18</v>
      </c>
      <c r="E4954" t="str">
        <f>VLOOKUP(MONTH(Table1_2[[#This Row],[Date]]),Season!$A$1:$B$6,2,1)</f>
        <v>Summer</v>
      </c>
    </row>
    <row r="4955" spans="1:5" x14ac:dyDescent="0.25">
      <c r="A4955" s="14" t="s">
        <v>17</v>
      </c>
      <c r="B4955" s="14" t="s">
        <v>19</v>
      </c>
      <c r="C4955" s="15">
        <v>44770</v>
      </c>
      <c r="D4955">
        <v>6308.97</v>
      </c>
      <c r="E4955" t="str">
        <f>VLOOKUP(MONTH(Table1_2[[#This Row],[Date]]),Season!$A$1:$B$6,2,1)</f>
        <v>Summer</v>
      </c>
    </row>
    <row r="4956" spans="1:5" x14ac:dyDescent="0.25">
      <c r="A4956" s="14" t="s">
        <v>17</v>
      </c>
      <c r="B4956" s="14" t="s">
        <v>19</v>
      </c>
      <c r="C4956" s="15">
        <v>44771</v>
      </c>
      <c r="D4956">
        <v>479.98</v>
      </c>
      <c r="E4956" t="str">
        <f>VLOOKUP(MONTH(Table1_2[[#This Row],[Date]]),Season!$A$1:$B$6,2,1)</f>
        <v>Summer</v>
      </c>
    </row>
    <row r="4957" spans="1:5" x14ac:dyDescent="0.25">
      <c r="A4957" s="14" t="s">
        <v>17</v>
      </c>
      <c r="B4957" s="14" t="s">
        <v>19</v>
      </c>
      <c r="C4957" s="15">
        <v>44772</v>
      </c>
      <c r="D4957">
        <v>799.17</v>
      </c>
      <c r="E4957" t="str">
        <f>VLOOKUP(MONTH(Table1_2[[#This Row],[Date]]),Season!$A$1:$B$6,2,1)</f>
        <v>Summer</v>
      </c>
    </row>
    <row r="4958" spans="1:5" x14ac:dyDescent="0.25">
      <c r="A4958" s="14" t="s">
        <v>17</v>
      </c>
      <c r="B4958" s="14" t="s">
        <v>19</v>
      </c>
      <c r="C4958" s="15">
        <v>44773</v>
      </c>
      <c r="D4958">
        <v>5941.06</v>
      </c>
      <c r="E4958" t="str">
        <f>VLOOKUP(MONTH(Table1_2[[#This Row],[Date]]),Season!$A$1:$B$6,2,1)</f>
        <v>Summer</v>
      </c>
    </row>
    <row r="4959" spans="1:5" x14ac:dyDescent="0.25">
      <c r="A4959" s="14" t="s">
        <v>17</v>
      </c>
      <c r="B4959" s="14" t="s">
        <v>19</v>
      </c>
      <c r="C4959" s="15">
        <v>44774</v>
      </c>
      <c r="D4959">
        <v>4021.94</v>
      </c>
      <c r="E4959" t="str">
        <f>VLOOKUP(MONTH(Table1_2[[#This Row],[Date]]),Season!$A$1:$B$6,2,1)</f>
        <v>Summer</v>
      </c>
    </row>
    <row r="4960" spans="1:5" x14ac:dyDescent="0.25">
      <c r="A4960" s="14" t="s">
        <v>17</v>
      </c>
      <c r="B4960" s="14" t="s">
        <v>19</v>
      </c>
      <c r="C4960" s="15">
        <v>44775</v>
      </c>
      <c r="D4960">
        <v>2722.4</v>
      </c>
      <c r="E4960" t="str">
        <f>VLOOKUP(MONTH(Table1_2[[#This Row],[Date]]),Season!$A$1:$B$6,2,1)</f>
        <v>Summer</v>
      </c>
    </row>
    <row r="4961" spans="1:5" x14ac:dyDescent="0.25">
      <c r="A4961" s="14" t="s">
        <v>17</v>
      </c>
      <c r="B4961" s="14" t="s">
        <v>19</v>
      </c>
      <c r="C4961" s="15">
        <v>44776</v>
      </c>
      <c r="D4961">
        <v>602.47</v>
      </c>
      <c r="E4961" t="str">
        <f>VLOOKUP(MONTH(Table1_2[[#This Row],[Date]]),Season!$A$1:$B$6,2,1)</f>
        <v>Summer</v>
      </c>
    </row>
    <row r="4962" spans="1:5" x14ac:dyDescent="0.25">
      <c r="A4962" s="14" t="s">
        <v>17</v>
      </c>
      <c r="B4962" s="14" t="s">
        <v>19</v>
      </c>
      <c r="C4962" s="15">
        <v>44777</v>
      </c>
      <c r="D4962">
        <v>2100.25</v>
      </c>
      <c r="E4962" t="str">
        <f>VLOOKUP(MONTH(Table1_2[[#This Row],[Date]]),Season!$A$1:$B$6,2,1)</f>
        <v>Summer</v>
      </c>
    </row>
    <row r="4963" spans="1:5" x14ac:dyDescent="0.25">
      <c r="A4963" s="14" t="s">
        <v>17</v>
      </c>
      <c r="B4963" s="14" t="s">
        <v>19</v>
      </c>
      <c r="C4963" s="15">
        <v>44778</v>
      </c>
      <c r="D4963">
        <v>779.89</v>
      </c>
      <c r="E4963" t="str">
        <f>VLOOKUP(MONTH(Table1_2[[#This Row],[Date]]),Season!$A$1:$B$6,2,1)</f>
        <v>Summer</v>
      </c>
    </row>
    <row r="4964" spans="1:5" x14ac:dyDescent="0.25">
      <c r="A4964" s="14" t="s">
        <v>17</v>
      </c>
      <c r="B4964" s="14" t="s">
        <v>19</v>
      </c>
      <c r="C4964" s="15">
        <v>44779</v>
      </c>
      <c r="D4964">
        <v>4216.82</v>
      </c>
      <c r="E4964" t="str">
        <f>VLOOKUP(MONTH(Table1_2[[#This Row],[Date]]),Season!$A$1:$B$6,2,1)</f>
        <v>Summer</v>
      </c>
    </row>
    <row r="4965" spans="1:5" x14ac:dyDescent="0.25">
      <c r="A4965" s="14" t="s">
        <v>17</v>
      </c>
      <c r="B4965" s="14" t="s">
        <v>19</v>
      </c>
      <c r="C4965" s="15">
        <v>44780</v>
      </c>
      <c r="D4965">
        <v>9305.42</v>
      </c>
      <c r="E4965" t="str">
        <f>VLOOKUP(MONTH(Table1_2[[#This Row],[Date]]),Season!$A$1:$B$6,2,1)</f>
        <v>Summer</v>
      </c>
    </row>
    <row r="4966" spans="1:5" x14ac:dyDescent="0.25">
      <c r="A4966" s="14" t="s">
        <v>17</v>
      </c>
      <c r="B4966" s="14" t="s">
        <v>19</v>
      </c>
      <c r="C4966" s="15">
        <v>44781</v>
      </c>
      <c r="D4966">
        <v>8696</v>
      </c>
      <c r="E4966" t="str">
        <f>VLOOKUP(MONTH(Table1_2[[#This Row],[Date]]),Season!$A$1:$B$6,2,1)</f>
        <v>Summer</v>
      </c>
    </row>
    <row r="4967" spans="1:5" x14ac:dyDescent="0.25">
      <c r="A4967" s="14" t="s">
        <v>17</v>
      </c>
      <c r="B4967" s="14" t="s">
        <v>19</v>
      </c>
      <c r="C4967" s="15">
        <v>44782</v>
      </c>
      <c r="D4967">
        <v>9980.26</v>
      </c>
      <c r="E4967" t="str">
        <f>VLOOKUP(MONTH(Table1_2[[#This Row],[Date]]),Season!$A$1:$B$6,2,1)</f>
        <v>Summer</v>
      </c>
    </row>
    <row r="4968" spans="1:5" x14ac:dyDescent="0.25">
      <c r="A4968" s="14" t="s">
        <v>17</v>
      </c>
      <c r="B4968" s="14" t="s">
        <v>19</v>
      </c>
      <c r="C4968" s="15">
        <v>44783</v>
      </c>
      <c r="D4968">
        <v>5236.8900000000003</v>
      </c>
      <c r="E4968" t="str">
        <f>VLOOKUP(MONTH(Table1_2[[#This Row],[Date]]),Season!$A$1:$B$6,2,1)</f>
        <v>Summer</v>
      </c>
    </row>
    <row r="4969" spans="1:5" x14ac:dyDescent="0.25">
      <c r="A4969" s="14" t="s">
        <v>17</v>
      </c>
      <c r="B4969" s="14" t="s">
        <v>19</v>
      </c>
      <c r="C4969" s="15">
        <v>44784</v>
      </c>
      <c r="D4969">
        <v>2204.11</v>
      </c>
      <c r="E4969" t="str">
        <f>VLOOKUP(MONTH(Table1_2[[#This Row],[Date]]),Season!$A$1:$B$6,2,1)</f>
        <v>Summer</v>
      </c>
    </row>
    <row r="4970" spans="1:5" x14ac:dyDescent="0.25">
      <c r="A4970" s="14" t="s">
        <v>17</v>
      </c>
      <c r="B4970" s="14" t="s">
        <v>19</v>
      </c>
      <c r="C4970" s="15">
        <v>44785</v>
      </c>
      <c r="D4970">
        <v>9129.4599999999991</v>
      </c>
      <c r="E4970" t="str">
        <f>VLOOKUP(MONTH(Table1_2[[#This Row],[Date]]),Season!$A$1:$B$6,2,1)</f>
        <v>Summer</v>
      </c>
    </row>
    <row r="4971" spans="1:5" x14ac:dyDescent="0.25">
      <c r="A4971" s="14" t="s">
        <v>17</v>
      </c>
      <c r="B4971" s="14" t="s">
        <v>19</v>
      </c>
      <c r="C4971" s="15">
        <v>44786</v>
      </c>
      <c r="D4971">
        <v>4432.57</v>
      </c>
      <c r="E4971" t="str">
        <f>VLOOKUP(MONTH(Table1_2[[#This Row],[Date]]),Season!$A$1:$B$6,2,1)</f>
        <v>Summer</v>
      </c>
    </row>
    <row r="4972" spans="1:5" x14ac:dyDescent="0.25">
      <c r="A4972" s="14" t="s">
        <v>17</v>
      </c>
      <c r="B4972" s="14" t="s">
        <v>19</v>
      </c>
      <c r="C4972" s="15">
        <v>44787</v>
      </c>
      <c r="D4972">
        <v>4795.8599999999997</v>
      </c>
      <c r="E4972" t="str">
        <f>VLOOKUP(MONTH(Table1_2[[#This Row],[Date]]),Season!$A$1:$B$6,2,1)</f>
        <v>Summer</v>
      </c>
    </row>
    <row r="4973" spans="1:5" x14ac:dyDescent="0.25">
      <c r="A4973" s="14" t="s">
        <v>17</v>
      </c>
      <c r="B4973" s="14" t="s">
        <v>19</v>
      </c>
      <c r="C4973" s="15">
        <v>44788</v>
      </c>
      <c r="D4973">
        <v>7033.67</v>
      </c>
      <c r="E4973" t="str">
        <f>VLOOKUP(MONTH(Table1_2[[#This Row],[Date]]),Season!$A$1:$B$6,2,1)</f>
        <v>Summer</v>
      </c>
    </row>
    <row r="4974" spans="1:5" x14ac:dyDescent="0.25">
      <c r="A4974" s="14" t="s">
        <v>17</v>
      </c>
      <c r="B4974" s="14" t="s">
        <v>19</v>
      </c>
      <c r="C4974" s="15">
        <v>44789</v>
      </c>
      <c r="D4974">
        <v>1991.13</v>
      </c>
      <c r="E4974" t="str">
        <f>VLOOKUP(MONTH(Table1_2[[#This Row],[Date]]),Season!$A$1:$B$6,2,1)</f>
        <v>Summer</v>
      </c>
    </row>
    <row r="4975" spans="1:5" x14ac:dyDescent="0.25">
      <c r="A4975" s="14" t="s">
        <v>17</v>
      </c>
      <c r="B4975" s="14" t="s">
        <v>19</v>
      </c>
      <c r="C4975" s="15">
        <v>44790</v>
      </c>
      <c r="D4975">
        <v>2929.08</v>
      </c>
      <c r="E4975" t="str">
        <f>VLOOKUP(MONTH(Table1_2[[#This Row],[Date]]),Season!$A$1:$B$6,2,1)</f>
        <v>Summer</v>
      </c>
    </row>
    <row r="4976" spans="1:5" x14ac:dyDescent="0.25">
      <c r="A4976" s="14" t="s">
        <v>17</v>
      </c>
      <c r="B4976" s="14" t="s">
        <v>19</v>
      </c>
      <c r="C4976" s="15">
        <v>44791</v>
      </c>
      <c r="D4976">
        <v>7487.89</v>
      </c>
      <c r="E4976" t="str">
        <f>VLOOKUP(MONTH(Table1_2[[#This Row],[Date]]),Season!$A$1:$B$6,2,1)</f>
        <v>Summer</v>
      </c>
    </row>
    <row r="4977" spans="1:5" x14ac:dyDescent="0.25">
      <c r="A4977" s="14" t="s">
        <v>17</v>
      </c>
      <c r="B4977" s="14" t="s">
        <v>19</v>
      </c>
      <c r="C4977" s="15">
        <v>44792</v>
      </c>
      <c r="D4977">
        <v>7415.5</v>
      </c>
      <c r="E4977" t="str">
        <f>VLOOKUP(MONTH(Table1_2[[#This Row],[Date]]),Season!$A$1:$B$6,2,1)</f>
        <v>Summer</v>
      </c>
    </row>
    <row r="4978" spans="1:5" x14ac:dyDescent="0.25">
      <c r="A4978" s="14" t="s">
        <v>17</v>
      </c>
      <c r="B4978" s="14" t="s">
        <v>19</v>
      </c>
      <c r="C4978" s="15">
        <v>44793</v>
      </c>
      <c r="D4978">
        <v>6833.96</v>
      </c>
      <c r="E4978" t="str">
        <f>VLOOKUP(MONTH(Table1_2[[#This Row],[Date]]),Season!$A$1:$B$6,2,1)</f>
        <v>Summer</v>
      </c>
    </row>
    <row r="4979" spans="1:5" x14ac:dyDescent="0.25">
      <c r="A4979" s="14" t="s">
        <v>17</v>
      </c>
      <c r="B4979" s="14" t="s">
        <v>19</v>
      </c>
      <c r="C4979" s="15">
        <v>44794</v>
      </c>
      <c r="D4979">
        <v>3777.59</v>
      </c>
      <c r="E4979" t="str">
        <f>VLOOKUP(MONTH(Table1_2[[#This Row],[Date]]),Season!$A$1:$B$6,2,1)</f>
        <v>Summer</v>
      </c>
    </row>
    <row r="4980" spans="1:5" x14ac:dyDescent="0.25">
      <c r="A4980" s="14" t="s">
        <v>17</v>
      </c>
      <c r="B4980" s="14" t="s">
        <v>19</v>
      </c>
      <c r="C4980" s="15">
        <v>44795</v>
      </c>
      <c r="D4980">
        <v>2222.5700000000002</v>
      </c>
      <c r="E4980" t="str">
        <f>VLOOKUP(MONTH(Table1_2[[#This Row],[Date]]),Season!$A$1:$B$6,2,1)</f>
        <v>Summer</v>
      </c>
    </row>
    <row r="4981" spans="1:5" x14ac:dyDescent="0.25">
      <c r="A4981" s="14" t="s">
        <v>17</v>
      </c>
      <c r="B4981" s="14" t="s">
        <v>19</v>
      </c>
      <c r="C4981" s="15">
        <v>44796</v>
      </c>
      <c r="D4981">
        <v>3722.83</v>
      </c>
      <c r="E4981" t="str">
        <f>VLOOKUP(MONTH(Table1_2[[#This Row],[Date]]),Season!$A$1:$B$6,2,1)</f>
        <v>Summer</v>
      </c>
    </row>
    <row r="4982" spans="1:5" x14ac:dyDescent="0.25">
      <c r="A4982" s="14" t="s">
        <v>17</v>
      </c>
      <c r="B4982" s="14" t="s">
        <v>19</v>
      </c>
      <c r="C4982" s="15">
        <v>44797</v>
      </c>
      <c r="D4982">
        <v>4389.32</v>
      </c>
      <c r="E4982" t="str">
        <f>VLOOKUP(MONTH(Table1_2[[#This Row],[Date]]),Season!$A$1:$B$6,2,1)</f>
        <v>Summer</v>
      </c>
    </row>
    <row r="4983" spans="1:5" x14ac:dyDescent="0.25">
      <c r="A4983" s="14" t="s">
        <v>17</v>
      </c>
      <c r="B4983" s="14" t="s">
        <v>19</v>
      </c>
      <c r="C4983" s="15">
        <v>44798</v>
      </c>
      <c r="D4983">
        <v>6960.15</v>
      </c>
      <c r="E4983" t="str">
        <f>VLOOKUP(MONTH(Table1_2[[#This Row],[Date]]),Season!$A$1:$B$6,2,1)</f>
        <v>Summer</v>
      </c>
    </row>
    <row r="4984" spans="1:5" x14ac:dyDescent="0.25">
      <c r="A4984" s="14" t="s">
        <v>17</v>
      </c>
      <c r="B4984" s="14" t="s">
        <v>19</v>
      </c>
      <c r="C4984" s="15">
        <v>44799</v>
      </c>
      <c r="D4984">
        <v>9119.3700000000008</v>
      </c>
      <c r="E4984" t="str">
        <f>VLOOKUP(MONTH(Table1_2[[#This Row],[Date]]),Season!$A$1:$B$6,2,1)</f>
        <v>Summer</v>
      </c>
    </row>
    <row r="4985" spans="1:5" x14ac:dyDescent="0.25">
      <c r="A4985" s="14" t="s">
        <v>17</v>
      </c>
      <c r="B4985" s="14" t="s">
        <v>19</v>
      </c>
      <c r="C4985" s="15">
        <v>44800</v>
      </c>
      <c r="D4985">
        <v>4520.53</v>
      </c>
      <c r="E4985" t="str">
        <f>VLOOKUP(MONTH(Table1_2[[#This Row],[Date]]),Season!$A$1:$B$6,2,1)</f>
        <v>Summer</v>
      </c>
    </row>
    <row r="4986" spans="1:5" x14ac:dyDescent="0.25">
      <c r="A4986" s="14" t="s">
        <v>17</v>
      </c>
      <c r="B4986" s="14" t="s">
        <v>19</v>
      </c>
      <c r="C4986" s="15">
        <v>44801</v>
      </c>
      <c r="D4986">
        <v>6212.76</v>
      </c>
      <c r="E4986" t="str">
        <f>VLOOKUP(MONTH(Table1_2[[#This Row],[Date]]),Season!$A$1:$B$6,2,1)</f>
        <v>Summer</v>
      </c>
    </row>
    <row r="4987" spans="1:5" x14ac:dyDescent="0.25">
      <c r="A4987" s="14" t="s">
        <v>17</v>
      </c>
      <c r="B4987" s="14" t="s">
        <v>19</v>
      </c>
      <c r="C4987" s="15">
        <v>44802</v>
      </c>
      <c r="D4987">
        <v>8348.5499999999993</v>
      </c>
      <c r="E4987" t="str">
        <f>VLOOKUP(MONTH(Table1_2[[#This Row],[Date]]),Season!$A$1:$B$6,2,1)</f>
        <v>Summer</v>
      </c>
    </row>
    <row r="4988" spans="1:5" x14ac:dyDescent="0.25">
      <c r="A4988" s="14" t="s">
        <v>17</v>
      </c>
      <c r="B4988" s="14" t="s">
        <v>19</v>
      </c>
      <c r="C4988" s="15">
        <v>44803</v>
      </c>
      <c r="D4988">
        <v>3357.04</v>
      </c>
      <c r="E4988" t="str">
        <f>VLOOKUP(MONTH(Table1_2[[#This Row],[Date]]),Season!$A$1:$B$6,2,1)</f>
        <v>Summer</v>
      </c>
    </row>
    <row r="4989" spans="1:5" x14ac:dyDescent="0.25">
      <c r="A4989" s="14" t="s">
        <v>17</v>
      </c>
      <c r="B4989" s="14" t="s">
        <v>19</v>
      </c>
      <c r="C4989" s="15">
        <v>44804</v>
      </c>
      <c r="D4989">
        <v>6306.81</v>
      </c>
      <c r="E4989" t="str">
        <f>VLOOKUP(MONTH(Table1_2[[#This Row],[Date]]),Season!$A$1:$B$6,2,1)</f>
        <v>Summer</v>
      </c>
    </row>
    <row r="4990" spans="1:5" x14ac:dyDescent="0.25">
      <c r="A4990" s="14" t="s">
        <v>17</v>
      </c>
      <c r="B4990" s="14" t="s">
        <v>19</v>
      </c>
      <c r="C4990" s="15">
        <v>44805</v>
      </c>
      <c r="D4990">
        <v>4625.75</v>
      </c>
      <c r="E4990" t="str">
        <f>VLOOKUP(MONTH(Table1_2[[#This Row],[Date]]),Season!$A$1:$B$6,2,1)</f>
        <v>Autmn</v>
      </c>
    </row>
    <row r="4991" spans="1:5" x14ac:dyDescent="0.25">
      <c r="A4991" s="14" t="s">
        <v>17</v>
      </c>
      <c r="B4991" s="14" t="s">
        <v>19</v>
      </c>
      <c r="C4991" s="15">
        <v>44806</v>
      </c>
      <c r="D4991">
        <v>989.56</v>
      </c>
      <c r="E4991" t="str">
        <f>VLOOKUP(MONTH(Table1_2[[#This Row],[Date]]),Season!$A$1:$B$6,2,1)</f>
        <v>Autmn</v>
      </c>
    </row>
    <row r="4992" spans="1:5" x14ac:dyDescent="0.25">
      <c r="A4992" s="14" t="s">
        <v>17</v>
      </c>
      <c r="B4992" s="14" t="s">
        <v>19</v>
      </c>
      <c r="C4992" s="15">
        <v>44807</v>
      </c>
      <c r="D4992">
        <v>1000.35</v>
      </c>
      <c r="E4992" t="str">
        <f>VLOOKUP(MONTH(Table1_2[[#This Row],[Date]]),Season!$A$1:$B$6,2,1)</f>
        <v>Autmn</v>
      </c>
    </row>
    <row r="4993" spans="1:5" x14ac:dyDescent="0.25">
      <c r="A4993" s="14" t="s">
        <v>17</v>
      </c>
      <c r="B4993" s="14" t="s">
        <v>19</v>
      </c>
      <c r="C4993" s="15">
        <v>44808</v>
      </c>
      <c r="D4993">
        <v>4591.13</v>
      </c>
      <c r="E4993" t="str">
        <f>VLOOKUP(MONTH(Table1_2[[#This Row],[Date]]),Season!$A$1:$B$6,2,1)</f>
        <v>Autmn</v>
      </c>
    </row>
    <row r="4994" spans="1:5" x14ac:dyDescent="0.25">
      <c r="A4994" s="14" t="s">
        <v>17</v>
      </c>
      <c r="B4994" s="14" t="s">
        <v>19</v>
      </c>
      <c r="C4994" s="15">
        <v>44809</v>
      </c>
      <c r="D4994">
        <v>4584.3100000000004</v>
      </c>
      <c r="E4994" t="str">
        <f>VLOOKUP(MONTH(Table1_2[[#This Row],[Date]]),Season!$A$1:$B$6,2,1)</f>
        <v>Autmn</v>
      </c>
    </row>
    <row r="4995" spans="1:5" x14ac:dyDescent="0.25">
      <c r="A4995" s="14" t="s">
        <v>17</v>
      </c>
      <c r="B4995" s="14" t="s">
        <v>19</v>
      </c>
      <c r="C4995" s="15">
        <v>44810</v>
      </c>
      <c r="D4995">
        <v>5833.77</v>
      </c>
      <c r="E4995" t="str">
        <f>VLOOKUP(MONTH(Table1_2[[#This Row],[Date]]),Season!$A$1:$B$6,2,1)</f>
        <v>Autmn</v>
      </c>
    </row>
    <row r="4996" spans="1:5" x14ac:dyDescent="0.25">
      <c r="A4996" s="14" t="s">
        <v>17</v>
      </c>
      <c r="B4996" s="14" t="s">
        <v>19</v>
      </c>
      <c r="C4996" s="15">
        <v>44811</v>
      </c>
      <c r="D4996">
        <v>467.98</v>
      </c>
      <c r="E4996" t="str">
        <f>VLOOKUP(MONTH(Table1_2[[#This Row],[Date]]),Season!$A$1:$B$6,2,1)</f>
        <v>Autmn</v>
      </c>
    </row>
    <row r="4997" spans="1:5" x14ac:dyDescent="0.25">
      <c r="A4997" s="14" t="s">
        <v>17</v>
      </c>
      <c r="B4997" s="14" t="s">
        <v>19</v>
      </c>
      <c r="C4997" s="15">
        <v>44812</v>
      </c>
      <c r="D4997">
        <v>8062.25</v>
      </c>
      <c r="E4997" t="str">
        <f>VLOOKUP(MONTH(Table1_2[[#This Row],[Date]]),Season!$A$1:$B$6,2,1)</f>
        <v>Autmn</v>
      </c>
    </row>
    <row r="4998" spans="1:5" x14ac:dyDescent="0.25">
      <c r="A4998" s="14" t="s">
        <v>17</v>
      </c>
      <c r="B4998" s="14" t="s">
        <v>19</v>
      </c>
      <c r="C4998" s="15">
        <v>44813</v>
      </c>
      <c r="D4998">
        <v>7254.23</v>
      </c>
      <c r="E4998" t="str">
        <f>VLOOKUP(MONTH(Table1_2[[#This Row],[Date]]),Season!$A$1:$B$6,2,1)</f>
        <v>Autmn</v>
      </c>
    </row>
    <row r="4999" spans="1:5" x14ac:dyDescent="0.25">
      <c r="A4999" s="14" t="s">
        <v>17</v>
      </c>
      <c r="B4999" s="14" t="s">
        <v>19</v>
      </c>
      <c r="C4999" s="15">
        <v>44814</v>
      </c>
      <c r="D4999">
        <v>9438.0499999999993</v>
      </c>
      <c r="E4999" t="str">
        <f>VLOOKUP(MONTH(Table1_2[[#This Row],[Date]]),Season!$A$1:$B$6,2,1)</f>
        <v>Autmn</v>
      </c>
    </row>
    <row r="5000" spans="1:5" x14ac:dyDescent="0.25">
      <c r="A5000" s="14" t="s">
        <v>17</v>
      </c>
      <c r="B5000" s="14" t="s">
        <v>19</v>
      </c>
      <c r="C5000" s="15">
        <v>44815</v>
      </c>
      <c r="D5000">
        <v>7074.33</v>
      </c>
      <c r="E5000" t="str">
        <f>VLOOKUP(MONTH(Table1_2[[#This Row],[Date]]),Season!$A$1:$B$6,2,1)</f>
        <v>Autmn</v>
      </c>
    </row>
    <row r="5001" spans="1:5" x14ac:dyDescent="0.25">
      <c r="A5001" s="14" t="s">
        <v>17</v>
      </c>
      <c r="B5001" s="14" t="s">
        <v>19</v>
      </c>
      <c r="C5001" s="15">
        <v>44816</v>
      </c>
      <c r="D5001">
        <v>6063.58</v>
      </c>
      <c r="E5001" t="str">
        <f>VLOOKUP(MONTH(Table1_2[[#This Row],[Date]]),Season!$A$1:$B$6,2,1)</f>
        <v>Autmn</v>
      </c>
    </row>
    <row r="5002" spans="1:5" x14ac:dyDescent="0.25">
      <c r="A5002" s="14" t="s">
        <v>17</v>
      </c>
      <c r="B5002" s="14" t="s">
        <v>19</v>
      </c>
      <c r="C5002" s="15">
        <v>44817</v>
      </c>
      <c r="D5002">
        <v>582.29999999999995</v>
      </c>
      <c r="E5002" t="str">
        <f>VLOOKUP(MONTH(Table1_2[[#This Row],[Date]]),Season!$A$1:$B$6,2,1)</f>
        <v>Autmn</v>
      </c>
    </row>
    <row r="5003" spans="1:5" x14ac:dyDescent="0.25">
      <c r="A5003" s="14" t="s">
        <v>17</v>
      </c>
      <c r="B5003" s="14" t="s">
        <v>19</v>
      </c>
      <c r="C5003" s="15">
        <v>44818</v>
      </c>
      <c r="D5003">
        <v>9264.66</v>
      </c>
      <c r="E5003" t="str">
        <f>VLOOKUP(MONTH(Table1_2[[#This Row],[Date]]),Season!$A$1:$B$6,2,1)</f>
        <v>Autmn</v>
      </c>
    </row>
    <row r="5004" spans="1:5" x14ac:dyDescent="0.25">
      <c r="A5004" s="14" t="s">
        <v>17</v>
      </c>
      <c r="B5004" s="14" t="s">
        <v>19</v>
      </c>
      <c r="C5004" s="15">
        <v>44819</v>
      </c>
      <c r="D5004">
        <v>9706.83</v>
      </c>
      <c r="E5004" t="str">
        <f>VLOOKUP(MONTH(Table1_2[[#This Row],[Date]]),Season!$A$1:$B$6,2,1)</f>
        <v>Autmn</v>
      </c>
    </row>
    <row r="5005" spans="1:5" x14ac:dyDescent="0.25">
      <c r="A5005" s="14" t="s">
        <v>17</v>
      </c>
      <c r="B5005" s="14" t="s">
        <v>19</v>
      </c>
      <c r="C5005" s="15">
        <v>44820</v>
      </c>
      <c r="D5005">
        <v>7022.49</v>
      </c>
      <c r="E5005" t="str">
        <f>VLOOKUP(MONTH(Table1_2[[#This Row],[Date]]),Season!$A$1:$B$6,2,1)</f>
        <v>Autmn</v>
      </c>
    </row>
    <row r="5006" spans="1:5" x14ac:dyDescent="0.25">
      <c r="A5006" s="14" t="s">
        <v>17</v>
      </c>
      <c r="B5006" s="14" t="s">
        <v>19</v>
      </c>
      <c r="C5006" s="15">
        <v>44821</v>
      </c>
      <c r="D5006">
        <v>6415.41</v>
      </c>
      <c r="E5006" t="str">
        <f>VLOOKUP(MONTH(Table1_2[[#This Row],[Date]]),Season!$A$1:$B$6,2,1)</f>
        <v>Autmn</v>
      </c>
    </row>
    <row r="5007" spans="1:5" x14ac:dyDescent="0.25">
      <c r="A5007" s="14" t="s">
        <v>17</v>
      </c>
      <c r="B5007" s="14" t="s">
        <v>19</v>
      </c>
      <c r="C5007" s="15">
        <v>44822</v>
      </c>
      <c r="D5007">
        <v>6410.71</v>
      </c>
      <c r="E5007" t="str">
        <f>VLOOKUP(MONTH(Table1_2[[#This Row],[Date]]),Season!$A$1:$B$6,2,1)</f>
        <v>Autmn</v>
      </c>
    </row>
    <row r="5008" spans="1:5" x14ac:dyDescent="0.25">
      <c r="A5008" s="14" t="s">
        <v>17</v>
      </c>
      <c r="B5008" s="14" t="s">
        <v>19</v>
      </c>
      <c r="C5008" s="15">
        <v>44823</v>
      </c>
      <c r="D5008">
        <v>9464.73</v>
      </c>
      <c r="E5008" t="str">
        <f>VLOOKUP(MONTH(Table1_2[[#This Row],[Date]]),Season!$A$1:$B$6,2,1)</f>
        <v>Autmn</v>
      </c>
    </row>
    <row r="5009" spans="1:5" x14ac:dyDescent="0.25">
      <c r="A5009" s="14" t="s">
        <v>17</v>
      </c>
      <c r="B5009" s="14" t="s">
        <v>19</v>
      </c>
      <c r="C5009" s="15">
        <v>44824</v>
      </c>
      <c r="D5009">
        <v>8583.75</v>
      </c>
      <c r="E5009" t="str">
        <f>VLOOKUP(MONTH(Table1_2[[#This Row],[Date]]),Season!$A$1:$B$6,2,1)</f>
        <v>Autmn</v>
      </c>
    </row>
    <row r="5010" spans="1:5" x14ac:dyDescent="0.25">
      <c r="A5010" s="14" t="s">
        <v>17</v>
      </c>
      <c r="B5010" s="14" t="s">
        <v>19</v>
      </c>
      <c r="C5010" s="15">
        <v>44825</v>
      </c>
      <c r="D5010">
        <v>7445.91</v>
      </c>
      <c r="E5010" t="str">
        <f>VLOOKUP(MONTH(Table1_2[[#This Row],[Date]]),Season!$A$1:$B$6,2,1)</f>
        <v>Autmn</v>
      </c>
    </row>
    <row r="5011" spans="1:5" x14ac:dyDescent="0.25">
      <c r="A5011" s="14" t="s">
        <v>17</v>
      </c>
      <c r="B5011" s="14" t="s">
        <v>19</v>
      </c>
      <c r="C5011" s="15">
        <v>44826</v>
      </c>
      <c r="D5011">
        <v>3892.48</v>
      </c>
      <c r="E5011" t="str">
        <f>VLOOKUP(MONTH(Table1_2[[#This Row],[Date]]),Season!$A$1:$B$6,2,1)</f>
        <v>Autmn</v>
      </c>
    </row>
    <row r="5012" spans="1:5" x14ac:dyDescent="0.25">
      <c r="A5012" s="14" t="s">
        <v>17</v>
      </c>
      <c r="B5012" s="14" t="s">
        <v>19</v>
      </c>
      <c r="C5012" s="15">
        <v>44827</v>
      </c>
      <c r="D5012">
        <v>4378.29</v>
      </c>
      <c r="E5012" t="str">
        <f>VLOOKUP(MONTH(Table1_2[[#This Row],[Date]]),Season!$A$1:$B$6,2,1)</f>
        <v>Autmn</v>
      </c>
    </row>
    <row r="5013" spans="1:5" x14ac:dyDescent="0.25">
      <c r="A5013" s="14" t="s">
        <v>17</v>
      </c>
      <c r="B5013" s="14" t="s">
        <v>19</v>
      </c>
      <c r="C5013" s="15">
        <v>44828</v>
      </c>
      <c r="D5013">
        <v>241</v>
      </c>
      <c r="E5013" t="str">
        <f>VLOOKUP(MONTH(Table1_2[[#This Row],[Date]]),Season!$A$1:$B$6,2,1)</f>
        <v>Autmn</v>
      </c>
    </row>
    <row r="5014" spans="1:5" x14ac:dyDescent="0.25">
      <c r="A5014" s="14" t="s">
        <v>17</v>
      </c>
      <c r="B5014" s="14" t="s">
        <v>19</v>
      </c>
      <c r="C5014" s="15">
        <v>44829</v>
      </c>
      <c r="D5014">
        <v>7497.09</v>
      </c>
      <c r="E5014" t="str">
        <f>VLOOKUP(MONTH(Table1_2[[#This Row],[Date]]),Season!$A$1:$B$6,2,1)</f>
        <v>Autmn</v>
      </c>
    </row>
    <row r="5015" spans="1:5" x14ac:dyDescent="0.25">
      <c r="A5015" s="14" t="s">
        <v>17</v>
      </c>
      <c r="B5015" s="14" t="s">
        <v>19</v>
      </c>
      <c r="C5015" s="15">
        <v>44830</v>
      </c>
      <c r="D5015">
        <v>5255.69</v>
      </c>
      <c r="E5015" t="str">
        <f>VLOOKUP(MONTH(Table1_2[[#This Row],[Date]]),Season!$A$1:$B$6,2,1)</f>
        <v>Autmn</v>
      </c>
    </row>
    <row r="5016" spans="1:5" x14ac:dyDescent="0.25">
      <c r="A5016" s="14" t="s">
        <v>17</v>
      </c>
      <c r="B5016" s="14" t="s">
        <v>19</v>
      </c>
      <c r="C5016" s="15">
        <v>44831</v>
      </c>
      <c r="D5016">
        <v>4328.29</v>
      </c>
      <c r="E5016" t="str">
        <f>VLOOKUP(MONTH(Table1_2[[#This Row],[Date]]),Season!$A$1:$B$6,2,1)</f>
        <v>Autmn</v>
      </c>
    </row>
    <row r="5017" spans="1:5" x14ac:dyDescent="0.25">
      <c r="A5017" s="14" t="s">
        <v>17</v>
      </c>
      <c r="B5017" s="14" t="s">
        <v>19</v>
      </c>
      <c r="C5017" s="15">
        <v>44832</v>
      </c>
      <c r="D5017">
        <v>4270.68</v>
      </c>
      <c r="E5017" t="str">
        <f>VLOOKUP(MONTH(Table1_2[[#This Row],[Date]]),Season!$A$1:$B$6,2,1)</f>
        <v>Autmn</v>
      </c>
    </row>
    <row r="5018" spans="1:5" x14ac:dyDescent="0.25">
      <c r="A5018" s="14" t="s">
        <v>17</v>
      </c>
      <c r="B5018" s="14" t="s">
        <v>19</v>
      </c>
      <c r="C5018" s="15">
        <v>44833</v>
      </c>
      <c r="D5018">
        <v>8119.28</v>
      </c>
      <c r="E5018" t="str">
        <f>VLOOKUP(MONTH(Table1_2[[#This Row],[Date]]),Season!$A$1:$B$6,2,1)</f>
        <v>Autmn</v>
      </c>
    </row>
    <row r="5019" spans="1:5" x14ac:dyDescent="0.25">
      <c r="A5019" s="14" t="s">
        <v>17</v>
      </c>
      <c r="B5019" s="14" t="s">
        <v>19</v>
      </c>
      <c r="C5019" s="15">
        <v>44834</v>
      </c>
      <c r="D5019">
        <v>1058.72</v>
      </c>
      <c r="E5019" t="str">
        <f>VLOOKUP(MONTH(Table1_2[[#This Row],[Date]]),Season!$A$1:$B$6,2,1)</f>
        <v>Autmn</v>
      </c>
    </row>
    <row r="5020" spans="1:5" x14ac:dyDescent="0.25">
      <c r="A5020" s="14" t="s">
        <v>17</v>
      </c>
      <c r="B5020" s="14" t="s">
        <v>19</v>
      </c>
      <c r="C5020" s="15">
        <v>44835</v>
      </c>
      <c r="D5020">
        <v>4951.72</v>
      </c>
      <c r="E5020" t="str">
        <f>VLOOKUP(MONTH(Table1_2[[#This Row],[Date]]),Season!$A$1:$B$6,2,1)</f>
        <v>Autmn</v>
      </c>
    </row>
    <row r="5021" spans="1:5" x14ac:dyDescent="0.25">
      <c r="A5021" s="14" t="s">
        <v>17</v>
      </c>
      <c r="B5021" s="14" t="s">
        <v>19</v>
      </c>
      <c r="C5021" s="15">
        <v>44836</v>
      </c>
      <c r="D5021">
        <v>1690.94</v>
      </c>
      <c r="E5021" t="str">
        <f>VLOOKUP(MONTH(Table1_2[[#This Row],[Date]]),Season!$A$1:$B$6,2,1)</f>
        <v>Autmn</v>
      </c>
    </row>
    <row r="5022" spans="1:5" x14ac:dyDescent="0.25">
      <c r="A5022" s="14" t="s">
        <v>17</v>
      </c>
      <c r="B5022" s="14" t="s">
        <v>19</v>
      </c>
      <c r="C5022" s="15">
        <v>44837</v>
      </c>
      <c r="D5022">
        <v>1718.3</v>
      </c>
      <c r="E5022" t="str">
        <f>VLOOKUP(MONTH(Table1_2[[#This Row],[Date]]),Season!$A$1:$B$6,2,1)</f>
        <v>Autmn</v>
      </c>
    </row>
    <row r="5023" spans="1:5" x14ac:dyDescent="0.25">
      <c r="A5023" s="14" t="s">
        <v>17</v>
      </c>
      <c r="B5023" s="14" t="s">
        <v>19</v>
      </c>
      <c r="C5023" s="15">
        <v>44838</v>
      </c>
      <c r="D5023">
        <v>7166.87</v>
      </c>
      <c r="E5023" t="str">
        <f>VLOOKUP(MONTH(Table1_2[[#This Row],[Date]]),Season!$A$1:$B$6,2,1)</f>
        <v>Autmn</v>
      </c>
    </row>
    <row r="5024" spans="1:5" x14ac:dyDescent="0.25">
      <c r="A5024" s="14" t="s">
        <v>17</v>
      </c>
      <c r="B5024" s="14" t="s">
        <v>19</v>
      </c>
      <c r="C5024" s="15">
        <v>44839</v>
      </c>
      <c r="D5024">
        <v>5017.53</v>
      </c>
      <c r="E5024" t="str">
        <f>VLOOKUP(MONTH(Table1_2[[#This Row],[Date]]),Season!$A$1:$B$6,2,1)</f>
        <v>Autmn</v>
      </c>
    </row>
    <row r="5025" spans="1:5" x14ac:dyDescent="0.25">
      <c r="A5025" s="14" t="s">
        <v>17</v>
      </c>
      <c r="B5025" s="14" t="s">
        <v>19</v>
      </c>
      <c r="C5025" s="15">
        <v>44840</v>
      </c>
      <c r="D5025">
        <v>5686.16</v>
      </c>
      <c r="E5025" t="str">
        <f>VLOOKUP(MONTH(Table1_2[[#This Row],[Date]]),Season!$A$1:$B$6,2,1)</f>
        <v>Autmn</v>
      </c>
    </row>
    <row r="5026" spans="1:5" x14ac:dyDescent="0.25">
      <c r="A5026" s="14" t="s">
        <v>17</v>
      </c>
      <c r="B5026" s="14" t="s">
        <v>19</v>
      </c>
      <c r="C5026" s="15">
        <v>44841</v>
      </c>
      <c r="D5026">
        <v>5557.84</v>
      </c>
      <c r="E5026" t="str">
        <f>VLOOKUP(MONTH(Table1_2[[#This Row],[Date]]),Season!$A$1:$B$6,2,1)</f>
        <v>Autmn</v>
      </c>
    </row>
    <row r="5027" spans="1:5" x14ac:dyDescent="0.25">
      <c r="A5027" s="14" t="s">
        <v>17</v>
      </c>
      <c r="B5027" s="14" t="s">
        <v>19</v>
      </c>
      <c r="C5027" s="15">
        <v>44842</v>
      </c>
      <c r="D5027">
        <v>8678.93</v>
      </c>
      <c r="E5027" t="str">
        <f>VLOOKUP(MONTH(Table1_2[[#This Row],[Date]]),Season!$A$1:$B$6,2,1)</f>
        <v>Autmn</v>
      </c>
    </row>
    <row r="5028" spans="1:5" x14ac:dyDescent="0.25">
      <c r="A5028" s="14" t="s">
        <v>17</v>
      </c>
      <c r="B5028" s="14" t="s">
        <v>19</v>
      </c>
      <c r="C5028" s="15">
        <v>44843</v>
      </c>
      <c r="D5028">
        <v>5425.28</v>
      </c>
      <c r="E5028" t="str">
        <f>VLOOKUP(MONTH(Table1_2[[#This Row],[Date]]),Season!$A$1:$B$6,2,1)</f>
        <v>Autmn</v>
      </c>
    </row>
    <row r="5029" spans="1:5" x14ac:dyDescent="0.25">
      <c r="A5029" s="14" t="s">
        <v>17</v>
      </c>
      <c r="B5029" s="14" t="s">
        <v>19</v>
      </c>
      <c r="C5029" s="15">
        <v>44844</v>
      </c>
      <c r="D5029">
        <v>6817.4</v>
      </c>
      <c r="E5029" t="str">
        <f>VLOOKUP(MONTH(Table1_2[[#This Row],[Date]]),Season!$A$1:$B$6,2,1)</f>
        <v>Autmn</v>
      </c>
    </row>
    <row r="5030" spans="1:5" x14ac:dyDescent="0.25">
      <c r="A5030" s="14" t="s">
        <v>17</v>
      </c>
      <c r="B5030" s="14" t="s">
        <v>19</v>
      </c>
      <c r="C5030" s="15">
        <v>44845</v>
      </c>
      <c r="D5030">
        <v>9781.6299999999992</v>
      </c>
      <c r="E5030" t="str">
        <f>VLOOKUP(MONTH(Table1_2[[#This Row],[Date]]),Season!$A$1:$B$6,2,1)</f>
        <v>Autmn</v>
      </c>
    </row>
    <row r="5031" spans="1:5" x14ac:dyDescent="0.25">
      <c r="A5031" s="14" t="s">
        <v>17</v>
      </c>
      <c r="B5031" s="14" t="s">
        <v>19</v>
      </c>
      <c r="C5031" s="15">
        <v>44846</v>
      </c>
      <c r="D5031">
        <v>4411.4399999999996</v>
      </c>
      <c r="E5031" t="str">
        <f>VLOOKUP(MONTH(Table1_2[[#This Row],[Date]]),Season!$A$1:$B$6,2,1)</f>
        <v>Autmn</v>
      </c>
    </row>
    <row r="5032" spans="1:5" x14ac:dyDescent="0.25">
      <c r="A5032" s="14" t="s">
        <v>17</v>
      </c>
      <c r="B5032" s="14" t="s">
        <v>19</v>
      </c>
      <c r="C5032" s="15">
        <v>44847</v>
      </c>
      <c r="D5032">
        <v>4811.7</v>
      </c>
      <c r="E5032" t="str">
        <f>VLOOKUP(MONTH(Table1_2[[#This Row],[Date]]),Season!$A$1:$B$6,2,1)</f>
        <v>Autmn</v>
      </c>
    </row>
    <row r="5033" spans="1:5" x14ac:dyDescent="0.25">
      <c r="A5033" s="14" t="s">
        <v>17</v>
      </c>
      <c r="B5033" s="14" t="s">
        <v>19</v>
      </c>
      <c r="C5033" s="15">
        <v>44848</v>
      </c>
      <c r="D5033">
        <v>7229.74</v>
      </c>
      <c r="E5033" t="str">
        <f>VLOOKUP(MONTH(Table1_2[[#This Row],[Date]]),Season!$A$1:$B$6,2,1)</f>
        <v>Autmn</v>
      </c>
    </row>
    <row r="5034" spans="1:5" x14ac:dyDescent="0.25">
      <c r="A5034" s="14" t="s">
        <v>17</v>
      </c>
      <c r="B5034" s="14" t="s">
        <v>19</v>
      </c>
      <c r="C5034" s="15">
        <v>44849</v>
      </c>
      <c r="D5034">
        <v>903.95</v>
      </c>
      <c r="E5034" t="str">
        <f>VLOOKUP(MONTH(Table1_2[[#This Row],[Date]]),Season!$A$1:$B$6,2,1)</f>
        <v>Autmn</v>
      </c>
    </row>
    <row r="5035" spans="1:5" x14ac:dyDescent="0.25">
      <c r="A5035" s="14" t="s">
        <v>17</v>
      </c>
      <c r="B5035" s="14" t="s">
        <v>19</v>
      </c>
      <c r="C5035" s="15">
        <v>44850</v>
      </c>
      <c r="D5035">
        <v>1259.08</v>
      </c>
      <c r="E5035" t="str">
        <f>VLOOKUP(MONTH(Table1_2[[#This Row],[Date]]),Season!$A$1:$B$6,2,1)</f>
        <v>Autmn</v>
      </c>
    </row>
    <row r="5036" spans="1:5" x14ac:dyDescent="0.25">
      <c r="A5036" s="14" t="s">
        <v>17</v>
      </c>
      <c r="B5036" s="14" t="s">
        <v>19</v>
      </c>
      <c r="C5036" s="15">
        <v>44851</v>
      </c>
      <c r="D5036">
        <v>3917.39</v>
      </c>
      <c r="E5036" t="str">
        <f>VLOOKUP(MONTH(Table1_2[[#This Row],[Date]]),Season!$A$1:$B$6,2,1)</f>
        <v>Autmn</v>
      </c>
    </row>
    <row r="5037" spans="1:5" x14ac:dyDescent="0.25">
      <c r="A5037" s="14" t="s">
        <v>17</v>
      </c>
      <c r="B5037" s="14" t="s">
        <v>19</v>
      </c>
      <c r="C5037" s="15">
        <v>44852</v>
      </c>
      <c r="D5037">
        <v>4687.8500000000004</v>
      </c>
      <c r="E5037" t="str">
        <f>VLOOKUP(MONTH(Table1_2[[#This Row],[Date]]),Season!$A$1:$B$6,2,1)</f>
        <v>Autmn</v>
      </c>
    </row>
    <row r="5038" spans="1:5" x14ac:dyDescent="0.25">
      <c r="A5038" s="14" t="s">
        <v>17</v>
      </c>
      <c r="B5038" s="14" t="s">
        <v>19</v>
      </c>
      <c r="C5038" s="15">
        <v>44853</v>
      </c>
      <c r="D5038">
        <v>9037.33</v>
      </c>
      <c r="E5038" t="str">
        <f>VLOOKUP(MONTH(Table1_2[[#This Row],[Date]]),Season!$A$1:$B$6,2,1)</f>
        <v>Autmn</v>
      </c>
    </row>
    <row r="5039" spans="1:5" x14ac:dyDescent="0.25">
      <c r="A5039" s="14" t="s">
        <v>17</v>
      </c>
      <c r="B5039" s="14" t="s">
        <v>19</v>
      </c>
      <c r="C5039" s="15">
        <v>44854</v>
      </c>
      <c r="D5039">
        <v>5558.78</v>
      </c>
      <c r="E5039" t="str">
        <f>VLOOKUP(MONTH(Table1_2[[#This Row],[Date]]),Season!$A$1:$B$6,2,1)</f>
        <v>Autmn</v>
      </c>
    </row>
    <row r="5040" spans="1:5" x14ac:dyDescent="0.25">
      <c r="A5040" s="14" t="s">
        <v>17</v>
      </c>
      <c r="B5040" s="14" t="s">
        <v>19</v>
      </c>
      <c r="C5040" s="15">
        <v>44855</v>
      </c>
      <c r="D5040">
        <v>9240.5499999999993</v>
      </c>
      <c r="E5040" t="str">
        <f>VLOOKUP(MONTH(Table1_2[[#This Row],[Date]]),Season!$A$1:$B$6,2,1)</f>
        <v>Autmn</v>
      </c>
    </row>
    <row r="5041" spans="1:5" x14ac:dyDescent="0.25">
      <c r="A5041" s="14" t="s">
        <v>17</v>
      </c>
      <c r="B5041" s="14" t="s">
        <v>19</v>
      </c>
      <c r="C5041" s="15">
        <v>44856</v>
      </c>
      <c r="D5041">
        <v>4063.29</v>
      </c>
      <c r="E5041" t="str">
        <f>VLOOKUP(MONTH(Table1_2[[#This Row],[Date]]),Season!$A$1:$B$6,2,1)</f>
        <v>Autmn</v>
      </c>
    </row>
    <row r="5042" spans="1:5" x14ac:dyDescent="0.25">
      <c r="A5042" s="14" t="s">
        <v>17</v>
      </c>
      <c r="B5042" s="14" t="s">
        <v>19</v>
      </c>
      <c r="C5042" s="15">
        <v>44857</v>
      </c>
      <c r="D5042">
        <v>2036.89</v>
      </c>
      <c r="E5042" t="str">
        <f>VLOOKUP(MONTH(Table1_2[[#This Row],[Date]]),Season!$A$1:$B$6,2,1)</f>
        <v>Autmn</v>
      </c>
    </row>
    <row r="5043" spans="1:5" x14ac:dyDescent="0.25">
      <c r="A5043" s="14" t="s">
        <v>17</v>
      </c>
      <c r="B5043" s="14" t="s">
        <v>19</v>
      </c>
      <c r="C5043" s="15">
        <v>44858</v>
      </c>
      <c r="D5043">
        <v>3412.16</v>
      </c>
      <c r="E5043" t="str">
        <f>VLOOKUP(MONTH(Table1_2[[#This Row],[Date]]),Season!$A$1:$B$6,2,1)</f>
        <v>Autmn</v>
      </c>
    </row>
    <row r="5044" spans="1:5" x14ac:dyDescent="0.25">
      <c r="A5044" s="14" t="s">
        <v>17</v>
      </c>
      <c r="B5044" s="14" t="s">
        <v>19</v>
      </c>
      <c r="C5044" s="15">
        <v>44859</v>
      </c>
      <c r="D5044">
        <v>566.44000000000005</v>
      </c>
      <c r="E5044" t="str">
        <f>VLOOKUP(MONTH(Table1_2[[#This Row],[Date]]),Season!$A$1:$B$6,2,1)</f>
        <v>Autmn</v>
      </c>
    </row>
    <row r="5045" spans="1:5" x14ac:dyDescent="0.25">
      <c r="A5045" s="14" t="s">
        <v>17</v>
      </c>
      <c r="B5045" s="14" t="s">
        <v>19</v>
      </c>
      <c r="C5045" s="15">
        <v>44860</v>
      </c>
      <c r="D5045">
        <v>3104.83</v>
      </c>
      <c r="E5045" t="str">
        <f>VLOOKUP(MONTH(Table1_2[[#This Row],[Date]]),Season!$A$1:$B$6,2,1)</f>
        <v>Autmn</v>
      </c>
    </row>
    <row r="5046" spans="1:5" x14ac:dyDescent="0.25">
      <c r="A5046" s="14" t="s">
        <v>17</v>
      </c>
      <c r="B5046" s="14" t="s">
        <v>19</v>
      </c>
      <c r="C5046" s="15">
        <v>44861</v>
      </c>
      <c r="D5046">
        <v>3532.72</v>
      </c>
      <c r="E5046" t="str">
        <f>VLOOKUP(MONTH(Table1_2[[#This Row],[Date]]),Season!$A$1:$B$6,2,1)</f>
        <v>Autmn</v>
      </c>
    </row>
    <row r="5047" spans="1:5" x14ac:dyDescent="0.25">
      <c r="A5047" s="14" t="s">
        <v>17</v>
      </c>
      <c r="B5047" s="14" t="s">
        <v>19</v>
      </c>
      <c r="C5047" s="15">
        <v>44862</v>
      </c>
      <c r="D5047">
        <v>654.16999999999996</v>
      </c>
      <c r="E5047" t="str">
        <f>VLOOKUP(MONTH(Table1_2[[#This Row],[Date]]),Season!$A$1:$B$6,2,1)</f>
        <v>Autmn</v>
      </c>
    </row>
    <row r="5048" spans="1:5" x14ac:dyDescent="0.25">
      <c r="A5048" s="14" t="s">
        <v>17</v>
      </c>
      <c r="B5048" s="14" t="s">
        <v>19</v>
      </c>
      <c r="C5048" s="15">
        <v>44863</v>
      </c>
      <c r="D5048">
        <v>7732.97</v>
      </c>
      <c r="E5048" t="str">
        <f>VLOOKUP(MONTH(Table1_2[[#This Row],[Date]]),Season!$A$1:$B$6,2,1)</f>
        <v>Autmn</v>
      </c>
    </row>
    <row r="5049" spans="1:5" x14ac:dyDescent="0.25">
      <c r="A5049" s="14" t="s">
        <v>17</v>
      </c>
      <c r="B5049" s="14" t="s">
        <v>19</v>
      </c>
      <c r="C5049" s="15">
        <v>44864</v>
      </c>
      <c r="D5049">
        <v>4552.7299999999996</v>
      </c>
      <c r="E5049" t="str">
        <f>VLOOKUP(MONTH(Table1_2[[#This Row],[Date]]),Season!$A$1:$B$6,2,1)</f>
        <v>Autmn</v>
      </c>
    </row>
    <row r="5050" spans="1:5" x14ac:dyDescent="0.25">
      <c r="A5050" s="14" t="s">
        <v>17</v>
      </c>
      <c r="B5050" s="14" t="s">
        <v>19</v>
      </c>
      <c r="C5050" s="15">
        <v>44865</v>
      </c>
      <c r="D5050">
        <v>627.41999999999996</v>
      </c>
      <c r="E5050" t="str">
        <f>VLOOKUP(MONTH(Table1_2[[#This Row],[Date]]),Season!$A$1:$B$6,2,1)</f>
        <v>Autmn</v>
      </c>
    </row>
    <row r="5051" spans="1:5" x14ac:dyDescent="0.25">
      <c r="A5051" s="14" t="s">
        <v>17</v>
      </c>
      <c r="B5051" s="14" t="s">
        <v>19</v>
      </c>
      <c r="C5051" s="15">
        <v>44866</v>
      </c>
      <c r="D5051">
        <v>3969.49</v>
      </c>
      <c r="E5051" t="str">
        <f>VLOOKUP(MONTH(Table1_2[[#This Row],[Date]]),Season!$A$1:$B$6,2,1)</f>
        <v>Autmn</v>
      </c>
    </row>
    <row r="5052" spans="1:5" x14ac:dyDescent="0.25">
      <c r="A5052" s="14" t="s">
        <v>17</v>
      </c>
      <c r="B5052" s="14" t="s">
        <v>19</v>
      </c>
      <c r="C5052" s="15">
        <v>44867</v>
      </c>
      <c r="D5052">
        <v>4546.0600000000004</v>
      </c>
      <c r="E5052" t="str">
        <f>VLOOKUP(MONTH(Table1_2[[#This Row],[Date]]),Season!$A$1:$B$6,2,1)</f>
        <v>Autmn</v>
      </c>
    </row>
    <row r="5053" spans="1:5" x14ac:dyDescent="0.25">
      <c r="A5053" s="14" t="s">
        <v>17</v>
      </c>
      <c r="B5053" s="14" t="s">
        <v>19</v>
      </c>
      <c r="C5053" s="15">
        <v>44868</v>
      </c>
      <c r="D5053">
        <v>2093.0700000000002</v>
      </c>
      <c r="E5053" t="str">
        <f>VLOOKUP(MONTH(Table1_2[[#This Row],[Date]]),Season!$A$1:$B$6,2,1)</f>
        <v>Autmn</v>
      </c>
    </row>
    <row r="5054" spans="1:5" x14ac:dyDescent="0.25">
      <c r="A5054" s="14" t="s">
        <v>17</v>
      </c>
      <c r="B5054" s="14" t="s">
        <v>19</v>
      </c>
      <c r="C5054" s="15">
        <v>44869</v>
      </c>
      <c r="D5054">
        <v>1438.47</v>
      </c>
      <c r="E5054" t="str">
        <f>VLOOKUP(MONTH(Table1_2[[#This Row],[Date]]),Season!$A$1:$B$6,2,1)</f>
        <v>Autmn</v>
      </c>
    </row>
    <row r="5055" spans="1:5" x14ac:dyDescent="0.25">
      <c r="A5055" s="14" t="s">
        <v>17</v>
      </c>
      <c r="B5055" s="14" t="s">
        <v>19</v>
      </c>
      <c r="C5055" s="15">
        <v>44870</v>
      </c>
      <c r="D5055">
        <v>3056.18</v>
      </c>
      <c r="E5055" t="str">
        <f>VLOOKUP(MONTH(Table1_2[[#This Row],[Date]]),Season!$A$1:$B$6,2,1)</f>
        <v>Autmn</v>
      </c>
    </row>
    <row r="5056" spans="1:5" x14ac:dyDescent="0.25">
      <c r="A5056" s="14" t="s">
        <v>17</v>
      </c>
      <c r="B5056" s="14" t="s">
        <v>19</v>
      </c>
      <c r="C5056" s="15">
        <v>44871</v>
      </c>
      <c r="D5056">
        <v>3098.33</v>
      </c>
      <c r="E5056" t="str">
        <f>VLOOKUP(MONTH(Table1_2[[#This Row],[Date]]),Season!$A$1:$B$6,2,1)</f>
        <v>Autmn</v>
      </c>
    </row>
    <row r="5057" spans="1:5" x14ac:dyDescent="0.25">
      <c r="A5057" s="14" t="s">
        <v>17</v>
      </c>
      <c r="B5057" s="14" t="s">
        <v>19</v>
      </c>
      <c r="C5057" s="15">
        <v>44872</v>
      </c>
      <c r="D5057">
        <v>4682</v>
      </c>
      <c r="E5057" t="str">
        <f>VLOOKUP(MONTH(Table1_2[[#This Row],[Date]]),Season!$A$1:$B$6,2,1)</f>
        <v>Autmn</v>
      </c>
    </row>
    <row r="5058" spans="1:5" x14ac:dyDescent="0.25">
      <c r="A5058" s="14" t="s">
        <v>17</v>
      </c>
      <c r="B5058" s="14" t="s">
        <v>19</v>
      </c>
      <c r="C5058" s="15">
        <v>44873</v>
      </c>
      <c r="D5058">
        <v>4901.88</v>
      </c>
      <c r="E5058" t="str">
        <f>VLOOKUP(MONTH(Table1_2[[#This Row],[Date]]),Season!$A$1:$B$6,2,1)</f>
        <v>Autmn</v>
      </c>
    </row>
    <row r="5059" spans="1:5" x14ac:dyDescent="0.25">
      <c r="A5059" s="14" t="s">
        <v>17</v>
      </c>
      <c r="B5059" s="14" t="s">
        <v>19</v>
      </c>
      <c r="C5059" s="15">
        <v>44874</v>
      </c>
      <c r="D5059">
        <v>9300.3700000000008</v>
      </c>
      <c r="E5059" t="str">
        <f>VLOOKUP(MONTH(Table1_2[[#This Row],[Date]]),Season!$A$1:$B$6,2,1)</f>
        <v>Autmn</v>
      </c>
    </row>
    <row r="5060" spans="1:5" x14ac:dyDescent="0.25">
      <c r="A5060" s="14" t="s">
        <v>17</v>
      </c>
      <c r="B5060" s="14" t="s">
        <v>19</v>
      </c>
      <c r="C5060" s="15">
        <v>44875</v>
      </c>
      <c r="D5060">
        <v>3165.15</v>
      </c>
      <c r="E5060" t="str">
        <f>VLOOKUP(MONTH(Table1_2[[#This Row],[Date]]),Season!$A$1:$B$6,2,1)</f>
        <v>Autmn</v>
      </c>
    </row>
    <row r="5061" spans="1:5" x14ac:dyDescent="0.25">
      <c r="A5061" s="14" t="s">
        <v>17</v>
      </c>
      <c r="B5061" s="14" t="s">
        <v>19</v>
      </c>
      <c r="C5061" s="15">
        <v>44876</v>
      </c>
      <c r="D5061">
        <v>7336.89</v>
      </c>
      <c r="E5061" t="str">
        <f>VLOOKUP(MONTH(Table1_2[[#This Row],[Date]]),Season!$A$1:$B$6,2,1)</f>
        <v>Autmn</v>
      </c>
    </row>
    <row r="5062" spans="1:5" x14ac:dyDescent="0.25">
      <c r="A5062" s="14" t="s">
        <v>17</v>
      </c>
      <c r="B5062" s="14" t="s">
        <v>19</v>
      </c>
      <c r="C5062" s="15">
        <v>44877</v>
      </c>
      <c r="D5062">
        <v>8381.68</v>
      </c>
      <c r="E5062" t="str">
        <f>VLOOKUP(MONTH(Table1_2[[#This Row],[Date]]),Season!$A$1:$B$6,2,1)</f>
        <v>Autmn</v>
      </c>
    </row>
    <row r="5063" spans="1:5" x14ac:dyDescent="0.25">
      <c r="A5063" s="14" t="s">
        <v>17</v>
      </c>
      <c r="B5063" s="14" t="s">
        <v>19</v>
      </c>
      <c r="C5063" s="15">
        <v>44878</v>
      </c>
      <c r="D5063">
        <v>339.4</v>
      </c>
      <c r="E5063" t="str">
        <f>VLOOKUP(MONTH(Table1_2[[#This Row],[Date]]),Season!$A$1:$B$6,2,1)</f>
        <v>Autmn</v>
      </c>
    </row>
    <row r="5064" spans="1:5" x14ac:dyDescent="0.25">
      <c r="A5064" s="14" t="s">
        <v>17</v>
      </c>
      <c r="B5064" s="14" t="s">
        <v>19</v>
      </c>
      <c r="C5064" s="15">
        <v>44879</v>
      </c>
      <c r="D5064">
        <v>6955.59</v>
      </c>
      <c r="E5064" t="str">
        <f>VLOOKUP(MONTH(Table1_2[[#This Row],[Date]]),Season!$A$1:$B$6,2,1)</f>
        <v>Autmn</v>
      </c>
    </row>
    <row r="5065" spans="1:5" x14ac:dyDescent="0.25">
      <c r="A5065" s="14" t="s">
        <v>17</v>
      </c>
      <c r="B5065" s="14" t="s">
        <v>19</v>
      </c>
      <c r="C5065" s="15">
        <v>44880</v>
      </c>
      <c r="D5065">
        <v>7199.62</v>
      </c>
      <c r="E5065" t="str">
        <f>VLOOKUP(MONTH(Table1_2[[#This Row],[Date]]),Season!$A$1:$B$6,2,1)</f>
        <v>Autmn</v>
      </c>
    </row>
    <row r="5066" spans="1:5" x14ac:dyDescent="0.25">
      <c r="A5066" s="14" t="s">
        <v>17</v>
      </c>
      <c r="B5066" s="14" t="s">
        <v>19</v>
      </c>
      <c r="C5066" s="15">
        <v>44881</v>
      </c>
      <c r="D5066">
        <v>2429.4299999999998</v>
      </c>
      <c r="E5066" t="str">
        <f>VLOOKUP(MONTH(Table1_2[[#This Row],[Date]]),Season!$A$1:$B$6,2,1)</f>
        <v>Autmn</v>
      </c>
    </row>
    <row r="5067" spans="1:5" x14ac:dyDescent="0.25">
      <c r="A5067" s="14" t="s">
        <v>17</v>
      </c>
      <c r="B5067" s="14" t="s">
        <v>19</v>
      </c>
      <c r="C5067" s="15">
        <v>44882</v>
      </c>
      <c r="D5067">
        <v>3127.67</v>
      </c>
      <c r="E5067" t="str">
        <f>VLOOKUP(MONTH(Table1_2[[#This Row],[Date]]),Season!$A$1:$B$6,2,1)</f>
        <v>Autmn</v>
      </c>
    </row>
    <row r="5068" spans="1:5" x14ac:dyDescent="0.25">
      <c r="A5068" s="14" t="s">
        <v>17</v>
      </c>
      <c r="B5068" s="14" t="s">
        <v>19</v>
      </c>
      <c r="C5068" s="15">
        <v>44883</v>
      </c>
      <c r="D5068">
        <v>471.12</v>
      </c>
      <c r="E5068" t="str">
        <f>VLOOKUP(MONTH(Table1_2[[#This Row],[Date]]),Season!$A$1:$B$6,2,1)</f>
        <v>Autmn</v>
      </c>
    </row>
    <row r="5069" spans="1:5" x14ac:dyDescent="0.25">
      <c r="A5069" s="14" t="s">
        <v>17</v>
      </c>
      <c r="B5069" s="14" t="s">
        <v>19</v>
      </c>
      <c r="C5069" s="15">
        <v>44884</v>
      </c>
      <c r="D5069">
        <v>4543.38</v>
      </c>
      <c r="E5069" t="str">
        <f>VLOOKUP(MONTH(Table1_2[[#This Row],[Date]]),Season!$A$1:$B$6,2,1)</f>
        <v>Autmn</v>
      </c>
    </row>
    <row r="5070" spans="1:5" x14ac:dyDescent="0.25">
      <c r="A5070" s="14" t="s">
        <v>17</v>
      </c>
      <c r="B5070" s="14" t="s">
        <v>19</v>
      </c>
      <c r="C5070" s="15">
        <v>44885</v>
      </c>
      <c r="D5070">
        <v>3775.67</v>
      </c>
      <c r="E5070" t="str">
        <f>VLOOKUP(MONTH(Table1_2[[#This Row],[Date]]),Season!$A$1:$B$6,2,1)</f>
        <v>Autmn</v>
      </c>
    </row>
    <row r="5071" spans="1:5" x14ac:dyDescent="0.25">
      <c r="A5071" s="14" t="s">
        <v>17</v>
      </c>
      <c r="B5071" s="14" t="s">
        <v>19</v>
      </c>
      <c r="C5071" s="15">
        <v>44886</v>
      </c>
      <c r="D5071">
        <v>5685.83</v>
      </c>
      <c r="E5071" t="str">
        <f>VLOOKUP(MONTH(Table1_2[[#This Row],[Date]]),Season!$A$1:$B$6,2,1)</f>
        <v>Autmn</v>
      </c>
    </row>
    <row r="5072" spans="1:5" x14ac:dyDescent="0.25">
      <c r="A5072" s="14" t="s">
        <v>17</v>
      </c>
      <c r="B5072" s="14" t="s">
        <v>19</v>
      </c>
      <c r="C5072" s="15">
        <v>44887</v>
      </c>
      <c r="D5072">
        <v>2565.98</v>
      </c>
      <c r="E5072" t="str">
        <f>VLOOKUP(MONTH(Table1_2[[#This Row],[Date]]),Season!$A$1:$B$6,2,1)</f>
        <v>Autmn</v>
      </c>
    </row>
    <row r="5073" spans="1:5" x14ac:dyDescent="0.25">
      <c r="A5073" s="14" t="s">
        <v>17</v>
      </c>
      <c r="B5073" s="14" t="s">
        <v>19</v>
      </c>
      <c r="C5073" s="15">
        <v>44888</v>
      </c>
      <c r="D5073">
        <v>5879.22</v>
      </c>
      <c r="E5073" t="str">
        <f>VLOOKUP(MONTH(Table1_2[[#This Row],[Date]]),Season!$A$1:$B$6,2,1)</f>
        <v>Autmn</v>
      </c>
    </row>
    <row r="5074" spans="1:5" x14ac:dyDescent="0.25">
      <c r="A5074" s="14" t="s">
        <v>17</v>
      </c>
      <c r="B5074" s="14" t="s">
        <v>19</v>
      </c>
      <c r="C5074" s="15">
        <v>44889</v>
      </c>
      <c r="D5074">
        <v>4775.3500000000004</v>
      </c>
      <c r="E5074" t="str">
        <f>VLOOKUP(MONTH(Table1_2[[#This Row],[Date]]),Season!$A$1:$B$6,2,1)</f>
        <v>Autmn</v>
      </c>
    </row>
    <row r="5075" spans="1:5" x14ac:dyDescent="0.25">
      <c r="A5075" s="14" t="s">
        <v>17</v>
      </c>
      <c r="B5075" s="14" t="s">
        <v>19</v>
      </c>
      <c r="C5075" s="15">
        <v>44890</v>
      </c>
      <c r="D5075">
        <v>1381.37</v>
      </c>
      <c r="E5075" t="str">
        <f>VLOOKUP(MONTH(Table1_2[[#This Row],[Date]]),Season!$A$1:$B$6,2,1)</f>
        <v>Autmn</v>
      </c>
    </row>
    <row r="5076" spans="1:5" x14ac:dyDescent="0.25">
      <c r="A5076" s="14" t="s">
        <v>17</v>
      </c>
      <c r="B5076" s="14" t="s">
        <v>19</v>
      </c>
      <c r="C5076" s="15">
        <v>44891</v>
      </c>
      <c r="D5076">
        <v>6734.77</v>
      </c>
      <c r="E5076" t="str">
        <f>VLOOKUP(MONTH(Table1_2[[#This Row],[Date]]),Season!$A$1:$B$6,2,1)</f>
        <v>Autmn</v>
      </c>
    </row>
    <row r="5077" spans="1:5" x14ac:dyDescent="0.25">
      <c r="A5077" s="14" t="s">
        <v>17</v>
      </c>
      <c r="B5077" s="14" t="s">
        <v>19</v>
      </c>
      <c r="C5077" s="15">
        <v>44892</v>
      </c>
      <c r="D5077">
        <v>5378.12</v>
      </c>
      <c r="E5077" t="str">
        <f>VLOOKUP(MONTH(Table1_2[[#This Row],[Date]]),Season!$A$1:$B$6,2,1)</f>
        <v>Autmn</v>
      </c>
    </row>
    <row r="5078" spans="1:5" x14ac:dyDescent="0.25">
      <c r="A5078" s="14" t="s">
        <v>17</v>
      </c>
      <c r="B5078" s="14" t="s">
        <v>19</v>
      </c>
      <c r="C5078" s="15">
        <v>44893</v>
      </c>
      <c r="D5078">
        <v>4710.8</v>
      </c>
      <c r="E5078" t="str">
        <f>VLOOKUP(MONTH(Table1_2[[#This Row],[Date]]),Season!$A$1:$B$6,2,1)</f>
        <v>Autmn</v>
      </c>
    </row>
    <row r="5079" spans="1:5" x14ac:dyDescent="0.25">
      <c r="A5079" s="14" t="s">
        <v>17</v>
      </c>
      <c r="B5079" s="14" t="s">
        <v>19</v>
      </c>
      <c r="C5079" s="15">
        <v>44894</v>
      </c>
      <c r="D5079">
        <v>399.01</v>
      </c>
      <c r="E5079" t="str">
        <f>VLOOKUP(MONTH(Table1_2[[#This Row],[Date]]),Season!$A$1:$B$6,2,1)</f>
        <v>Autmn</v>
      </c>
    </row>
    <row r="5080" spans="1:5" x14ac:dyDescent="0.25">
      <c r="A5080" s="14" t="s">
        <v>17</v>
      </c>
      <c r="B5080" s="14" t="s">
        <v>19</v>
      </c>
      <c r="C5080" s="15">
        <v>44895</v>
      </c>
      <c r="D5080">
        <v>962.86</v>
      </c>
      <c r="E5080" t="str">
        <f>VLOOKUP(MONTH(Table1_2[[#This Row],[Date]]),Season!$A$1:$B$6,2,1)</f>
        <v>Autmn</v>
      </c>
    </row>
    <row r="5081" spans="1:5" x14ac:dyDescent="0.25">
      <c r="A5081" s="14" t="s">
        <v>17</v>
      </c>
      <c r="B5081" s="14" t="s">
        <v>19</v>
      </c>
      <c r="C5081" s="15">
        <v>44896</v>
      </c>
      <c r="D5081">
        <v>3650.03</v>
      </c>
      <c r="E5081" t="str">
        <f>VLOOKUP(MONTH(Table1_2[[#This Row],[Date]]),Season!$A$1:$B$6,2,1)</f>
        <v>Winter</v>
      </c>
    </row>
    <row r="5082" spans="1:5" x14ac:dyDescent="0.25">
      <c r="A5082" s="14" t="s">
        <v>17</v>
      </c>
      <c r="B5082" s="14" t="s">
        <v>19</v>
      </c>
      <c r="C5082" s="15">
        <v>44897</v>
      </c>
      <c r="D5082">
        <v>519.6</v>
      </c>
      <c r="E5082" t="str">
        <f>VLOOKUP(MONTH(Table1_2[[#This Row],[Date]]),Season!$A$1:$B$6,2,1)</f>
        <v>Winter</v>
      </c>
    </row>
    <row r="5083" spans="1:5" x14ac:dyDescent="0.25">
      <c r="A5083" s="14" t="s">
        <v>17</v>
      </c>
      <c r="B5083" s="14" t="s">
        <v>19</v>
      </c>
      <c r="C5083" s="15">
        <v>44898</v>
      </c>
      <c r="D5083">
        <v>750.04</v>
      </c>
      <c r="E5083" t="str">
        <f>VLOOKUP(MONTH(Table1_2[[#This Row],[Date]]),Season!$A$1:$B$6,2,1)</f>
        <v>Winter</v>
      </c>
    </row>
    <row r="5084" spans="1:5" x14ac:dyDescent="0.25">
      <c r="A5084" s="14" t="s">
        <v>17</v>
      </c>
      <c r="B5084" s="14" t="s">
        <v>19</v>
      </c>
      <c r="C5084" s="15">
        <v>44899</v>
      </c>
      <c r="D5084">
        <v>2245.6999999999998</v>
      </c>
      <c r="E5084" t="str">
        <f>VLOOKUP(MONTH(Table1_2[[#This Row],[Date]]),Season!$A$1:$B$6,2,1)</f>
        <v>Winter</v>
      </c>
    </row>
    <row r="5085" spans="1:5" x14ac:dyDescent="0.25">
      <c r="A5085" s="14" t="s">
        <v>17</v>
      </c>
      <c r="B5085" s="14" t="s">
        <v>19</v>
      </c>
      <c r="C5085" s="15">
        <v>44900</v>
      </c>
      <c r="D5085">
        <v>759.54</v>
      </c>
      <c r="E5085" t="str">
        <f>VLOOKUP(MONTH(Table1_2[[#This Row],[Date]]),Season!$A$1:$B$6,2,1)</f>
        <v>Winter</v>
      </c>
    </row>
    <row r="5086" spans="1:5" x14ac:dyDescent="0.25">
      <c r="A5086" s="14" t="s">
        <v>17</v>
      </c>
      <c r="B5086" s="14" t="s">
        <v>19</v>
      </c>
      <c r="C5086" s="15">
        <v>44901</v>
      </c>
      <c r="D5086">
        <v>1800.66</v>
      </c>
      <c r="E5086" t="str">
        <f>VLOOKUP(MONTH(Table1_2[[#This Row],[Date]]),Season!$A$1:$B$6,2,1)</f>
        <v>Winter</v>
      </c>
    </row>
    <row r="5087" spans="1:5" x14ac:dyDescent="0.25">
      <c r="A5087" s="14" t="s">
        <v>17</v>
      </c>
      <c r="B5087" s="14" t="s">
        <v>19</v>
      </c>
      <c r="C5087" s="15">
        <v>44902</v>
      </c>
      <c r="D5087">
        <v>2210.09</v>
      </c>
      <c r="E5087" t="str">
        <f>VLOOKUP(MONTH(Table1_2[[#This Row],[Date]]),Season!$A$1:$B$6,2,1)</f>
        <v>Winter</v>
      </c>
    </row>
    <row r="5088" spans="1:5" x14ac:dyDescent="0.25">
      <c r="A5088" s="14" t="s">
        <v>17</v>
      </c>
      <c r="B5088" s="14" t="s">
        <v>19</v>
      </c>
      <c r="C5088" s="15">
        <v>44903</v>
      </c>
      <c r="D5088">
        <v>9031.89</v>
      </c>
      <c r="E5088" t="str">
        <f>VLOOKUP(MONTH(Table1_2[[#This Row],[Date]]),Season!$A$1:$B$6,2,1)</f>
        <v>Winter</v>
      </c>
    </row>
    <row r="5089" spans="1:5" x14ac:dyDescent="0.25">
      <c r="A5089" s="14" t="s">
        <v>17</v>
      </c>
      <c r="B5089" s="14" t="s">
        <v>19</v>
      </c>
      <c r="C5089" s="15">
        <v>44904</v>
      </c>
      <c r="D5089">
        <v>1246.9000000000001</v>
      </c>
      <c r="E5089" t="str">
        <f>VLOOKUP(MONTH(Table1_2[[#This Row],[Date]]),Season!$A$1:$B$6,2,1)</f>
        <v>Winter</v>
      </c>
    </row>
    <row r="5090" spans="1:5" x14ac:dyDescent="0.25">
      <c r="A5090" s="14" t="s">
        <v>17</v>
      </c>
      <c r="B5090" s="14" t="s">
        <v>19</v>
      </c>
      <c r="C5090" s="15">
        <v>44905</v>
      </c>
      <c r="D5090">
        <v>4105.32</v>
      </c>
      <c r="E5090" t="str">
        <f>VLOOKUP(MONTH(Table1_2[[#This Row],[Date]]),Season!$A$1:$B$6,2,1)</f>
        <v>Winter</v>
      </c>
    </row>
    <row r="5091" spans="1:5" x14ac:dyDescent="0.25">
      <c r="A5091" s="14" t="s">
        <v>17</v>
      </c>
      <c r="B5091" s="14" t="s">
        <v>19</v>
      </c>
      <c r="C5091" s="15">
        <v>44906</v>
      </c>
      <c r="D5091">
        <v>3427.77</v>
      </c>
      <c r="E5091" t="str">
        <f>VLOOKUP(MONTH(Table1_2[[#This Row],[Date]]),Season!$A$1:$B$6,2,1)</f>
        <v>Winter</v>
      </c>
    </row>
    <row r="5092" spans="1:5" x14ac:dyDescent="0.25">
      <c r="A5092" s="14" t="s">
        <v>17</v>
      </c>
      <c r="B5092" s="14" t="s">
        <v>19</v>
      </c>
      <c r="C5092" s="15">
        <v>44907</v>
      </c>
      <c r="D5092">
        <v>8801.76</v>
      </c>
      <c r="E5092" t="str">
        <f>VLOOKUP(MONTH(Table1_2[[#This Row],[Date]]),Season!$A$1:$B$6,2,1)</f>
        <v>Winter</v>
      </c>
    </row>
    <row r="5093" spans="1:5" x14ac:dyDescent="0.25">
      <c r="A5093" s="14" t="s">
        <v>17</v>
      </c>
      <c r="B5093" s="14" t="s">
        <v>19</v>
      </c>
      <c r="C5093" s="15">
        <v>44908</v>
      </c>
      <c r="D5093">
        <v>885.73</v>
      </c>
      <c r="E5093" t="str">
        <f>VLOOKUP(MONTH(Table1_2[[#This Row],[Date]]),Season!$A$1:$B$6,2,1)</f>
        <v>Winter</v>
      </c>
    </row>
    <row r="5094" spans="1:5" x14ac:dyDescent="0.25">
      <c r="A5094" s="14" t="s">
        <v>17</v>
      </c>
      <c r="B5094" s="14" t="s">
        <v>19</v>
      </c>
      <c r="C5094" s="15">
        <v>44909</v>
      </c>
      <c r="D5094">
        <v>5899.09</v>
      </c>
      <c r="E5094" t="str">
        <f>VLOOKUP(MONTH(Table1_2[[#This Row],[Date]]),Season!$A$1:$B$6,2,1)</f>
        <v>Winter</v>
      </c>
    </row>
    <row r="5095" spans="1:5" x14ac:dyDescent="0.25">
      <c r="A5095" s="14" t="s">
        <v>17</v>
      </c>
      <c r="B5095" s="14" t="s">
        <v>19</v>
      </c>
      <c r="C5095" s="15">
        <v>44910</v>
      </c>
      <c r="D5095">
        <v>2817.84</v>
      </c>
      <c r="E5095" t="str">
        <f>VLOOKUP(MONTH(Table1_2[[#This Row],[Date]]),Season!$A$1:$B$6,2,1)</f>
        <v>Winter</v>
      </c>
    </row>
    <row r="5096" spans="1:5" x14ac:dyDescent="0.25">
      <c r="A5096" s="14" t="s">
        <v>17</v>
      </c>
      <c r="B5096" s="14" t="s">
        <v>19</v>
      </c>
      <c r="C5096" s="15">
        <v>44911</v>
      </c>
      <c r="D5096">
        <v>4324.5200000000004</v>
      </c>
      <c r="E5096" t="str">
        <f>VLOOKUP(MONTH(Table1_2[[#This Row],[Date]]),Season!$A$1:$B$6,2,1)</f>
        <v>Winter</v>
      </c>
    </row>
    <row r="5097" spans="1:5" x14ac:dyDescent="0.25">
      <c r="A5097" s="14" t="s">
        <v>17</v>
      </c>
      <c r="B5097" s="14" t="s">
        <v>19</v>
      </c>
      <c r="C5097" s="15">
        <v>44912</v>
      </c>
      <c r="D5097">
        <v>5240.46</v>
      </c>
      <c r="E5097" t="str">
        <f>VLOOKUP(MONTH(Table1_2[[#This Row],[Date]]),Season!$A$1:$B$6,2,1)</f>
        <v>Winter</v>
      </c>
    </row>
    <row r="5098" spans="1:5" x14ac:dyDescent="0.25">
      <c r="A5098" s="14" t="s">
        <v>17</v>
      </c>
      <c r="B5098" s="14" t="s">
        <v>19</v>
      </c>
      <c r="C5098" s="15">
        <v>44913</v>
      </c>
      <c r="D5098">
        <v>3430.54</v>
      </c>
      <c r="E5098" t="str">
        <f>VLOOKUP(MONTH(Table1_2[[#This Row],[Date]]),Season!$A$1:$B$6,2,1)</f>
        <v>Winter</v>
      </c>
    </row>
    <row r="5099" spans="1:5" x14ac:dyDescent="0.25">
      <c r="A5099" s="14" t="s">
        <v>17</v>
      </c>
      <c r="B5099" s="14" t="s">
        <v>19</v>
      </c>
      <c r="C5099" s="15">
        <v>44914</v>
      </c>
      <c r="D5099">
        <v>7272.6</v>
      </c>
      <c r="E5099" t="str">
        <f>VLOOKUP(MONTH(Table1_2[[#This Row],[Date]]),Season!$A$1:$B$6,2,1)</f>
        <v>Winter</v>
      </c>
    </row>
    <row r="5100" spans="1:5" x14ac:dyDescent="0.25">
      <c r="A5100" s="14" t="s">
        <v>17</v>
      </c>
      <c r="B5100" s="14" t="s">
        <v>19</v>
      </c>
      <c r="C5100" s="15">
        <v>44915</v>
      </c>
      <c r="D5100">
        <v>7365.85</v>
      </c>
      <c r="E5100" t="str">
        <f>VLOOKUP(MONTH(Table1_2[[#This Row],[Date]]),Season!$A$1:$B$6,2,1)</f>
        <v>Winter</v>
      </c>
    </row>
    <row r="5101" spans="1:5" x14ac:dyDescent="0.25">
      <c r="A5101" s="14" t="s">
        <v>17</v>
      </c>
      <c r="B5101" s="14" t="s">
        <v>19</v>
      </c>
      <c r="C5101" s="15">
        <v>44916</v>
      </c>
      <c r="D5101">
        <v>2805.1</v>
      </c>
      <c r="E5101" t="str">
        <f>VLOOKUP(MONTH(Table1_2[[#This Row],[Date]]),Season!$A$1:$B$6,2,1)</f>
        <v>Winter</v>
      </c>
    </row>
    <row r="5102" spans="1:5" x14ac:dyDescent="0.25">
      <c r="A5102" s="14" t="s">
        <v>17</v>
      </c>
      <c r="B5102" s="14" t="s">
        <v>19</v>
      </c>
      <c r="C5102" s="15">
        <v>44917</v>
      </c>
      <c r="D5102">
        <v>995.92</v>
      </c>
      <c r="E5102" t="str">
        <f>VLOOKUP(MONTH(Table1_2[[#This Row],[Date]]),Season!$A$1:$B$6,2,1)</f>
        <v>Winter</v>
      </c>
    </row>
    <row r="5103" spans="1:5" x14ac:dyDescent="0.25">
      <c r="A5103" s="14" t="s">
        <v>17</v>
      </c>
      <c r="B5103" s="14" t="s">
        <v>19</v>
      </c>
      <c r="C5103" s="15">
        <v>44918</v>
      </c>
      <c r="D5103">
        <v>2071.85</v>
      </c>
      <c r="E5103" t="str">
        <f>VLOOKUP(MONTH(Table1_2[[#This Row],[Date]]),Season!$A$1:$B$6,2,1)</f>
        <v>Winter</v>
      </c>
    </row>
    <row r="5104" spans="1:5" x14ac:dyDescent="0.25">
      <c r="A5104" s="14" t="s">
        <v>17</v>
      </c>
      <c r="B5104" s="14" t="s">
        <v>19</v>
      </c>
      <c r="C5104" s="15">
        <v>44919</v>
      </c>
      <c r="D5104">
        <v>8156.61</v>
      </c>
      <c r="E5104" t="str">
        <f>VLOOKUP(MONTH(Table1_2[[#This Row],[Date]]),Season!$A$1:$B$6,2,1)</f>
        <v>Winter</v>
      </c>
    </row>
    <row r="5105" spans="1:5" x14ac:dyDescent="0.25">
      <c r="A5105" s="14" t="s">
        <v>17</v>
      </c>
      <c r="B5105" s="14" t="s">
        <v>19</v>
      </c>
      <c r="C5105" s="15">
        <v>44920</v>
      </c>
      <c r="D5105">
        <v>6557.78</v>
      </c>
      <c r="E5105" t="str">
        <f>VLOOKUP(MONTH(Table1_2[[#This Row],[Date]]),Season!$A$1:$B$6,2,1)</f>
        <v>Winter</v>
      </c>
    </row>
    <row r="5106" spans="1:5" x14ac:dyDescent="0.25">
      <c r="A5106" s="14" t="s">
        <v>17</v>
      </c>
      <c r="B5106" s="14" t="s">
        <v>19</v>
      </c>
      <c r="C5106" s="15">
        <v>44921</v>
      </c>
      <c r="D5106">
        <v>740.42</v>
      </c>
      <c r="E5106" t="str">
        <f>VLOOKUP(MONTH(Table1_2[[#This Row],[Date]]),Season!$A$1:$B$6,2,1)</f>
        <v>Winter</v>
      </c>
    </row>
    <row r="5107" spans="1:5" x14ac:dyDescent="0.25">
      <c r="A5107" s="14" t="s">
        <v>17</v>
      </c>
      <c r="B5107" s="14" t="s">
        <v>19</v>
      </c>
      <c r="C5107" s="15">
        <v>44922</v>
      </c>
      <c r="D5107">
        <v>9710.58</v>
      </c>
      <c r="E5107" t="str">
        <f>VLOOKUP(MONTH(Table1_2[[#This Row],[Date]]),Season!$A$1:$B$6,2,1)</f>
        <v>Winter</v>
      </c>
    </row>
    <row r="5108" spans="1:5" x14ac:dyDescent="0.25">
      <c r="A5108" s="14" t="s">
        <v>17</v>
      </c>
      <c r="B5108" s="14" t="s">
        <v>19</v>
      </c>
      <c r="C5108" s="15">
        <v>44923</v>
      </c>
      <c r="D5108">
        <v>6491.34</v>
      </c>
      <c r="E5108" t="str">
        <f>VLOOKUP(MONTH(Table1_2[[#This Row],[Date]]),Season!$A$1:$B$6,2,1)</f>
        <v>Winter</v>
      </c>
    </row>
    <row r="5109" spans="1:5" x14ac:dyDescent="0.25">
      <c r="A5109" s="14" t="s">
        <v>17</v>
      </c>
      <c r="B5109" s="14" t="s">
        <v>19</v>
      </c>
      <c r="C5109" s="15">
        <v>44924</v>
      </c>
      <c r="D5109">
        <v>1791</v>
      </c>
      <c r="E5109" t="str">
        <f>VLOOKUP(MONTH(Table1_2[[#This Row],[Date]]),Season!$A$1:$B$6,2,1)</f>
        <v>Winter</v>
      </c>
    </row>
    <row r="5110" spans="1:5" x14ac:dyDescent="0.25">
      <c r="A5110" s="14" t="s">
        <v>17</v>
      </c>
      <c r="B5110" s="14" t="s">
        <v>19</v>
      </c>
      <c r="C5110" s="15">
        <v>44925</v>
      </c>
      <c r="D5110">
        <v>4412.8599999999997</v>
      </c>
      <c r="E5110" t="str">
        <f>VLOOKUP(MONTH(Table1_2[[#This Row],[Date]]),Season!$A$1:$B$6,2,1)</f>
        <v>Winter</v>
      </c>
    </row>
    <row r="5111" spans="1:5" x14ac:dyDescent="0.25">
      <c r="A5111" s="14" t="s">
        <v>17</v>
      </c>
      <c r="B5111" s="14" t="s">
        <v>19</v>
      </c>
      <c r="C5111" s="15">
        <v>44926</v>
      </c>
      <c r="D5111">
        <v>4785.08</v>
      </c>
      <c r="E5111" t="str">
        <f>VLOOKUP(MONTH(Table1_2[[#This Row],[Date]]),Season!$A$1:$B$6,2,1)</f>
        <v>Winter</v>
      </c>
    </row>
    <row r="5112" spans="1:5" x14ac:dyDescent="0.25">
      <c r="A5112" s="14" t="s">
        <v>17</v>
      </c>
      <c r="B5112" s="14" t="s">
        <v>20</v>
      </c>
      <c r="C5112" s="15">
        <v>44562</v>
      </c>
      <c r="D5112">
        <v>2545.7399999999998</v>
      </c>
      <c r="E5112" t="str">
        <f>VLOOKUP(MONTH(Table1_2[[#This Row],[Date]]),Season!$A$1:$B$6,2,1)</f>
        <v>Winter</v>
      </c>
    </row>
    <row r="5113" spans="1:5" x14ac:dyDescent="0.25">
      <c r="A5113" s="14" t="s">
        <v>17</v>
      </c>
      <c r="B5113" s="14" t="s">
        <v>20</v>
      </c>
      <c r="C5113" s="15">
        <v>44563</v>
      </c>
      <c r="D5113">
        <v>6969.01</v>
      </c>
      <c r="E5113" t="str">
        <f>VLOOKUP(MONTH(Table1_2[[#This Row],[Date]]),Season!$A$1:$B$6,2,1)</f>
        <v>Winter</v>
      </c>
    </row>
    <row r="5114" spans="1:5" x14ac:dyDescent="0.25">
      <c r="A5114" s="14" t="s">
        <v>17</v>
      </c>
      <c r="B5114" s="14" t="s">
        <v>20</v>
      </c>
      <c r="C5114" s="15">
        <v>44564</v>
      </c>
      <c r="D5114">
        <v>4530.29</v>
      </c>
      <c r="E5114" t="str">
        <f>VLOOKUP(MONTH(Table1_2[[#This Row],[Date]]),Season!$A$1:$B$6,2,1)</f>
        <v>Winter</v>
      </c>
    </row>
    <row r="5115" spans="1:5" x14ac:dyDescent="0.25">
      <c r="A5115" s="14" t="s">
        <v>17</v>
      </c>
      <c r="B5115" s="14" t="s">
        <v>20</v>
      </c>
      <c r="C5115" s="15">
        <v>44565</v>
      </c>
      <c r="D5115">
        <v>1416.01</v>
      </c>
      <c r="E5115" t="str">
        <f>VLOOKUP(MONTH(Table1_2[[#This Row],[Date]]),Season!$A$1:$B$6,2,1)</f>
        <v>Winter</v>
      </c>
    </row>
    <row r="5116" spans="1:5" x14ac:dyDescent="0.25">
      <c r="A5116" s="14" t="s">
        <v>17</v>
      </c>
      <c r="B5116" s="14" t="s">
        <v>20</v>
      </c>
      <c r="C5116" s="15">
        <v>44566</v>
      </c>
      <c r="D5116">
        <v>5572.63</v>
      </c>
      <c r="E5116" t="str">
        <f>VLOOKUP(MONTH(Table1_2[[#This Row],[Date]]),Season!$A$1:$B$6,2,1)</f>
        <v>Winter</v>
      </c>
    </row>
    <row r="5117" spans="1:5" x14ac:dyDescent="0.25">
      <c r="A5117" s="14" t="s">
        <v>17</v>
      </c>
      <c r="B5117" s="14" t="s">
        <v>20</v>
      </c>
      <c r="C5117" s="15">
        <v>44567</v>
      </c>
      <c r="D5117">
        <v>7888.4</v>
      </c>
      <c r="E5117" t="str">
        <f>VLOOKUP(MONTH(Table1_2[[#This Row],[Date]]),Season!$A$1:$B$6,2,1)</f>
        <v>Winter</v>
      </c>
    </row>
    <row r="5118" spans="1:5" x14ac:dyDescent="0.25">
      <c r="A5118" s="14" t="s">
        <v>17</v>
      </c>
      <c r="B5118" s="14" t="s">
        <v>20</v>
      </c>
      <c r="C5118" s="15">
        <v>44568</v>
      </c>
      <c r="D5118">
        <v>7548.42</v>
      </c>
      <c r="E5118" t="str">
        <f>VLOOKUP(MONTH(Table1_2[[#This Row],[Date]]),Season!$A$1:$B$6,2,1)</f>
        <v>Winter</v>
      </c>
    </row>
    <row r="5119" spans="1:5" x14ac:dyDescent="0.25">
      <c r="A5119" s="14" t="s">
        <v>17</v>
      </c>
      <c r="B5119" s="14" t="s">
        <v>20</v>
      </c>
      <c r="C5119" s="15">
        <v>44569</v>
      </c>
      <c r="D5119">
        <v>8677.1299999999992</v>
      </c>
      <c r="E5119" t="str">
        <f>VLOOKUP(MONTH(Table1_2[[#This Row],[Date]]),Season!$A$1:$B$6,2,1)</f>
        <v>Winter</v>
      </c>
    </row>
    <row r="5120" spans="1:5" x14ac:dyDescent="0.25">
      <c r="A5120" s="14" t="s">
        <v>17</v>
      </c>
      <c r="B5120" s="14" t="s">
        <v>20</v>
      </c>
      <c r="C5120" s="15">
        <v>44570</v>
      </c>
      <c r="D5120">
        <v>2876.97</v>
      </c>
      <c r="E5120" t="str">
        <f>VLOOKUP(MONTH(Table1_2[[#This Row],[Date]]),Season!$A$1:$B$6,2,1)</f>
        <v>Winter</v>
      </c>
    </row>
    <row r="5121" spans="1:5" x14ac:dyDescent="0.25">
      <c r="A5121" s="14" t="s">
        <v>17</v>
      </c>
      <c r="B5121" s="14" t="s">
        <v>20</v>
      </c>
      <c r="C5121" s="15">
        <v>44571</v>
      </c>
      <c r="D5121">
        <v>6423.07</v>
      </c>
      <c r="E5121" t="str">
        <f>VLOOKUP(MONTH(Table1_2[[#This Row],[Date]]),Season!$A$1:$B$6,2,1)</f>
        <v>Winter</v>
      </c>
    </row>
    <row r="5122" spans="1:5" x14ac:dyDescent="0.25">
      <c r="A5122" s="14" t="s">
        <v>17</v>
      </c>
      <c r="B5122" s="14" t="s">
        <v>20</v>
      </c>
      <c r="C5122" s="15">
        <v>44572</v>
      </c>
      <c r="D5122">
        <v>9732.32</v>
      </c>
      <c r="E5122" t="str">
        <f>VLOOKUP(MONTH(Table1_2[[#This Row],[Date]]),Season!$A$1:$B$6,2,1)</f>
        <v>Winter</v>
      </c>
    </row>
    <row r="5123" spans="1:5" x14ac:dyDescent="0.25">
      <c r="A5123" s="14" t="s">
        <v>17</v>
      </c>
      <c r="B5123" s="14" t="s">
        <v>20</v>
      </c>
      <c r="C5123" s="15">
        <v>44573</v>
      </c>
      <c r="D5123">
        <v>8729.2099999999991</v>
      </c>
      <c r="E5123" t="str">
        <f>VLOOKUP(MONTH(Table1_2[[#This Row],[Date]]),Season!$A$1:$B$6,2,1)</f>
        <v>Winter</v>
      </c>
    </row>
    <row r="5124" spans="1:5" x14ac:dyDescent="0.25">
      <c r="A5124" s="14" t="s">
        <v>17</v>
      </c>
      <c r="B5124" s="14" t="s">
        <v>20</v>
      </c>
      <c r="C5124" s="15">
        <v>44574</v>
      </c>
      <c r="D5124">
        <v>1465.1</v>
      </c>
      <c r="E5124" t="str">
        <f>VLOOKUP(MONTH(Table1_2[[#This Row],[Date]]),Season!$A$1:$B$6,2,1)</f>
        <v>Winter</v>
      </c>
    </row>
    <row r="5125" spans="1:5" x14ac:dyDescent="0.25">
      <c r="A5125" s="14" t="s">
        <v>17</v>
      </c>
      <c r="B5125" s="14" t="s">
        <v>20</v>
      </c>
      <c r="C5125" s="15">
        <v>44575</v>
      </c>
      <c r="D5125">
        <v>1641.16</v>
      </c>
      <c r="E5125" t="str">
        <f>VLOOKUP(MONTH(Table1_2[[#This Row],[Date]]),Season!$A$1:$B$6,2,1)</f>
        <v>Winter</v>
      </c>
    </row>
    <row r="5126" spans="1:5" x14ac:dyDescent="0.25">
      <c r="A5126" s="14" t="s">
        <v>17</v>
      </c>
      <c r="B5126" s="14" t="s">
        <v>20</v>
      </c>
      <c r="C5126" s="15">
        <v>44576</v>
      </c>
      <c r="D5126">
        <v>3756.39</v>
      </c>
      <c r="E5126" t="str">
        <f>VLOOKUP(MONTH(Table1_2[[#This Row],[Date]]),Season!$A$1:$B$6,2,1)</f>
        <v>Winter</v>
      </c>
    </row>
    <row r="5127" spans="1:5" x14ac:dyDescent="0.25">
      <c r="A5127" s="14" t="s">
        <v>17</v>
      </c>
      <c r="B5127" s="14" t="s">
        <v>20</v>
      </c>
      <c r="C5127" s="15">
        <v>44577</v>
      </c>
      <c r="D5127">
        <v>2528.9</v>
      </c>
      <c r="E5127" t="str">
        <f>VLOOKUP(MONTH(Table1_2[[#This Row],[Date]]),Season!$A$1:$B$6,2,1)</f>
        <v>Winter</v>
      </c>
    </row>
    <row r="5128" spans="1:5" x14ac:dyDescent="0.25">
      <c r="A5128" s="14" t="s">
        <v>17</v>
      </c>
      <c r="B5128" s="14" t="s">
        <v>20</v>
      </c>
      <c r="C5128" s="15">
        <v>44578</v>
      </c>
      <c r="D5128">
        <v>3437.29</v>
      </c>
      <c r="E5128" t="str">
        <f>VLOOKUP(MONTH(Table1_2[[#This Row],[Date]]),Season!$A$1:$B$6,2,1)</f>
        <v>Winter</v>
      </c>
    </row>
    <row r="5129" spans="1:5" x14ac:dyDescent="0.25">
      <c r="A5129" s="14" t="s">
        <v>17</v>
      </c>
      <c r="B5129" s="14" t="s">
        <v>20</v>
      </c>
      <c r="C5129" s="15">
        <v>44579</v>
      </c>
      <c r="D5129">
        <v>3968.59</v>
      </c>
      <c r="E5129" t="str">
        <f>VLOOKUP(MONTH(Table1_2[[#This Row],[Date]]),Season!$A$1:$B$6,2,1)</f>
        <v>Winter</v>
      </c>
    </row>
    <row r="5130" spans="1:5" x14ac:dyDescent="0.25">
      <c r="A5130" s="14" t="s">
        <v>17</v>
      </c>
      <c r="B5130" s="14" t="s">
        <v>20</v>
      </c>
      <c r="C5130" s="15">
        <v>44580</v>
      </c>
      <c r="D5130">
        <v>9572.26</v>
      </c>
      <c r="E5130" t="str">
        <f>VLOOKUP(MONTH(Table1_2[[#This Row],[Date]]),Season!$A$1:$B$6,2,1)</f>
        <v>Winter</v>
      </c>
    </row>
    <row r="5131" spans="1:5" x14ac:dyDescent="0.25">
      <c r="A5131" s="14" t="s">
        <v>17</v>
      </c>
      <c r="B5131" s="14" t="s">
        <v>20</v>
      </c>
      <c r="C5131" s="15">
        <v>44581</v>
      </c>
      <c r="D5131">
        <v>5964.77</v>
      </c>
      <c r="E5131" t="str">
        <f>VLOOKUP(MONTH(Table1_2[[#This Row],[Date]]),Season!$A$1:$B$6,2,1)</f>
        <v>Winter</v>
      </c>
    </row>
    <row r="5132" spans="1:5" x14ac:dyDescent="0.25">
      <c r="A5132" s="14" t="s">
        <v>17</v>
      </c>
      <c r="B5132" s="14" t="s">
        <v>20</v>
      </c>
      <c r="C5132" s="15">
        <v>44582</v>
      </c>
      <c r="D5132">
        <v>5141.4799999999996</v>
      </c>
      <c r="E5132" t="str">
        <f>VLOOKUP(MONTH(Table1_2[[#This Row],[Date]]),Season!$A$1:$B$6,2,1)</f>
        <v>Winter</v>
      </c>
    </row>
    <row r="5133" spans="1:5" x14ac:dyDescent="0.25">
      <c r="A5133" s="14" t="s">
        <v>17</v>
      </c>
      <c r="B5133" s="14" t="s">
        <v>20</v>
      </c>
      <c r="C5133" s="15">
        <v>44583</v>
      </c>
      <c r="D5133">
        <v>8057.55</v>
      </c>
      <c r="E5133" t="str">
        <f>VLOOKUP(MONTH(Table1_2[[#This Row],[Date]]),Season!$A$1:$B$6,2,1)</f>
        <v>Winter</v>
      </c>
    </row>
    <row r="5134" spans="1:5" x14ac:dyDescent="0.25">
      <c r="A5134" s="14" t="s">
        <v>17</v>
      </c>
      <c r="B5134" s="14" t="s">
        <v>20</v>
      </c>
      <c r="C5134" s="15">
        <v>44584</v>
      </c>
      <c r="D5134">
        <v>5781.54</v>
      </c>
      <c r="E5134" t="str">
        <f>VLOOKUP(MONTH(Table1_2[[#This Row],[Date]]),Season!$A$1:$B$6,2,1)</f>
        <v>Winter</v>
      </c>
    </row>
    <row r="5135" spans="1:5" x14ac:dyDescent="0.25">
      <c r="A5135" s="14" t="s">
        <v>17</v>
      </c>
      <c r="B5135" s="14" t="s">
        <v>20</v>
      </c>
      <c r="C5135" s="15">
        <v>44585</v>
      </c>
      <c r="D5135">
        <v>7714.89</v>
      </c>
      <c r="E5135" t="str">
        <f>VLOOKUP(MONTH(Table1_2[[#This Row],[Date]]),Season!$A$1:$B$6,2,1)</f>
        <v>Winter</v>
      </c>
    </row>
    <row r="5136" spans="1:5" x14ac:dyDescent="0.25">
      <c r="A5136" s="14" t="s">
        <v>17</v>
      </c>
      <c r="B5136" s="14" t="s">
        <v>20</v>
      </c>
      <c r="C5136" s="15">
        <v>44586</v>
      </c>
      <c r="D5136">
        <v>7459.23</v>
      </c>
      <c r="E5136" t="str">
        <f>VLOOKUP(MONTH(Table1_2[[#This Row],[Date]]),Season!$A$1:$B$6,2,1)</f>
        <v>Winter</v>
      </c>
    </row>
    <row r="5137" spans="1:5" x14ac:dyDescent="0.25">
      <c r="A5137" s="14" t="s">
        <v>17</v>
      </c>
      <c r="B5137" s="14" t="s">
        <v>20</v>
      </c>
      <c r="C5137" s="15">
        <v>44587</v>
      </c>
      <c r="D5137">
        <v>544.52</v>
      </c>
      <c r="E5137" t="str">
        <f>VLOOKUP(MONTH(Table1_2[[#This Row],[Date]]),Season!$A$1:$B$6,2,1)</f>
        <v>Winter</v>
      </c>
    </row>
    <row r="5138" spans="1:5" x14ac:dyDescent="0.25">
      <c r="A5138" s="14" t="s">
        <v>17</v>
      </c>
      <c r="B5138" s="14" t="s">
        <v>20</v>
      </c>
      <c r="C5138" s="15">
        <v>44588</v>
      </c>
      <c r="D5138">
        <v>5550.5</v>
      </c>
      <c r="E5138" t="str">
        <f>VLOOKUP(MONTH(Table1_2[[#This Row],[Date]]),Season!$A$1:$B$6,2,1)</f>
        <v>Winter</v>
      </c>
    </row>
    <row r="5139" spans="1:5" x14ac:dyDescent="0.25">
      <c r="A5139" s="14" t="s">
        <v>17</v>
      </c>
      <c r="B5139" s="14" t="s">
        <v>20</v>
      </c>
      <c r="C5139" s="15">
        <v>44589</v>
      </c>
      <c r="D5139">
        <v>254.94</v>
      </c>
      <c r="E5139" t="str">
        <f>VLOOKUP(MONTH(Table1_2[[#This Row],[Date]]),Season!$A$1:$B$6,2,1)</f>
        <v>Winter</v>
      </c>
    </row>
    <row r="5140" spans="1:5" x14ac:dyDescent="0.25">
      <c r="A5140" s="14" t="s">
        <v>17</v>
      </c>
      <c r="B5140" s="14" t="s">
        <v>20</v>
      </c>
      <c r="C5140" s="15">
        <v>44590</v>
      </c>
      <c r="D5140">
        <v>7972.99</v>
      </c>
      <c r="E5140" t="str">
        <f>VLOOKUP(MONTH(Table1_2[[#This Row],[Date]]),Season!$A$1:$B$6,2,1)</f>
        <v>Winter</v>
      </c>
    </row>
    <row r="5141" spans="1:5" x14ac:dyDescent="0.25">
      <c r="A5141" s="14" t="s">
        <v>17</v>
      </c>
      <c r="B5141" s="14" t="s">
        <v>20</v>
      </c>
      <c r="C5141" s="15">
        <v>44591</v>
      </c>
      <c r="D5141">
        <v>3265.43</v>
      </c>
      <c r="E5141" t="str">
        <f>VLOOKUP(MONTH(Table1_2[[#This Row],[Date]]),Season!$A$1:$B$6,2,1)</f>
        <v>Winter</v>
      </c>
    </row>
    <row r="5142" spans="1:5" x14ac:dyDescent="0.25">
      <c r="A5142" s="14" t="s">
        <v>17</v>
      </c>
      <c r="B5142" s="14" t="s">
        <v>20</v>
      </c>
      <c r="C5142" s="15">
        <v>44592</v>
      </c>
      <c r="D5142">
        <v>5387.73</v>
      </c>
      <c r="E5142" t="str">
        <f>VLOOKUP(MONTH(Table1_2[[#This Row],[Date]]),Season!$A$1:$B$6,2,1)</f>
        <v>Winter</v>
      </c>
    </row>
    <row r="5143" spans="1:5" x14ac:dyDescent="0.25">
      <c r="A5143" s="14" t="s">
        <v>17</v>
      </c>
      <c r="B5143" s="14" t="s">
        <v>20</v>
      </c>
      <c r="C5143" s="15">
        <v>44593</v>
      </c>
      <c r="D5143">
        <v>8743.9599999999991</v>
      </c>
      <c r="E5143" t="str">
        <f>VLOOKUP(MONTH(Table1_2[[#This Row],[Date]]),Season!$A$1:$B$6,2,1)</f>
        <v>Winter</v>
      </c>
    </row>
    <row r="5144" spans="1:5" x14ac:dyDescent="0.25">
      <c r="A5144" s="14" t="s">
        <v>17</v>
      </c>
      <c r="B5144" s="14" t="s">
        <v>20</v>
      </c>
      <c r="C5144" s="15">
        <v>44594</v>
      </c>
      <c r="D5144">
        <v>8436.83</v>
      </c>
      <c r="E5144" t="str">
        <f>VLOOKUP(MONTH(Table1_2[[#This Row],[Date]]),Season!$A$1:$B$6,2,1)</f>
        <v>Winter</v>
      </c>
    </row>
    <row r="5145" spans="1:5" x14ac:dyDescent="0.25">
      <c r="A5145" s="14" t="s">
        <v>17</v>
      </c>
      <c r="B5145" s="14" t="s">
        <v>20</v>
      </c>
      <c r="C5145" s="15">
        <v>44595</v>
      </c>
      <c r="D5145">
        <v>9012.4599999999991</v>
      </c>
      <c r="E5145" t="str">
        <f>VLOOKUP(MONTH(Table1_2[[#This Row],[Date]]),Season!$A$1:$B$6,2,1)</f>
        <v>Winter</v>
      </c>
    </row>
    <row r="5146" spans="1:5" x14ac:dyDescent="0.25">
      <c r="A5146" s="14" t="s">
        <v>17</v>
      </c>
      <c r="B5146" s="14" t="s">
        <v>20</v>
      </c>
      <c r="C5146" s="15">
        <v>44596</v>
      </c>
      <c r="D5146">
        <v>4335.47</v>
      </c>
      <c r="E5146" t="str">
        <f>VLOOKUP(MONTH(Table1_2[[#This Row],[Date]]),Season!$A$1:$B$6,2,1)</f>
        <v>Winter</v>
      </c>
    </row>
    <row r="5147" spans="1:5" x14ac:dyDescent="0.25">
      <c r="A5147" s="14" t="s">
        <v>17</v>
      </c>
      <c r="B5147" s="14" t="s">
        <v>20</v>
      </c>
      <c r="C5147" s="15">
        <v>44597</v>
      </c>
      <c r="D5147">
        <v>5585.03</v>
      </c>
      <c r="E5147" t="str">
        <f>VLOOKUP(MONTH(Table1_2[[#This Row],[Date]]),Season!$A$1:$B$6,2,1)</f>
        <v>Winter</v>
      </c>
    </row>
    <row r="5148" spans="1:5" x14ac:dyDescent="0.25">
      <c r="A5148" s="14" t="s">
        <v>17</v>
      </c>
      <c r="B5148" s="14" t="s">
        <v>20</v>
      </c>
      <c r="C5148" s="15">
        <v>44598</v>
      </c>
      <c r="D5148">
        <v>9179.4</v>
      </c>
      <c r="E5148" t="str">
        <f>VLOOKUP(MONTH(Table1_2[[#This Row],[Date]]),Season!$A$1:$B$6,2,1)</f>
        <v>Winter</v>
      </c>
    </row>
    <row r="5149" spans="1:5" x14ac:dyDescent="0.25">
      <c r="A5149" s="14" t="s">
        <v>17</v>
      </c>
      <c r="B5149" s="14" t="s">
        <v>20</v>
      </c>
      <c r="C5149" s="15">
        <v>44599</v>
      </c>
      <c r="D5149">
        <v>859.89</v>
      </c>
      <c r="E5149" t="str">
        <f>VLOOKUP(MONTH(Table1_2[[#This Row],[Date]]),Season!$A$1:$B$6,2,1)</f>
        <v>Winter</v>
      </c>
    </row>
    <row r="5150" spans="1:5" x14ac:dyDescent="0.25">
      <c r="A5150" s="14" t="s">
        <v>17</v>
      </c>
      <c r="B5150" s="14" t="s">
        <v>20</v>
      </c>
      <c r="C5150" s="15">
        <v>44600</v>
      </c>
      <c r="D5150">
        <v>1129.52</v>
      </c>
      <c r="E5150" t="str">
        <f>VLOOKUP(MONTH(Table1_2[[#This Row],[Date]]),Season!$A$1:$B$6,2,1)</f>
        <v>Winter</v>
      </c>
    </row>
    <row r="5151" spans="1:5" x14ac:dyDescent="0.25">
      <c r="A5151" s="14" t="s">
        <v>17</v>
      </c>
      <c r="B5151" s="14" t="s">
        <v>20</v>
      </c>
      <c r="C5151" s="15">
        <v>44601</v>
      </c>
      <c r="D5151">
        <v>8980.02</v>
      </c>
      <c r="E5151" t="str">
        <f>VLOOKUP(MONTH(Table1_2[[#This Row],[Date]]),Season!$A$1:$B$6,2,1)</f>
        <v>Winter</v>
      </c>
    </row>
    <row r="5152" spans="1:5" x14ac:dyDescent="0.25">
      <c r="A5152" s="14" t="s">
        <v>17</v>
      </c>
      <c r="B5152" s="14" t="s">
        <v>20</v>
      </c>
      <c r="C5152" s="15">
        <v>44602</v>
      </c>
      <c r="D5152">
        <v>9440.1299999999992</v>
      </c>
      <c r="E5152" t="str">
        <f>VLOOKUP(MONTH(Table1_2[[#This Row],[Date]]),Season!$A$1:$B$6,2,1)</f>
        <v>Winter</v>
      </c>
    </row>
    <row r="5153" spans="1:5" x14ac:dyDescent="0.25">
      <c r="A5153" s="14" t="s">
        <v>17</v>
      </c>
      <c r="B5153" s="14" t="s">
        <v>20</v>
      </c>
      <c r="C5153" s="15">
        <v>44603</v>
      </c>
      <c r="D5153">
        <v>8202.39</v>
      </c>
      <c r="E5153" t="str">
        <f>VLOOKUP(MONTH(Table1_2[[#This Row],[Date]]),Season!$A$1:$B$6,2,1)</f>
        <v>Winter</v>
      </c>
    </row>
    <row r="5154" spans="1:5" x14ac:dyDescent="0.25">
      <c r="A5154" s="14" t="s">
        <v>17</v>
      </c>
      <c r="B5154" s="14" t="s">
        <v>20</v>
      </c>
      <c r="C5154" s="15">
        <v>44604</v>
      </c>
      <c r="D5154">
        <v>3412.49</v>
      </c>
      <c r="E5154" t="str">
        <f>VLOOKUP(MONTH(Table1_2[[#This Row],[Date]]),Season!$A$1:$B$6,2,1)</f>
        <v>Winter</v>
      </c>
    </row>
    <row r="5155" spans="1:5" x14ac:dyDescent="0.25">
      <c r="A5155" s="14" t="s">
        <v>17</v>
      </c>
      <c r="B5155" s="14" t="s">
        <v>20</v>
      </c>
      <c r="C5155" s="15">
        <v>44605</v>
      </c>
      <c r="D5155">
        <v>2762.47</v>
      </c>
      <c r="E5155" t="str">
        <f>VLOOKUP(MONTH(Table1_2[[#This Row],[Date]]),Season!$A$1:$B$6,2,1)</f>
        <v>Winter</v>
      </c>
    </row>
    <row r="5156" spans="1:5" x14ac:dyDescent="0.25">
      <c r="A5156" s="14" t="s">
        <v>17</v>
      </c>
      <c r="B5156" s="14" t="s">
        <v>20</v>
      </c>
      <c r="C5156" s="15">
        <v>44606</v>
      </c>
      <c r="D5156">
        <v>4259.97</v>
      </c>
      <c r="E5156" t="str">
        <f>VLOOKUP(MONTH(Table1_2[[#This Row],[Date]]),Season!$A$1:$B$6,2,1)</f>
        <v>Winter</v>
      </c>
    </row>
    <row r="5157" spans="1:5" x14ac:dyDescent="0.25">
      <c r="A5157" s="14" t="s">
        <v>17</v>
      </c>
      <c r="B5157" s="14" t="s">
        <v>20</v>
      </c>
      <c r="C5157" s="15">
        <v>44607</v>
      </c>
      <c r="D5157">
        <v>2169.7399999999998</v>
      </c>
      <c r="E5157" t="str">
        <f>VLOOKUP(MONTH(Table1_2[[#This Row],[Date]]),Season!$A$1:$B$6,2,1)</f>
        <v>Winter</v>
      </c>
    </row>
    <row r="5158" spans="1:5" x14ac:dyDescent="0.25">
      <c r="A5158" s="14" t="s">
        <v>17</v>
      </c>
      <c r="B5158" s="14" t="s">
        <v>20</v>
      </c>
      <c r="C5158" s="15">
        <v>44608</v>
      </c>
      <c r="D5158">
        <v>3786.09</v>
      </c>
      <c r="E5158" t="str">
        <f>VLOOKUP(MONTH(Table1_2[[#This Row],[Date]]),Season!$A$1:$B$6,2,1)</f>
        <v>Winter</v>
      </c>
    </row>
    <row r="5159" spans="1:5" x14ac:dyDescent="0.25">
      <c r="A5159" s="14" t="s">
        <v>17</v>
      </c>
      <c r="B5159" s="14" t="s">
        <v>20</v>
      </c>
      <c r="C5159" s="15">
        <v>44609</v>
      </c>
      <c r="D5159">
        <v>163.26</v>
      </c>
      <c r="E5159" t="str">
        <f>VLOOKUP(MONTH(Table1_2[[#This Row],[Date]]),Season!$A$1:$B$6,2,1)</f>
        <v>Winter</v>
      </c>
    </row>
    <row r="5160" spans="1:5" x14ac:dyDescent="0.25">
      <c r="A5160" s="14" t="s">
        <v>17</v>
      </c>
      <c r="B5160" s="14" t="s">
        <v>20</v>
      </c>
      <c r="C5160" s="15">
        <v>44610</v>
      </c>
      <c r="D5160">
        <v>3114.08</v>
      </c>
      <c r="E5160" t="str">
        <f>VLOOKUP(MONTH(Table1_2[[#This Row],[Date]]),Season!$A$1:$B$6,2,1)</f>
        <v>Winter</v>
      </c>
    </row>
    <row r="5161" spans="1:5" x14ac:dyDescent="0.25">
      <c r="A5161" s="14" t="s">
        <v>17</v>
      </c>
      <c r="B5161" s="14" t="s">
        <v>20</v>
      </c>
      <c r="C5161" s="15">
        <v>44611</v>
      </c>
      <c r="D5161">
        <v>273.31</v>
      </c>
      <c r="E5161" t="str">
        <f>VLOOKUP(MONTH(Table1_2[[#This Row],[Date]]),Season!$A$1:$B$6,2,1)</f>
        <v>Winter</v>
      </c>
    </row>
    <row r="5162" spans="1:5" x14ac:dyDescent="0.25">
      <c r="A5162" s="14" t="s">
        <v>17</v>
      </c>
      <c r="B5162" s="14" t="s">
        <v>20</v>
      </c>
      <c r="C5162" s="15">
        <v>44612</v>
      </c>
      <c r="D5162">
        <v>10062.48</v>
      </c>
      <c r="E5162" t="str">
        <f>VLOOKUP(MONTH(Table1_2[[#This Row],[Date]]),Season!$A$1:$B$6,2,1)</f>
        <v>Winter</v>
      </c>
    </row>
    <row r="5163" spans="1:5" x14ac:dyDescent="0.25">
      <c r="A5163" s="14" t="s">
        <v>17</v>
      </c>
      <c r="B5163" s="14" t="s">
        <v>20</v>
      </c>
      <c r="C5163" s="15">
        <v>44613</v>
      </c>
      <c r="D5163">
        <v>3332.28</v>
      </c>
      <c r="E5163" t="str">
        <f>VLOOKUP(MONTH(Table1_2[[#This Row],[Date]]),Season!$A$1:$B$6,2,1)</f>
        <v>Winter</v>
      </c>
    </row>
    <row r="5164" spans="1:5" x14ac:dyDescent="0.25">
      <c r="A5164" s="14" t="s">
        <v>17</v>
      </c>
      <c r="B5164" s="14" t="s">
        <v>20</v>
      </c>
      <c r="C5164" s="15">
        <v>44614</v>
      </c>
      <c r="D5164">
        <v>4187.7299999999996</v>
      </c>
      <c r="E5164" t="str">
        <f>VLOOKUP(MONTH(Table1_2[[#This Row],[Date]]),Season!$A$1:$B$6,2,1)</f>
        <v>Winter</v>
      </c>
    </row>
    <row r="5165" spans="1:5" x14ac:dyDescent="0.25">
      <c r="A5165" s="14" t="s">
        <v>17</v>
      </c>
      <c r="B5165" s="14" t="s">
        <v>20</v>
      </c>
      <c r="C5165" s="15">
        <v>44615</v>
      </c>
      <c r="D5165">
        <v>3670.11</v>
      </c>
      <c r="E5165" t="str">
        <f>VLOOKUP(MONTH(Table1_2[[#This Row],[Date]]),Season!$A$1:$B$6,2,1)</f>
        <v>Winter</v>
      </c>
    </row>
    <row r="5166" spans="1:5" x14ac:dyDescent="0.25">
      <c r="A5166" s="14" t="s">
        <v>17</v>
      </c>
      <c r="B5166" s="14" t="s">
        <v>20</v>
      </c>
      <c r="C5166" s="15">
        <v>44616</v>
      </c>
      <c r="D5166">
        <v>2743.68</v>
      </c>
      <c r="E5166" t="str">
        <f>VLOOKUP(MONTH(Table1_2[[#This Row],[Date]]),Season!$A$1:$B$6,2,1)</f>
        <v>Winter</v>
      </c>
    </row>
    <row r="5167" spans="1:5" x14ac:dyDescent="0.25">
      <c r="A5167" s="14" t="s">
        <v>17</v>
      </c>
      <c r="B5167" s="14" t="s">
        <v>20</v>
      </c>
      <c r="C5167" s="15">
        <v>44617</v>
      </c>
      <c r="D5167">
        <v>5941.11</v>
      </c>
      <c r="E5167" t="str">
        <f>VLOOKUP(MONTH(Table1_2[[#This Row],[Date]]),Season!$A$1:$B$6,2,1)</f>
        <v>Winter</v>
      </c>
    </row>
    <row r="5168" spans="1:5" x14ac:dyDescent="0.25">
      <c r="A5168" s="14" t="s">
        <v>17</v>
      </c>
      <c r="B5168" s="14" t="s">
        <v>20</v>
      </c>
      <c r="C5168" s="15">
        <v>44618</v>
      </c>
      <c r="D5168">
        <v>4372.83</v>
      </c>
      <c r="E5168" t="str">
        <f>VLOOKUP(MONTH(Table1_2[[#This Row],[Date]]),Season!$A$1:$B$6,2,1)</f>
        <v>Winter</v>
      </c>
    </row>
    <row r="5169" spans="1:5" x14ac:dyDescent="0.25">
      <c r="A5169" s="14" t="s">
        <v>17</v>
      </c>
      <c r="B5169" s="14" t="s">
        <v>20</v>
      </c>
      <c r="C5169" s="15">
        <v>44619</v>
      </c>
      <c r="D5169">
        <v>4806.8900000000003</v>
      </c>
      <c r="E5169" t="str">
        <f>VLOOKUP(MONTH(Table1_2[[#This Row],[Date]]),Season!$A$1:$B$6,2,1)</f>
        <v>Winter</v>
      </c>
    </row>
    <row r="5170" spans="1:5" x14ac:dyDescent="0.25">
      <c r="A5170" s="14" t="s">
        <v>17</v>
      </c>
      <c r="B5170" s="14" t="s">
        <v>20</v>
      </c>
      <c r="C5170" s="15">
        <v>44620</v>
      </c>
      <c r="D5170">
        <v>7054.44</v>
      </c>
      <c r="E5170" t="str">
        <f>VLOOKUP(MONTH(Table1_2[[#This Row],[Date]]),Season!$A$1:$B$6,2,1)</f>
        <v>Winter</v>
      </c>
    </row>
    <row r="5171" spans="1:5" x14ac:dyDescent="0.25">
      <c r="A5171" s="14" t="s">
        <v>17</v>
      </c>
      <c r="B5171" s="14" t="s">
        <v>20</v>
      </c>
      <c r="C5171" s="15">
        <v>44621</v>
      </c>
      <c r="D5171">
        <v>4926.26</v>
      </c>
      <c r="E5171" t="str">
        <f>VLOOKUP(MONTH(Table1_2[[#This Row],[Date]]),Season!$A$1:$B$6,2,1)</f>
        <v>Spring</v>
      </c>
    </row>
    <row r="5172" spans="1:5" x14ac:dyDescent="0.25">
      <c r="A5172" s="14" t="s">
        <v>17</v>
      </c>
      <c r="B5172" s="14" t="s">
        <v>20</v>
      </c>
      <c r="C5172" s="15">
        <v>44622</v>
      </c>
      <c r="D5172">
        <v>732.86</v>
      </c>
      <c r="E5172" t="str">
        <f>VLOOKUP(MONTH(Table1_2[[#This Row],[Date]]),Season!$A$1:$B$6,2,1)</f>
        <v>Spring</v>
      </c>
    </row>
    <row r="5173" spans="1:5" x14ac:dyDescent="0.25">
      <c r="A5173" s="14" t="s">
        <v>17</v>
      </c>
      <c r="B5173" s="14" t="s">
        <v>20</v>
      </c>
      <c r="C5173" s="15">
        <v>44623</v>
      </c>
      <c r="D5173">
        <v>6047.31</v>
      </c>
      <c r="E5173" t="str">
        <f>VLOOKUP(MONTH(Table1_2[[#This Row],[Date]]),Season!$A$1:$B$6,2,1)</f>
        <v>Spring</v>
      </c>
    </row>
    <row r="5174" spans="1:5" x14ac:dyDescent="0.25">
      <c r="A5174" s="14" t="s">
        <v>17</v>
      </c>
      <c r="B5174" s="14" t="s">
        <v>20</v>
      </c>
      <c r="C5174" s="15">
        <v>44624</v>
      </c>
      <c r="D5174">
        <v>3621.51</v>
      </c>
      <c r="E5174" t="str">
        <f>VLOOKUP(MONTH(Table1_2[[#This Row],[Date]]),Season!$A$1:$B$6,2,1)</f>
        <v>Spring</v>
      </c>
    </row>
    <row r="5175" spans="1:5" x14ac:dyDescent="0.25">
      <c r="A5175" s="14" t="s">
        <v>17</v>
      </c>
      <c r="B5175" s="14" t="s">
        <v>20</v>
      </c>
      <c r="C5175" s="15">
        <v>44625</v>
      </c>
      <c r="D5175">
        <v>5549.69</v>
      </c>
      <c r="E5175" t="str">
        <f>VLOOKUP(MONTH(Table1_2[[#This Row],[Date]]),Season!$A$1:$B$6,2,1)</f>
        <v>Spring</v>
      </c>
    </row>
    <row r="5176" spans="1:5" x14ac:dyDescent="0.25">
      <c r="A5176" s="14" t="s">
        <v>17</v>
      </c>
      <c r="B5176" s="14" t="s">
        <v>20</v>
      </c>
      <c r="C5176" s="15">
        <v>44626</v>
      </c>
      <c r="D5176">
        <v>5503.52</v>
      </c>
      <c r="E5176" t="str">
        <f>VLOOKUP(MONTH(Table1_2[[#This Row],[Date]]),Season!$A$1:$B$6,2,1)</f>
        <v>Spring</v>
      </c>
    </row>
    <row r="5177" spans="1:5" x14ac:dyDescent="0.25">
      <c r="A5177" s="14" t="s">
        <v>17</v>
      </c>
      <c r="B5177" s="14" t="s">
        <v>20</v>
      </c>
      <c r="C5177" s="15">
        <v>44627</v>
      </c>
      <c r="D5177">
        <v>9817.01</v>
      </c>
      <c r="E5177" t="str">
        <f>VLOOKUP(MONTH(Table1_2[[#This Row],[Date]]),Season!$A$1:$B$6,2,1)</f>
        <v>Spring</v>
      </c>
    </row>
    <row r="5178" spans="1:5" x14ac:dyDescent="0.25">
      <c r="A5178" s="14" t="s">
        <v>17</v>
      </c>
      <c r="B5178" s="14" t="s">
        <v>20</v>
      </c>
      <c r="C5178" s="15">
        <v>44628</v>
      </c>
      <c r="D5178">
        <v>6325.03</v>
      </c>
      <c r="E5178" t="str">
        <f>VLOOKUP(MONTH(Table1_2[[#This Row],[Date]]),Season!$A$1:$B$6,2,1)</f>
        <v>Spring</v>
      </c>
    </row>
    <row r="5179" spans="1:5" x14ac:dyDescent="0.25">
      <c r="A5179" s="14" t="s">
        <v>17</v>
      </c>
      <c r="B5179" s="14" t="s">
        <v>20</v>
      </c>
      <c r="C5179" s="15">
        <v>44629</v>
      </c>
      <c r="D5179">
        <v>7989.92</v>
      </c>
      <c r="E5179" t="str">
        <f>VLOOKUP(MONTH(Table1_2[[#This Row],[Date]]),Season!$A$1:$B$6,2,1)</f>
        <v>Spring</v>
      </c>
    </row>
    <row r="5180" spans="1:5" x14ac:dyDescent="0.25">
      <c r="A5180" s="14" t="s">
        <v>17</v>
      </c>
      <c r="B5180" s="14" t="s">
        <v>20</v>
      </c>
      <c r="C5180" s="15">
        <v>44630</v>
      </c>
      <c r="D5180">
        <v>3464.95</v>
      </c>
      <c r="E5180" t="str">
        <f>VLOOKUP(MONTH(Table1_2[[#This Row],[Date]]),Season!$A$1:$B$6,2,1)</f>
        <v>Spring</v>
      </c>
    </row>
    <row r="5181" spans="1:5" x14ac:dyDescent="0.25">
      <c r="A5181" s="14" t="s">
        <v>17</v>
      </c>
      <c r="B5181" s="14" t="s">
        <v>20</v>
      </c>
      <c r="C5181" s="15">
        <v>44631</v>
      </c>
      <c r="D5181">
        <v>4790.04</v>
      </c>
      <c r="E5181" t="str">
        <f>VLOOKUP(MONTH(Table1_2[[#This Row],[Date]]),Season!$A$1:$B$6,2,1)</f>
        <v>Spring</v>
      </c>
    </row>
    <row r="5182" spans="1:5" x14ac:dyDescent="0.25">
      <c r="A5182" s="14" t="s">
        <v>17</v>
      </c>
      <c r="B5182" s="14" t="s">
        <v>20</v>
      </c>
      <c r="C5182" s="15">
        <v>44632</v>
      </c>
      <c r="D5182">
        <v>6612.83</v>
      </c>
      <c r="E5182" t="str">
        <f>VLOOKUP(MONTH(Table1_2[[#This Row],[Date]]),Season!$A$1:$B$6,2,1)</f>
        <v>Spring</v>
      </c>
    </row>
    <row r="5183" spans="1:5" x14ac:dyDescent="0.25">
      <c r="A5183" s="14" t="s">
        <v>17</v>
      </c>
      <c r="B5183" s="14" t="s">
        <v>20</v>
      </c>
      <c r="C5183" s="15">
        <v>44633</v>
      </c>
      <c r="D5183">
        <v>8798.4599999999991</v>
      </c>
      <c r="E5183" t="str">
        <f>VLOOKUP(MONTH(Table1_2[[#This Row],[Date]]),Season!$A$1:$B$6,2,1)</f>
        <v>Spring</v>
      </c>
    </row>
    <row r="5184" spans="1:5" x14ac:dyDescent="0.25">
      <c r="A5184" s="14" t="s">
        <v>17</v>
      </c>
      <c r="B5184" s="14" t="s">
        <v>20</v>
      </c>
      <c r="C5184" s="15">
        <v>44634</v>
      </c>
      <c r="D5184">
        <v>7346.75</v>
      </c>
      <c r="E5184" t="str">
        <f>VLOOKUP(MONTH(Table1_2[[#This Row],[Date]]),Season!$A$1:$B$6,2,1)</f>
        <v>Spring</v>
      </c>
    </row>
    <row r="5185" spans="1:5" x14ac:dyDescent="0.25">
      <c r="A5185" s="14" t="s">
        <v>17</v>
      </c>
      <c r="B5185" s="14" t="s">
        <v>20</v>
      </c>
      <c r="C5185" s="15">
        <v>44635</v>
      </c>
      <c r="D5185">
        <v>3992.01</v>
      </c>
      <c r="E5185" t="str">
        <f>VLOOKUP(MONTH(Table1_2[[#This Row],[Date]]),Season!$A$1:$B$6,2,1)</f>
        <v>Spring</v>
      </c>
    </row>
    <row r="5186" spans="1:5" x14ac:dyDescent="0.25">
      <c r="A5186" s="14" t="s">
        <v>17</v>
      </c>
      <c r="B5186" s="14" t="s">
        <v>20</v>
      </c>
      <c r="C5186" s="15">
        <v>44636</v>
      </c>
      <c r="D5186">
        <v>2083.81</v>
      </c>
      <c r="E5186" t="str">
        <f>VLOOKUP(MONTH(Table1_2[[#This Row],[Date]]),Season!$A$1:$B$6,2,1)</f>
        <v>Spring</v>
      </c>
    </row>
    <row r="5187" spans="1:5" x14ac:dyDescent="0.25">
      <c r="A5187" s="14" t="s">
        <v>17</v>
      </c>
      <c r="B5187" s="14" t="s">
        <v>20</v>
      </c>
      <c r="C5187" s="15">
        <v>44637</v>
      </c>
      <c r="D5187">
        <v>5328.02</v>
      </c>
      <c r="E5187" t="str">
        <f>VLOOKUP(MONTH(Table1_2[[#This Row],[Date]]),Season!$A$1:$B$6,2,1)</f>
        <v>Spring</v>
      </c>
    </row>
    <row r="5188" spans="1:5" x14ac:dyDescent="0.25">
      <c r="A5188" s="14" t="s">
        <v>17</v>
      </c>
      <c r="B5188" s="14" t="s">
        <v>20</v>
      </c>
      <c r="C5188" s="15">
        <v>44638</v>
      </c>
      <c r="D5188">
        <v>3906.19</v>
      </c>
      <c r="E5188" t="str">
        <f>VLOOKUP(MONTH(Table1_2[[#This Row],[Date]]),Season!$A$1:$B$6,2,1)</f>
        <v>Spring</v>
      </c>
    </row>
    <row r="5189" spans="1:5" x14ac:dyDescent="0.25">
      <c r="A5189" s="14" t="s">
        <v>17</v>
      </c>
      <c r="B5189" s="14" t="s">
        <v>20</v>
      </c>
      <c r="C5189" s="15">
        <v>44639</v>
      </c>
      <c r="D5189">
        <v>5570.49</v>
      </c>
      <c r="E5189" t="str">
        <f>VLOOKUP(MONTH(Table1_2[[#This Row],[Date]]),Season!$A$1:$B$6,2,1)</f>
        <v>Spring</v>
      </c>
    </row>
    <row r="5190" spans="1:5" x14ac:dyDescent="0.25">
      <c r="A5190" s="14" t="s">
        <v>17</v>
      </c>
      <c r="B5190" s="14" t="s">
        <v>20</v>
      </c>
      <c r="C5190" s="15">
        <v>44640</v>
      </c>
      <c r="D5190">
        <v>7525.08</v>
      </c>
      <c r="E5190" t="str">
        <f>VLOOKUP(MONTH(Table1_2[[#This Row],[Date]]),Season!$A$1:$B$6,2,1)</f>
        <v>Spring</v>
      </c>
    </row>
    <row r="5191" spans="1:5" x14ac:dyDescent="0.25">
      <c r="A5191" s="14" t="s">
        <v>17</v>
      </c>
      <c r="B5191" s="14" t="s">
        <v>20</v>
      </c>
      <c r="C5191" s="15">
        <v>44641</v>
      </c>
      <c r="D5191">
        <v>2286.12</v>
      </c>
      <c r="E5191" t="str">
        <f>VLOOKUP(MONTH(Table1_2[[#This Row],[Date]]),Season!$A$1:$B$6,2,1)</f>
        <v>Spring</v>
      </c>
    </row>
    <row r="5192" spans="1:5" x14ac:dyDescent="0.25">
      <c r="A5192" s="14" t="s">
        <v>17</v>
      </c>
      <c r="B5192" s="14" t="s">
        <v>20</v>
      </c>
      <c r="C5192" s="15">
        <v>44642</v>
      </c>
      <c r="D5192">
        <v>2753.09</v>
      </c>
      <c r="E5192" t="str">
        <f>VLOOKUP(MONTH(Table1_2[[#This Row],[Date]]),Season!$A$1:$B$6,2,1)</f>
        <v>Spring</v>
      </c>
    </row>
    <row r="5193" spans="1:5" x14ac:dyDescent="0.25">
      <c r="A5193" s="14" t="s">
        <v>17</v>
      </c>
      <c r="B5193" s="14" t="s">
        <v>20</v>
      </c>
      <c r="C5193" s="15">
        <v>44643</v>
      </c>
      <c r="D5193">
        <v>1232.3800000000001</v>
      </c>
      <c r="E5193" t="str">
        <f>VLOOKUP(MONTH(Table1_2[[#This Row],[Date]]),Season!$A$1:$B$6,2,1)</f>
        <v>Spring</v>
      </c>
    </row>
    <row r="5194" spans="1:5" x14ac:dyDescent="0.25">
      <c r="A5194" s="14" t="s">
        <v>17</v>
      </c>
      <c r="B5194" s="14" t="s">
        <v>20</v>
      </c>
      <c r="C5194" s="15">
        <v>44644</v>
      </c>
      <c r="D5194">
        <v>9319.23</v>
      </c>
      <c r="E5194" t="str">
        <f>VLOOKUP(MONTH(Table1_2[[#This Row],[Date]]),Season!$A$1:$B$6,2,1)</f>
        <v>Spring</v>
      </c>
    </row>
    <row r="5195" spans="1:5" x14ac:dyDescent="0.25">
      <c r="A5195" s="14" t="s">
        <v>17</v>
      </c>
      <c r="B5195" s="14" t="s">
        <v>20</v>
      </c>
      <c r="C5195" s="15">
        <v>44645</v>
      </c>
      <c r="D5195">
        <v>5353.9</v>
      </c>
      <c r="E5195" t="str">
        <f>VLOOKUP(MONTH(Table1_2[[#This Row],[Date]]),Season!$A$1:$B$6,2,1)</f>
        <v>Spring</v>
      </c>
    </row>
    <row r="5196" spans="1:5" x14ac:dyDescent="0.25">
      <c r="A5196" s="14" t="s">
        <v>17</v>
      </c>
      <c r="B5196" s="14" t="s">
        <v>20</v>
      </c>
      <c r="C5196" s="15">
        <v>44646</v>
      </c>
      <c r="D5196">
        <v>2391.65</v>
      </c>
      <c r="E5196" t="str">
        <f>VLOOKUP(MONTH(Table1_2[[#This Row],[Date]]),Season!$A$1:$B$6,2,1)</f>
        <v>Spring</v>
      </c>
    </row>
    <row r="5197" spans="1:5" x14ac:dyDescent="0.25">
      <c r="A5197" s="14" t="s">
        <v>17</v>
      </c>
      <c r="B5197" s="14" t="s">
        <v>20</v>
      </c>
      <c r="C5197" s="15">
        <v>44647</v>
      </c>
      <c r="D5197">
        <v>9081.35</v>
      </c>
      <c r="E5197" t="str">
        <f>VLOOKUP(MONTH(Table1_2[[#This Row],[Date]]),Season!$A$1:$B$6,2,1)</f>
        <v>Spring</v>
      </c>
    </row>
    <row r="5198" spans="1:5" x14ac:dyDescent="0.25">
      <c r="A5198" s="14" t="s">
        <v>17</v>
      </c>
      <c r="B5198" s="14" t="s">
        <v>20</v>
      </c>
      <c r="C5198" s="15">
        <v>44648</v>
      </c>
      <c r="D5198">
        <v>9201.48</v>
      </c>
      <c r="E5198" t="str">
        <f>VLOOKUP(MONTH(Table1_2[[#This Row],[Date]]),Season!$A$1:$B$6,2,1)</f>
        <v>Spring</v>
      </c>
    </row>
    <row r="5199" spans="1:5" x14ac:dyDescent="0.25">
      <c r="A5199" s="14" t="s">
        <v>17</v>
      </c>
      <c r="B5199" s="14" t="s">
        <v>20</v>
      </c>
      <c r="C5199" s="15">
        <v>44649</v>
      </c>
      <c r="D5199">
        <v>8460.89</v>
      </c>
      <c r="E5199" t="str">
        <f>VLOOKUP(MONTH(Table1_2[[#This Row],[Date]]),Season!$A$1:$B$6,2,1)</f>
        <v>Spring</v>
      </c>
    </row>
    <row r="5200" spans="1:5" x14ac:dyDescent="0.25">
      <c r="A5200" s="14" t="s">
        <v>17</v>
      </c>
      <c r="B5200" s="14" t="s">
        <v>20</v>
      </c>
      <c r="C5200" s="15">
        <v>44650</v>
      </c>
      <c r="D5200">
        <v>2576.06</v>
      </c>
      <c r="E5200" t="str">
        <f>VLOOKUP(MONTH(Table1_2[[#This Row],[Date]]),Season!$A$1:$B$6,2,1)</f>
        <v>Spring</v>
      </c>
    </row>
    <row r="5201" spans="1:5" x14ac:dyDescent="0.25">
      <c r="A5201" s="14" t="s">
        <v>17</v>
      </c>
      <c r="B5201" s="14" t="s">
        <v>20</v>
      </c>
      <c r="C5201" s="15">
        <v>44651</v>
      </c>
      <c r="D5201">
        <v>7002.61</v>
      </c>
      <c r="E5201" t="str">
        <f>VLOOKUP(MONTH(Table1_2[[#This Row],[Date]]),Season!$A$1:$B$6,2,1)</f>
        <v>Spring</v>
      </c>
    </row>
    <row r="5202" spans="1:5" x14ac:dyDescent="0.25">
      <c r="A5202" s="14" t="s">
        <v>17</v>
      </c>
      <c r="B5202" s="14" t="s">
        <v>20</v>
      </c>
      <c r="C5202" s="15">
        <v>44652</v>
      </c>
      <c r="D5202">
        <v>4150.4399999999996</v>
      </c>
      <c r="E5202" t="str">
        <f>VLOOKUP(MONTH(Table1_2[[#This Row],[Date]]),Season!$A$1:$B$6,2,1)</f>
        <v>Spring</v>
      </c>
    </row>
    <row r="5203" spans="1:5" x14ac:dyDescent="0.25">
      <c r="A5203" s="14" t="s">
        <v>17</v>
      </c>
      <c r="B5203" s="14" t="s">
        <v>20</v>
      </c>
      <c r="C5203" s="15">
        <v>44653</v>
      </c>
      <c r="D5203">
        <v>1656.08</v>
      </c>
      <c r="E5203" t="str">
        <f>VLOOKUP(MONTH(Table1_2[[#This Row],[Date]]),Season!$A$1:$B$6,2,1)</f>
        <v>Spring</v>
      </c>
    </row>
    <row r="5204" spans="1:5" x14ac:dyDescent="0.25">
      <c r="A5204" s="14" t="s">
        <v>17</v>
      </c>
      <c r="B5204" s="14" t="s">
        <v>20</v>
      </c>
      <c r="C5204" s="15">
        <v>44654</v>
      </c>
      <c r="D5204">
        <v>7475.02</v>
      </c>
      <c r="E5204" t="str">
        <f>VLOOKUP(MONTH(Table1_2[[#This Row],[Date]]),Season!$A$1:$B$6,2,1)</f>
        <v>Spring</v>
      </c>
    </row>
    <row r="5205" spans="1:5" x14ac:dyDescent="0.25">
      <c r="A5205" s="14" t="s">
        <v>17</v>
      </c>
      <c r="B5205" s="14" t="s">
        <v>20</v>
      </c>
      <c r="C5205" s="15">
        <v>44655</v>
      </c>
      <c r="D5205">
        <v>9071.9</v>
      </c>
      <c r="E5205" t="str">
        <f>VLOOKUP(MONTH(Table1_2[[#This Row],[Date]]),Season!$A$1:$B$6,2,1)</f>
        <v>Spring</v>
      </c>
    </row>
    <row r="5206" spans="1:5" x14ac:dyDescent="0.25">
      <c r="A5206" s="14" t="s">
        <v>17</v>
      </c>
      <c r="B5206" s="14" t="s">
        <v>20</v>
      </c>
      <c r="C5206" s="15">
        <v>44656</v>
      </c>
      <c r="D5206">
        <v>2397.19</v>
      </c>
      <c r="E5206" t="str">
        <f>VLOOKUP(MONTH(Table1_2[[#This Row],[Date]]),Season!$A$1:$B$6,2,1)</f>
        <v>Spring</v>
      </c>
    </row>
    <row r="5207" spans="1:5" x14ac:dyDescent="0.25">
      <c r="A5207" s="14" t="s">
        <v>17</v>
      </c>
      <c r="B5207" s="14" t="s">
        <v>20</v>
      </c>
      <c r="C5207" s="15">
        <v>44657</v>
      </c>
      <c r="D5207">
        <v>1145.3399999999999</v>
      </c>
      <c r="E5207" t="str">
        <f>VLOOKUP(MONTH(Table1_2[[#This Row],[Date]]),Season!$A$1:$B$6,2,1)</f>
        <v>Spring</v>
      </c>
    </row>
    <row r="5208" spans="1:5" x14ac:dyDescent="0.25">
      <c r="A5208" s="14" t="s">
        <v>17</v>
      </c>
      <c r="B5208" s="14" t="s">
        <v>20</v>
      </c>
      <c r="C5208" s="15">
        <v>44658</v>
      </c>
      <c r="D5208">
        <v>6339.72</v>
      </c>
      <c r="E5208" t="str">
        <f>VLOOKUP(MONTH(Table1_2[[#This Row],[Date]]),Season!$A$1:$B$6,2,1)</f>
        <v>Spring</v>
      </c>
    </row>
    <row r="5209" spans="1:5" x14ac:dyDescent="0.25">
      <c r="A5209" s="14" t="s">
        <v>17</v>
      </c>
      <c r="B5209" s="14" t="s">
        <v>20</v>
      </c>
      <c r="C5209" s="15">
        <v>44659</v>
      </c>
      <c r="D5209">
        <v>7808.23</v>
      </c>
      <c r="E5209" t="str">
        <f>VLOOKUP(MONTH(Table1_2[[#This Row],[Date]]),Season!$A$1:$B$6,2,1)</f>
        <v>Spring</v>
      </c>
    </row>
    <row r="5210" spans="1:5" x14ac:dyDescent="0.25">
      <c r="A5210" s="14" t="s">
        <v>17</v>
      </c>
      <c r="B5210" s="14" t="s">
        <v>20</v>
      </c>
      <c r="C5210" s="15">
        <v>44660</v>
      </c>
      <c r="D5210">
        <v>8984.51</v>
      </c>
      <c r="E5210" t="str">
        <f>VLOOKUP(MONTH(Table1_2[[#This Row],[Date]]),Season!$A$1:$B$6,2,1)</f>
        <v>Spring</v>
      </c>
    </row>
    <row r="5211" spans="1:5" x14ac:dyDescent="0.25">
      <c r="A5211" s="14" t="s">
        <v>17</v>
      </c>
      <c r="B5211" s="14" t="s">
        <v>20</v>
      </c>
      <c r="C5211" s="15">
        <v>44661</v>
      </c>
      <c r="D5211">
        <v>2257.2399999999998</v>
      </c>
      <c r="E5211" t="str">
        <f>VLOOKUP(MONTH(Table1_2[[#This Row],[Date]]),Season!$A$1:$B$6,2,1)</f>
        <v>Spring</v>
      </c>
    </row>
    <row r="5212" spans="1:5" x14ac:dyDescent="0.25">
      <c r="A5212" s="14" t="s">
        <v>17</v>
      </c>
      <c r="B5212" s="14" t="s">
        <v>20</v>
      </c>
      <c r="C5212" s="15">
        <v>44662</v>
      </c>
      <c r="D5212">
        <v>5419.39</v>
      </c>
      <c r="E5212" t="str">
        <f>VLOOKUP(MONTH(Table1_2[[#This Row],[Date]]),Season!$A$1:$B$6,2,1)</f>
        <v>Spring</v>
      </c>
    </row>
    <row r="5213" spans="1:5" x14ac:dyDescent="0.25">
      <c r="A5213" s="14" t="s">
        <v>17</v>
      </c>
      <c r="B5213" s="14" t="s">
        <v>20</v>
      </c>
      <c r="C5213" s="15">
        <v>44663</v>
      </c>
      <c r="D5213">
        <v>7036.51</v>
      </c>
      <c r="E5213" t="str">
        <f>VLOOKUP(MONTH(Table1_2[[#This Row],[Date]]),Season!$A$1:$B$6,2,1)</f>
        <v>Spring</v>
      </c>
    </row>
    <row r="5214" spans="1:5" x14ac:dyDescent="0.25">
      <c r="A5214" s="14" t="s">
        <v>17</v>
      </c>
      <c r="B5214" s="14" t="s">
        <v>20</v>
      </c>
      <c r="C5214" s="15">
        <v>44664</v>
      </c>
      <c r="D5214">
        <v>1079.3</v>
      </c>
      <c r="E5214" t="str">
        <f>VLOOKUP(MONTH(Table1_2[[#This Row],[Date]]),Season!$A$1:$B$6,2,1)</f>
        <v>Spring</v>
      </c>
    </row>
    <row r="5215" spans="1:5" x14ac:dyDescent="0.25">
      <c r="A5215" s="14" t="s">
        <v>17</v>
      </c>
      <c r="B5215" s="14" t="s">
        <v>20</v>
      </c>
      <c r="C5215" s="15">
        <v>44665</v>
      </c>
      <c r="D5215">
        <v>7356.52</v>
      </c>
      <c r="E5215" t="str">
        <f>VLOOKUP(MONTH(Table1_2[[#This Row],[Date]]),Season!$A$1:$B$6,2,1)</f>
        <v>Spring</v>
      </c>
    </row>
    <row r="5216" spans="1:5" x14ac:dyDescent="0.25">
      <c r="A5216" s="14" t="s">
        <v>17</v>
      </c>
      <c r="B5216" s="14" t="s">
        <v>20</v>
      </c>
      <c r="C5216" s="15">
        <v>44666</v>
      </c>
      <c r="D5216">
        <v>8545.61</v>
      </c>
      <c r="E5216" t="str">
        <f>VLOOKUP(MONTH(Table1_2[[#This Row],[Date]]),Season!$A$1:$B$6,2,1)</f>
        <v>Spring</v>
      </c>
    </row>
    <row r="5217" spans="1:5" x14ac:dyDescent="0.25">
      <c r="A5217" s="14" t="s">
        <v>17</v>
      </c>
      <c r="B5217" s="14" t="s">
        <v>20</v>
      </c>
      <c r="C5217" s="15">
        <v>44667</v>
      </c>
      <c r="D5217">
        <v>8413.86</v>
      </c>
      <c r="E5217" t="str">
        <f>VLOOKUP(MONTH(Table1_2[[#This Row],[Date]]),Season!$A$1:$B$6,2,1)</f>
        <v>Spring</v>
      </c>
    </row>
    <row r="5218" spans="1:5" x14ac:dyDescent="0.25">
      <c r="A5218" s="14" t="s">
        <v>17</v>
      </c>
      <c r="B5218" s="14" t="s">
        <v>20</v>
      </c>
      <c r="C5218" s="15">
        <v>44668</v>
      </c>
      <c r="D5218">
        <v>5371.22</v>
      </c>
      <c r="E5218" t="str">
        <f>VLOOKUP(MONTH(Table1_2[[#This Row],[Date]]),Season!$A$1:$B$6,2,1)</f>
        <v>Spring</v>
      </c>
    </row>
    <row r="5219" spans="1:5" x14ac:dyDescent="0.25">
      <c r="A5219" s="14" t="s">
        <v>17</v>
      </c>
      <c r="B5219" s="14" t="s">
        <v>20</v>
      </c>
      <c r="C5219" s="15">
        <v>44669</v>
      </c>
      <c r="D5219">
        <v>9985.67</v>
      </c>
      <c r="E5219" t="str">
        <f>VLOOKUP(MONTH(Table1_2[[#This Row],[Date]]),Season!$A$1:$B$6,2,1)</f>
        <v>Spring</v>
      </c>
    </row>
    <row r="5220" spans="1:5" x14ac:dyDescent="0.25">
      <c r="A5220" s="14" t="s">
        <v>17</v>
      </c>
      <c r="B5220" s="14" t="s">
        <v>20</v>
      </c>
      <c r="C5220" s="15">
        <v>44670</v>
      </c>
      <c r="D5220">
        <v>7957.9</v>
      </c>
      <c r="E5220" t="str">
        <f>VLOOKUP(MONTH(Table1_2[[#This Row],[Date]]),Season!$A$1:$B$6,2,1)</f>
        <v>Spring</v>
      </c>
    </row>
    <row r="5221" spans="1:5" x14ac:dyDescent="0.25">
      <c r="A5221" s="14" t="s">
        <v>17</v>
      </c>
      <c r="B5221" s="14" t="s">
        <v>20</v>
      </c>
      <c r="C5221" s="15">
        <v>44671</v>
      </c>
      <c r="D5221">
        <v>6964.25</v>
      </c>
      <c r="E5221" t="str">
        <f>VLOOKUP(MONTH(Table1_2[[#This Row],[Date]]),Season!$A$1:$B$6,2,1)</f>
        <v>Spring</v>
      </c>
    </row>
    <row r="5222" spans="1:5" x14ac:dyDescent="0.25">
      <c r="A5222" s="14" t="s">
        <v>17</v>
      </c>
      <c r="B5222" s="14" t="s">
        <v>20</v>
      </c>
      <c r="C5222" s="15">
        <v>44672</v>
      </c>
      <c r="D5222">
        <v>5536.98</v>
      </c>
      <c r="E5222" t="str">
        <f>VLOOKUP(MONTH(Table1_2[[#This Row],[Date]]),Season!$A$1:$B$6,2,1)</f>
        <v>Spring</v>
      </c>
    </row>
    <row r="5223" spans="1:5" x14ac:dyDescent="0.25">
      <c r="A5223" s="14" t="s">
        <v>17</v>
      </c>
      <c r="B5223" s="14" t="s">
        <v>20</v>
      </c>
      <c r="C5223" s="15">
        <v>44673</v>
      </c>
      <c r="D5223">
        <v>5413.1</v>
      </c>
      <c r="E5223" t="str">
        <f>VLOOKUP(MONTH(Table1_2[[#This Row],[Date]]),Season!$A$1:$B$6,2,1)</f>
        <v>Spring</v>
      </c>
    </row>
    <row r="5224" spans="1:5" x14ac:dyDescent="0.25">
      <c r="A5224" s="14" t="s">
        <v>17</v>
      </c>
      <c r="B5224" s="14" t="s">
        <v>20</v>
      </c>
      <c r="C5224" s="15">
        <v>44674</v>
      </c>
      <c r="D5224">
        <v>5873.96</v>
      </c>
      <c r="E5224" t="str">
        <f>VLOOKUP(MONTH(Table1_2[[#This Row],[Date]]),Season!$A$1:$B$6,2,1)</f>
        <v>Spring</v>
      </c>
    </row>
    <row r="5225" spans="1:5" x14ac:dyDescent="0.25">
      <c r="A5225" s="14" t="s">
        <v>17</v>
      </c>
      <c r="B5225" s="14" t="s">
        <v>20</v>
      </c>
      <c r="C5225" s="15">
        <v>44675</v>
      </c>
      <c r="D5225">
        <v>6930.14</v>
      </c>
      <c r="E5225" t="str">
        <f>VLOOKUP(MONTH(Table1_2[[#This Row],[Date]]),Season!$A$1:$B$6,2,1)</f>
        <v>Spring</v>
      </c>
    </row>
    <row r="5226" spans="1:5" x14ac:dyDescent="0.25">
      <c r="A5226" s="14" t="s">
        <v>17</v>
      </c>
      <c r="B5226" s="14" t="s">
        <v>20</v>
      </c>
      <c r="C5226" s="15">
        <v>44676</v>
      </c>
      <c r="D5226">
        <v>7129.39</v>
      </c>
      <c r="E5226" t="str">
        <f>VLOOKUP(MONTH(Table1_2[[#This Row],[Date]]),Season!$A$1:$B$6,2,1)</f>
        <v>Spring</v>
      </c>
    </row>
    <row r="5227" spans="1:5" x14ac:dyDescent="0.25">
      <c r="A5227" s="14" t="s">
        <v>17</v>
      </c>
      <c r="B5227" s="14" t="s">
        <v>20</v>
      </c>
      <c r="C5227" s="15">
        <v>44677</v>
      </c>
      <c r="D5227">
        <v>7837.26</v>
      </c>
      <c r="E5227" t="str">
        <f>VLOOKUP(MONTH(Table1_2[[#This Row],[Date]]),Season!$A$1:$B$6,2,1)</f>
        <v>Spring</v>
      </c>
    </row>
    <row r="5228" spans="1:5" x14ac:dyDescent="0.25">
      <c r="A5228" s="14" t="s">
        <v>17</v>
      </c>
      <c r="B5228" s="14" t="s">
        <v>20</v>
      </c>
      <c r="C5228" s="15">
        <v>44678</v>
      </c>
      <c r="D5228">
        <v>683.45</v>
      </c>
      <c r="E5228" t="str">
        <f>VLOOKUP(MONTH(Table1_2[[#This Row],[Date]]),Season!$A$1:$B$6,2,1)</f>
        <v>Spring</v>
      </c>
    </row>
    <row r="5229" spans="1:5" x14ac:dyDescent="0.25">
      <c r="A5229" s="14" t="s">
        <v>17</v>
      </c>
      <c r="B5229" s="14" t="s">
        <v>20</v>
      </c>
      <c r="C5229" s="15">
        <v>44679</v>
      </c>
      <c r="D5229">
        <v>1099.92</v>
      </c>
      <c r="E5229" t="str">
        <f>VLOOKUP(MONTH(Table1_2[[#This Row],[Date]]),Season!$A$1:$B$6,2,1)</f>
        <v>Spring</v>
      </c>
    </row>
    <row r="5230" spans="1:5" x14ac:dyDescent="0.25">
      <c r="A5230" s="14" t="s">
        <v>17</v>
      </c>
      <c r="B5230" s="14" t="s">
        <v>20</v>
      </c>
      <c r="C5230" s="15">
        <v>44680</v>
      </c>
      <c r="D5230">
        <v>3881.65</v>
      </c>
      <c r="E5230" t="str">
        <f>VLOOKUP(MONTH(Table1_2[[#This Row],[Date]]),Season!$A$1:$B$6,2,1)</f>
        <v>Spring</v>
      </c>
    </row>
    <row r="5231" spans="1:5" x14ac:dyDescent="0.25">
      <c r="A5231" s="14" t="s">
        <v>17</v>
      </c>
      <c r="B5231" s="14" t="s">
        <v>20</v>
      </c>
      <c r="C5231" s="15">
        <v>44681</v>
      </c>
      <c r="D5231">
        <v>4019.52</v>
      </c>
      <c r="E5231" t="str">
        <f>VLOOKUP(MONTH(Table1_2[[#This Row],[Date]]),Season!$A$1:$B$6,2,1)</f>
        <v>Spring</v>
      </c>
    </row>
    <row r="5232" spans="1:5" x14ac:dyDescent="0.25">
      <c r="A5232" s="14" t="s">
        <v>17</v>
      </c>
      <c r="B5232" s="14" t="s">
        <v>20</v>
      </c>
      <c r="C5232" s="15">
        <v>44682</v>
      </c>
      <c r="D5232">
        <v>1687.77</v>
      </c>
      <c r="E5232" t="str">
        <f>VLOOKUP(MONTH(Table1_2[[#This Row],[Date]]),Season!$A$1:$B$6,2,1)</f>
        <v>Spring</v>
      </c>
    </row>
    <row r="5233" spans="1:5" x14ac:dyDescent="0.25">
      <c r="A5233" s="14" t="s">
        <v>17</v>
      </c>
      <c r="B5233" s="14" t="s">
        <v>20</v>
      </c>
      <c r="C5233" s="15">
        <v>44683</v>
      </c>
      <c r="D5233">
        <v>7917.01</v>
      </c>
      <c r="E5233" t="str">
        <f>VLOOKUP(MONTH(Table1_2[[#This Row],[Date]]),Season!$A$1:$B$6,2,1)</f>
        <v>Spring</v>
      </c>
    </row>
    <row r="5234" spans="1:5" x14ac:dyDescent="0.25">
      <c r="A5234" s="14" t="s">
        <v>17</v>
      </c>
      <c r="B5234" s="14" t="s">
        <v>20</v>
      </c>
      <c r="C5234" s="15">
        <v>44684</v>
      </c>
      <c r="D5234">
        <v>4005.06</v>
      </c>
      <c r="E5234" t="str">
        <f>VLOOKUP(MONTH(Table1_2[[#This Row],[Date]]),Season!$A$1:$B$6,2,1)</f>
        <v>Spring</v>
      </c>
    </row>
    <row r="5235" spans="1:5" x14ac:dyDescent="0.25">
      <c r="A5235" s="14" t="s">
        <v>17</v>
      </c>
      <c r="B5235" s="14" t="s">
        <v>20</v>
      </c>
      <c r="C5235" s="15">
        <v>44685</v>
      </c>
      <c r="D5235">
        <v>7794.64</v>
      </c>
      <c r="E5235" t="str">
        <f>VLOOKUP(MONTH(Table1_2[[#This Row],[Date]]),Season!$A$1:$B$6,2,1)</f>
        <v>Spring</v>
      </c>
    </row>
    <row r="5236" spans="1:5" x14ac:dyDescent="0.25">
      <c r="A5236" s="14" t="s">
        <v>17</v>
      </c>
      <c r="B5236" s="14" t="s">
        <v>20</v>
      </c>
      <c r="C5236" s="15">
        <v>44686</v>
      </c>
      <c r="D5236">
        <v>987.75</v>
      </c>
      <c r="E5236" t="str">
        <f>VLOOKUP(MONTH(Table1_2[[#This Row],[Date]]),Season!$A$1:$B$6,2,1)</f>
        <v>Spring</v>
      </c>
    </row>
    <row r="5237" spans="1:5" x14ac:dyDescent="0.25">
      <c r="A5237" s="14" t="s">
        <v>17</v>
      </c>
      <c r="B5237" s="14" t="s">
        <v>20</v>
      </c>
      <c r="C5237" s="15">
        <v>44687</v>
      </c>
      <c r="D5237">
        <v>6460.94</v>
      </c>
      <c r="E5237" t="str">
        <f>VLOOKUP(MONTH(Table1_2[[#This Row],[Date]]),Season!$A$1:$B$6,2,1)</f>
        <v>Spring</v>
      </c>
    </row>
    <row r="5238" spans="1:5" x14ac:dyDescent="0.25">
      <c r="A5238" s="14" t="s">
        <v>17</v>
      </c>
      <c r="B5238" s="14" t="s">
        <v>20</v>
      </c>
      <c r="C5238" s="15">
        <v>44688</v>
      </c>
      <c r="D5238">
        <v>6661.61</v>
      </c>
      <c r="E5238" t="str">
        <f>VLOOKUP(MONTH(Table1_2[[#This Row],[Date]]),Season!$A$1:$B$6,2,1)</f>
        <v>Spring</v>
      </c>
    </row>
    <row r="5239" spans="1:5" x14ac:dyDescent="0.25">
      <c r="A5239" s="14" t="s">
        <v>17</v>
      </c>
      <c r="B5239" s="14" t="s">
        <v>20</v>
      </c>
      <c r="C5239" s="15">
        <v>44689</v>
      </c>
      <c r="D5239">
        <v>6229.52</v>
      </c>
      <c r="E5239" t="str">
        <f>VLOOKUP(MONTH(Table1_2[[#This Row],[Date]]),Season!$A$1:$B$6,2,1)</f>
        <v>Spring</v>
      </c>
    </row>
    <row r="5240" spans="1:5" x14ac:dyDescent="0.25">
      <c r="A5240" s="14" t="s">
        <v>17</v>
      </c>
      <c r="B5240" s="14" t="s">
        <v>20</v>
      </c>
      <c r="C5240" s="15">
        <v>44690</v>
      </c>
      <c r="D5240">
        <v>1533.42</v>
      </c>
      <c r="E5240" t="str">
        <f>VLOOKUP(MONTH(Table1_2[[#This Row],[Date]]),Season!$A$1:$B$6,2,1)</f>
        <v>Spring</v>
      </c>
    </row>
    <row r="5241" spans="1:5" x14ac:dyDescent="0.25">
      <c r="A5241" s="14" t="s">
        <v>17</v>
      </c>
      <c r="B5241" s="14" t="s">
        <v>20</v>
      </c>
      <c r="C5241" s="15">
        <v>44691</v>
      </c>
      <c r="D5241">
        <v>7161.6</v>
      </c>
      <c r="E5241" t="str">
        <f>VLOOKUP(MONTH(Table1_2[[#This Row],[Date]]),Season!$A$1:$B$6,2,1)</f>
        <v>Spring</v>
      </c>
    </row>
    <row r="5242" spans="1:5" x14ac:dyDescent="0.25">
      <c r="A5242" s="14" t="s">
        <v>17</v>
      </c>
      <c r="B5242" s="14" t="s">
        <v>20</v>
      </c>
      <c r="C5242" s="15">
        <v>44692</v>
      </c>
      <c r="D5242">
        <v>8668.25</v>
      </c>
      <c r="E5242" t="str">
        <f>VLOOKUP(MONTH(Table1_2[[#This Row],[Date]]),Season!$A$1:$B$6,2,1)</f>
        <v>Spring</v>
      </c>
    </row>
    <row r="5243" spans="1:5" x14ac:dyDescent="0.25">
      <c r="A5243" s="14" t="s">
        <v>17</v>
      </c>
      <c r="B5243" s="14" t="s">
        <v>20</v>
      </c>
      <c r="C5243" s="15">
        <v>44693</v>
      </c>
      <c r="D5243">
        <v>3126.88</v>
      </c>
      <c r="E5243" t="str">
        <f>VLOOKUP(MONTH(Table1_2[[#This Row],[Date]]),Season!$A$1:$B$6,2,1)</f>
        <v>Spring</v>
      </c>
    </row>
    <row r="5244" spans="1:5" x14ac:dyDescent="0.25">
      <c r="A5244" s="14" t="s">
        <v>17</v>
      </c>
      <c r="B5244" s="14" t="s">
        <v>20</v>
      </c>
      <c r="C5244" s="15">
        <v>44694</v>
      </c>
      <c r="D5244">
        <v>773.49</v>
      </c>
      <c r="E5244" t="str">
        <f>VLOOKUP(MONTH(Table1_2[[#This Row],[Date]]),Season!$A$1:$B$6,2,1)</f>
        <v>Spring</v>
      </c>
    </row>
    <row r="5245" spans="1:5" x14ac:dyDescent="0.25">
      <c r="A5245" s="14" t="s">
        <v>17</v>
      </c>
      <c r="B5245" s="14" t="s">
        <v>20</v>
      </c>
      <c r="C5245" s="15">
        <v>44695</v>
      </c>
      <c r="D5245">
        <v>665.44</v>
      </c>
      <c r="E5245" t="str">
        <f>VLOOKUP(MONTH(Table1_2[[#This Row],[Date]]),Season!$A$1:$B$6,2,1)</f>
        <v>Spring</v>
      </c>
    </row>
    <row r="5246" spans="1:5" x14ac:dyDescent="0.25">
      <c r="A5246" s="14" t="s">
        <v>17</v>
      </c>
      <c r="B5246" s="14" t="s">
        <v>20</v>
      </c>
      <c r="C5246" s="15">
        <v>44696</v>
      </c>
      <c r="D5246">
        <v>6522.74</v>
      </c>
      <c r="E5246" t="str">
        <f>VLOOKUP(MONTH(Table1_2[[#This Row],[Date]]),Season!$A$1:$B$6,2,1)</f>
        <v>Spring</v>
      </c>
    </row>
    <row r="5247" spans="1:5" x14ac:dyDescent="0.25">
      <c r="A5247" s="14" t="s">
        <v>17</v>
      </c>
      <c r="B5247" s="14" t="s">
        <v>20</v>
      </c>
      <c r="C5247" s="15">
        <v>44697</v>
      </c>
      <c r="D5247">
        <v>5390.41</v>
      </c>
      <c r="E5247" t="str">
        <f>VLOOKUP(MONTH(Table1_2[[#This Row],[Date]]),Season!$A$1:$B$6,2,1)</f>
        <v>Spring</v>
      </c>
    </row>
    <row r="5248" spans="1:5" x14ac:dyDescent="0.25">
      <c r="A5248" s="14" t="s">
        <v>17</v>
      </c>
      <c r="B5248" s="14" t="s">
        <v>20</v>
      </c>
      <c r="C5248" s="15">
        <v>44698</v>
      </c>
      <c r="D5248">
        <v>8501.33</v>
      </c>
      <c r="E5248" t="str">
        <f>VLOOKUP(MONTH(Table1_2[[#This Row],[Date]]),Season!$A$1:$B$6,2,1)</f>
        <v>Spring</v>
      </c>
    </row>
    <row r="5249" spans="1:5" x14ac:dyDescent="0.25">
      <c r="A5249" s="14" t="s">
        <v>17</v>
      </c>
      <c r="B5249" s="14" t="s">
        <v>20</v>
      </c>
      <c r="C5249" s="15">
        <v>44699</v>
      </c>
      <c r="D5249">
        <v>3317.43</v>
      </c>
      <c r="E5249" t="str">
        <f>VLOOKUP(MONTH(Table1_2[[#This Row],[Date]]),Season!$A$1:$B$6,2,1)</f>
        <v>Spring</v>
      </c>
    </row>
    <row r="5250" spans="1:5" x14ac:dyDescent="0.25">
      <c r="A5250" s="14" t="s">
        <v>17</v>
      </c>
      <c r="B5250" s="14" t="s">
        <v>20</v>
      </c>
      <c r="C5250" s="15">
        <v>44700</v>
      </c>
      <c r="D5250">
        <v>3660.01</v>
      </c>
      <c r="E5250" t="str">
        <f>VLOOKUP(MONTH(Table1_2[[#This Row],[Date]]),Season!$A$1:$B$6,2,1)</f>
        <v>Spring</v>
      </c>
    </row>
    <row r="5251" spans="1:5" x14ac:dyDescent="0.25">
      <c r="A5251" s="14" t="s">
        <v>17</v>
      </c>
      <c r="B5251" s="14" t="s">
        <v>20</v>
      </c>
      <c r="C5251" s="15">
        <v>44701</v>
      </c>
      <c r="D5251">
        <v>7936.24</v>
      </c>
      <c r="E5251" t="str">
        <f>VLOOKUP(MONTH(Table1_2[[#This Row],[Date]]),Season!$A$1:$B$6,2,1)</f>
        <v>Spring</v>
      </c>
    </row>
    <row r="5252" spans="1:5" x14ac:dyDescent="0.25">
      <c r="A5252" s="14" t="s">
        <v>17</v>
      </c>
      <c r="B5252" s="14" t="s">
        <v>20</v>
      </c>
      <c r="C5252" s="15">
        <v>44702</v>
      </c>
      <c r="D5252">
        <v>6535.46</v>
      </c>
      <c r="E5252" t="str">
        <f>VLOOKUP(MONTH(Table1_2[[#This Row],[Date]]),Season!$A$1:$B$6,2,1)</f>
        <v>Spring</v>
      </c>
    </row>
    <row r="5253" spans="1:5" x14ac:dyDescent="0.25">
      <c r="A5253" s="14" t="s">
        <v>17</v>
      </c>
      <c r="B5253" s="14" t="s">
        <v>20</v>
      </c>
      <c r="C5253" s="15">
        <v>44703</v>
      </c>
      <c r="D5253">
        <v>1715.33</v>
      </c>
      <c r="E5253" t="str">
        <f>VLOOKUP(MONTH(Table1_2[[#This Row],[Date]]),Season!$A$1:$B$6,2,1)</f>
        <v>Spring</v>
      </c>
    </row>
    <row r="5254" spans="1:5" x14ac:dyDescent="0.25">
      <c r="A5254" s="14" t="s">
        <v>17</v>
      </c>
      <c r="B5254" s="14" t="s">
        <v>20</v>
      </c>
      <c r="C5254" s="15">
        <v>44704</v>
      </c>
      <c r="D5254">
        <v>5223.78</v>
      </c>
      <c r="E5254" t="str">
        <f>VLOOKUP(MONTH(Table1_2[[#This Row],[Date]]),Season!$A$1:$B$6,2,1)</f>
        <v>Spring</v>
      </c>
    </row>
    <row r="5255" spans="1:5" x14ac:dyDescent="0.25">
      <c r="A5255" s="14" t="s">
        <v>17</v>
      </c>
      <c r="B5255" s="14" t="s">
        <v>20</v>
      </c>
      <c r="C5255" s="15">
        <v>44705</v>
      </c>
      <c r="D5255">
        <v>9930.6299999999992</v>
      </c>
      <c r="E5255" t="str">
        <f>VLOOKUP(MONTH(Table1_2[[#This Row],[Date]]),Season!$A$1:$B$6,2,1)</f>
        <v>Spring</v>
      </c>
    </row>
    <row r="5256" spans="1:5" x14ac:dyDescent="0.25">
      <c r="A5256" s="14" t="s">
        <v>17</v>
      </c>
      <c r="B5256" s="14" t="s">
        <v>20</v>
      </c>
      <c r="C5256" s="15">
        <v>44706</v>
      </c>
      <c r="D5256">
        <v>1584.47</v>
      </c>
      <c r="E5256" t="str">
        <f>VLOOKUP(MONTH(Table1_2[[#This Row],[Date]]),Season!$A$1:$B$6,2,1)</f>
        <v>Spring</v>
      </c>
    </row>
    <row r="5257" spans="1:5" x14ac:dyDescent="0.25">
      <c r="A5257" s="14" t="s">
        <v>17</v>
      </c>
      <c r="B5257" s="14" t="s">
        <v>20</v>
      </c>
      <c r="C5257" s="15">
        <v>44707</v>
      </c>
      <c r="D5257">
        <v>510.39</v>
      </c>
      <c r="E5257" t="str">
        <f>VLOOKUP(MONTH(Table1_2[[#This Row],[Date]]),Season!$A$1:$B$6,2,1)</f>
        <v>Spring</v>
      </c>
    </row>
    <row r="5258" spans="1:5" x14ac:dyDescent="0.25">
      <c r="A5258" s="14" t="s">
        <v>17</v>
      </c>
      <c r="B5258" s="14" t="s">
        <v>20</v>
      </c>
      <c r="C5258" s="15">
        <v>44708</v>
      </c>
      <c r="D5258">
        <v>3918.4</v>
      </c>
      <c r="E5258" t="str">
        <f>VLOOKUP(MONTH(Table1_2[[#This Row],[Date]]),Season!$A$1:$B$6,2,1)</f>
        <v>Spring</v>
      </c>
    </row>
    <row r="5259" spans="1:5" x14ac:dyDescent="0.25">
      <c r="A5259" s="14" t="s">
        <v>17</v>
      </c>
      <c r="B5259" s="14" t="s">
        <v>20</v>
      </c>
      <c r="C5259" s="15">
        <v>44709</v>
      </c>
      <c r="D5259">
        <v>5286.38</v>
      </c>
      <c r="E5259" t="str">
        <f>VLOOKUP(MONTH(Table1_2[[#This Row],[Date]]),Season!$A$1:$B$6,2,1)</f>
        <v>Spring</v>
      </c>
    </row>
    <row r="5260" spans="1:5" x14ac:dyDescent="0.25">
      <c r="A5260" s="14" t="s">
        <v>17</v>
      </c>
      <c r="B5260" s="14" t="s">
        <v>20</v>
      </c>
      <c r="C5260" s="15">
        <v>44710</v>
      </c>
      <c r="D5260">
        <v>1833.01</v>
      </c>
      <c r="E5260" t="str">
        <f>VLOOKUP(MONTH(Table1_2[[#This Row],[Date]]),Season!$A$1:$B$6,2,1)</f>
        <v>Spring</v>
      </c>
    </row>
    <row r="5261" spans="1:5" x14ac:dyDescent="0.25">
      <c r="A5261" s="14" t="s">
        <v>17</v>
      </c>
      <c r="B5261" s="14" t="s">
        <v>20</v>
      </c>
      <c r="C5261" s="15">
        <v>44711</v>
      </c>
      <c r="D5261">
        <v>1091.18</v>
      </c>
      <c r="E5261" t="str">
        <f>VLOOKUP(MONTH(Table1_2[[#This Row],[Date]]),Season!$A$1:$B$6,2,1)</f>
        <v>Spring</v>
      </c>
    </row>
    <row r="5262" spans="1:5" x14ac:dyDescent="0.25">
      <c r="A5262" s="14" t="s">
        <v>17</v>
      </c>
      <c r="B5262" s="14" t="s">
        <v>20</v>
      </c>
      <c r="C5262" s="15">
        <v>44712</v>
      </c>
      <c r="D5262">
        <v>463.98</v>
      </c>
      <c r="E5262" t="str">
        <f>VLOOKUP(MONTH(Table1_2[[#This Row],[Date]]),Season!$A$1:$B$6,2,1)</f>
        <v>Spring</v>
      </c>
    </row>
    <row r="5263" spans="1:5" x14ac:dyDescent="0.25">
      <c r="A5263" s="14" t="s">
        <v>17</v>
      </c>
      <c r="B5263" s="14" t="s">
        <v>20</v>
      </c>
      <c r="C5263" s="15">
        <v>44713</v>
      </c>
      <c r="D5263">
        <v>5484.07</v>
      </c>
      <c r="E5263" t="str">
        <f>VLOOKUP(MONTH(Table1_2[[#This Row],[Date]]),Season!$A$1:$B$6,2,1)</f>
        <v>Summer</v>
      </c>
    </row>
    <row r="5264" spans="1:5" x14ac:dyDescent="0.25">
      <c r="A5264" s="14" t="s">
        <v>17</v>
      </c>
      <c r="B5264" s="14" t="s">
        <v>20</v>
      </c>
      <c r="C5264" s="15">
        <v>44714</v>
      </c>
      <c r="D5264">
        <v>8147.64</v>
      </c>
      <c r="E5264" t="str">
        <f>VLOOKUP(MONTH(Table1_2[[#This Row],[Date]]),Season!$A$1:$B$6,2,1)</f>
        <v>Summer</v>
      </c>
    </row>
    <row r="5265" spans="1:5" x14ac:dyDescent="0.25">
      <c r="A5265" s="14" t="s">
        <v>17</v>
      </c>
      <c r="B5265" s="14" t="s">
        <v>20</v>
      </c>
      <c r="C5265" s="15">
        <v>44715</v>
      </c>
      <c r="D5265">
        <v>1012.86</v>
      </c>
      <c r="E5265" t="str">
        <f>VLOOKUP(MONTH(Table1_2[[#This Row],[Date]]),Season!$A$1:$B$6,2,1)</f>
        <v>Summer</v>
      </c>
    </row>
    <row r="5266" spans="1:5" x14ac:dyDescent="0.25">
      <c r="A5266" s="14" t="s">
        <v>17</v>
      </c>
      <c r="B5266" s="14" t="s">
        <v>20</v>
      </c>
      <c r="C5266" s="15">
        <v>44716</v>
      </c>
      <c r="D5266">
        <v>9016.57</v>
      </c>
      <c r="E5266" t="str">
        <f>VLOOKUP(MONTH(Table1_2[[#This Row],[Date]]),Season!$A$1:$B$6,2,1)</f>
        <v>Summer</v>
      </c>
    </row>
    <row r="5267" spans="1:5" x14ac:dyDescent="0.25">
      <c r="A5267" s="14" t="s">
        <v>17</v>
      </c>
      <c r="B5267" s="14" t="s">
        <v>20</v>
      </c>
      <c r="C5267" s="15">
        <v>44717</v>
      </c>
      <c r="D5267">
        <v>2703.22</v>
      </c>
      <c r="E5267" t="str">
        <f>VLOOKUP(MONTH(Table1_2[[#This Row],[Date]]),Season!$A$1:$B$6,2,1)</f>
        <v>Summer</v>
      </c>
    </row>
    <row r="5268" spans="1:5" x14ac:dyDescent="0.25">
      <c r="A5268" s="14" t="s">
        <v>17</v>
      </c>
      <c r="B5268" s="14" t="s">
        <v>20</v>
      </c>
      <c r="C5268" s="15">
        <v>44718</v>
      </c>
      <c r="D5268">
        <v>2013.83</v>
      </c>
      <c r="E5268" t="str">
        <f>VLOOKUP(MONTH(Table1_2[[#This Row],[Date]]),Season!$A$1:$B$6,2,1)</f>
        <v>Summer</v>
      </c>
    </row>
    <row r="5269" spans="1:5" x14ac:dyDescent="0.25">
      <c r="A5269" s="14" t="s">
        <v>17</v>
      </c>
      <c r="B5269" s="14" t="s">
        <v>20</v>
      </c>
      <c r="C5269" s="15">
        <v>44719</v>
      </c>
      <c r="D5269">
        <v>3608.98</v>
      </c>
      <c r="E5269" t="str">
        <f>VLOOKUP(MONTH(Table1_2[[#This Row],[Date]]),Season!$A$1:$B$6,2,1)</f>
        <v>Summer</v>
      </c>
    </row>
    <row r="5270" spans="1:5" x14ac:dyDescent="0.25">
      <c r="A5270" s="14" t="s">
        <v>17</v>
      </c>
      <c r="B5270" s="14" t="s">
        <v>20</v>
      </c>
      <c r="C5270" s="15">
        <v>44720</v>
      </c>
      <c r="D5270">
        <v>2281.77</v>
      </c>
      <c r="E5270" t="str">
        <f>VLOOKUP(MONTH(Table1_2[[#This Row],[Date]]),Season!$A$1:$B$6,2,1)</f>
        <v>Summer</v>
      </c>
    </row>
    <row r="5271" spans="1:5" x14ac:dyDescent="0.25">
      <c r="A5271" s="14" t="s">
        <v>17</v>
      </c>
      <c r="B5271" s="14" t="s">
        <v>20</v>
      </c>
      <c r="C5271" s="15">
        <v>44721</v>
      </c>
      <c r="D5271">
        <v>5596.56</v>
      </c>
      <c r="E5271" t="str">
        <f>VLOOKUP(MONTH(Table1_2[[#This Row],[Date]]),Season!$A$1:$B$6,2,1)</f>
        <v>Summer</v>
      </c>
    </row>
    <row r="5272" spans="1:5" x14ac:dyDescent="0.25">
      <c r="A5272" s="14" t="s">
        <v>17</v>
      </c>
      <c r="B5272" s="14" t="s">
        <v>20</v>
      </c>
      <c r="C5272" s="15">
        <v>44722</v>
      </c>
      <c r="D5272">
        <v>7709.9</v>
      </c>
      <c r="E5272" t="str">
        <f>VLOOKUP(MONTH(Table1_2[[#This Row],[Date]]),Season!$A$1:$B$6,2,1)</f>
        <v>Summer</v>
      </c>
    </row>
    <row r="5273" spans="1:5" x14ac:dyDescent="0.25">
      <c r="A5273" s="14" t="s">
        <v>17</v>
      </c>
      <c r="B5273" s="14" t="s">
        <v>20</v>
      </c>
      <c r="C5273" s="15">
        <v>44723</v>
      </c>
      <c r="D5273">
        <v>1784.15</v>
      </c>
      <c r="E5273" t="str">
        <f>VLOOKUP(MONTH(Table1_2[[#This Row],[Date]]),Season!$A$1:$B$6,2,1)</f>
        <v>Summer</v>
      </c>
    </row>
    <row r="5274" spans="1:5" x14ac:dyDescent="0.25">
      <c r="A5274" s="14" t="s">
        <v>17</v>
      </c>
      <c r="B5274" s="14" t="s">
        <v>20</v>
      </c>
      <c r="C5274" s="15">
        <v>44724</v>
      </c>
      <c r="D5274">
        <v>3782</v>
      </c>
      <c r="E5274" t="str">
        <f>VLOOKUP(MONTH(Table1_2[[#This Row],[Date]]),Season!$A$1:$B$6,2,1)</f>
        <v>Summer</v>
      </c>
    </row>
    <row r="5275" spans="1:5" x14ac:dyDescent="0.25">
      <c r="A5275" s="14" t="s">
        <v>17</v>
      </c>
      <c r="B5275" s="14" t="s">
        <v>20</v>
      </c>
      <c r="C5275" s="15">
        <v>44725</v>
      </c>
      <c r="D5275">
        <v>6142.13</v>
      </c>
      <c r="E5275" t="str">
        <f>VLOOKUP(MONTH(Table1_2[[#This Row],[Date]]),Season!$A$1:$B$6,2,1)</f>
        <v>Summer</v>
      </c>
    </row>
    <row r="5276" spans="1:5" x14ac:dyDescent="0.25">
      <c r="A5276" s="14" t="s">
        <v>17</v>
      </c>
      <c r="B5276" s="14" t="s">
        <v>20</v>
      </c>
      <c r="C5276" s="15">
        <v>44726</v>
      </c>
      <c r="D5276">
        <v>1813.11</v>
      </c>
      <c r="E5276" t="str">
        <f>VLOOKUP(MONTH(Table1_2[[#This Row],[Date]]),Season!$A$1:$B$6,2,1)</f>
        <v>Summer</v>
      </c>
    </row>
    <row r="5277" spans="1:5" x14ac:dyDescent="0.25">
      <c r="A5277" s="14" t="s">
        <v>17</v>
      </c>
      <c r="B5277" s="14" t="s">
        <v>20</v>
      </c>
      <c r="C5277" s="15">
        <v>44727</v>
      </c>
      <c r="D5277">
        <v>4758.5200000000004</v>
      </c>
      <c r="E5277" t="str">
        <f>VLOOKUP(MONTH(Table1_2[[#This Row],[Date]]),Season!$A$1:$B$6,2,1)</f>
        <v>Summer</v>
      </c>
    </row>
    <row r="5278" spans="1:5" x14ac:dyDescent="0.25">
      <c r="A5278" s="14" t="s">
        <v>17</v>
      </c>
      <c r="B5278" s="14" t="s">
        <v>20</v>
      </c>
      <c r="C5278" s="15">
        <v>44728</v>
      </c>
      <c r="D5278">
        <v>3494.56</v>
      </c>
      <c r="E5278" t="str">
        <f>VLOOKUP(MONTH(Table1_2[[#This Row],[Date]]),Season!$A$1:$B$6,2,1)</f>
        <v>Summer</v>
      </c>
    </row>
    <row r="5279" spans="1:5" x14ac:dyDescent="0.25">
      <c r="A5279" s="14" t="s">
        <v>17</v>
      </c>
      <c r="B5279" s="14" t="s">
        <v>20</v>
      </c>
      <c r="C5279" s="15">
        <v>44729</v>
      </c>
      <c r="D5279">
        <v>1972.33</v>
      </c>
      <c r="E5279" t="str">
        <f>VLOOKUP(MONTH(Table1_2[[#This Row],[Date]]),Season!$A$1:$B$6,2,1)</f>
        <v>Summer</v>
      </c>
    </row>
    <row r="5280" spans="1:5" x14ac:dyDescent="0.25">
      <c r="A5280" s="14" t="s">
        <v>17</v>
      </c>
      <c r="B5280" s="14" t="s">
        <v>20</v>
      </c>
      <c r="C5280" s="15">
        <v>44730</v>
      </c>
      <c r="D5280">
        <v>8296.7099999999991</v>
      </c>
      <c r="E5280" t="str">
        <f>VLOOKUP(MONTH(Table1_2[[#This Row],[Date]]),Season!$A$1:$B$6,2,1)</f>
        <v>Summer</v>
      </c>
    </row>
    <row r="5281" spans="1:5" x14ac:dyDescent="0.25">
      <c r="A5281" s="14" t="s">
        <v>17</v>
      </c>
      <c r="B5281" s="14" t="s">
        <v>20</v>
      </c>
      <c r="C5281" s="15">
        <v>44731</v>
      </c>
      <c r="D5281">
        <v>5729.54</v>
      </c>
      <c r="E5281" t="str">
        <f>VLOOKUP(MONTH(Table1_2[[#This Row],[Date]]),Season!$A$1:$B$6,2,1)</f>
        <v>Summer</v>
      </c>
    </row>
    <row r="5282" spans="1:5" x14ac:dyDescent="0.25">
      <c r="A5282" s="14" t="s">
        <v>17</v>
      </c>
      <c r="B5282" s="14" t="s">
        <v>20</v>
      </c>
      <c r="C5282" s="15">
        <v>44732</v>
      </c>
      <c r="D5282">
        <v>9128.99</v>
      </c>
      <c r="E5282" t="str">
        <f>VLOOKUP(MONTH(Table1_2[[#This Row],[Date]]),Season!$A$1:$B$6,2,1)</f>
        <v>Summer</v>
      </c>
    </row>
    <row r="5283" spans="1:5" x14ac:dyDescent="0.25">
      <c r="A5283" s="14" t="s">
        <v>17</v>
      </c>
      <c r="B5283" s="14" t="s">
        <v>20</v>
      </c>
      <c r="C5283" s="15">
        <v>44733</v>
      </c>
      <c r="D5283">
        <v>8478.69</v>
      </c>
      <c r="E5283" t="str">
        <f>VLOOKUP(MONTH(Table1_2[[#This Row],[Date]]),Season!$A$1:$B$6,2,1)</f>
        <v>Summer</v>
      </c>
    </row>
    <row r="5284" spans="1:5" x14ac:dyDescent="0.25">
      <c r="A5284" s="14" t="s">
        <v>17</v>
      </c>
      <c r="B5284" s="14" t="s">
        <v>20</v>
      </c>
      <c r="C5284" s="15">
        <v>44734</v>
      </c>
      <c r="D5284">
        <v>9027.07</v>
      </c>
      <c r="E5284" t="str">
        <f>VLOOKUP(MONTH(Table1_2[[#This Row],[Date]]),Season!$A$1:$B$6,2,1)</f>
        <v>Summer</v>
      </c>
    </row>
    <row r="5285" spans="1:5" x14ac:dyDescent="0.25">
      <c r="A5285" s="14" t="s">
        <v>17</v>
      </c>
      <c r="B5285" s="14" t="s">
        <v>20</v>
      </c>
      <c r="C5285" s="15">
        <v>44735</v>
      </c>
      <c r="D5285">
        <v>2107.5500000000002</v>
      </c>
      <c r="E5285" t="str">
        <f>VLOOKUP(MONTH(Table1_2[[#This Row],[Date]]),Season!$A$1:$B$6,2,1)</f>
        <v>Summer</v>
      </c>
    </row>
    <row r="5286" spans="1:5" x14ac:dyDescent="0.25">
      <c r="A5286" s="14" t="s">
        <v>17</v>
      </c>
      <c r="B5286" s="14" t="s">
        <v>20</v>
      </c>
      <c r="C5286" s="15">
        <v>44736</v>
      </c>
      <c r="D5286">
        <v>5962.97</v>
      </c>
      <c r="E5286" t="str">
        <f>VLOOKUP(MONTH(Table1_2[[#This Row],[Date]]),Season!$A$1:$B$6,2,1)</f>
        <v>Summer</v>
      </c>
    </row>
    <row r="5287" spans="1:5" x14ac:dyDescent="0.25">
      <c r="A5287" s="14" t="s">
        <v>17</v>
      </c>
      <c r="B5287" s="14" t="s">
        <v>20</v>
      </c>
      <c r="C5287" s="15">
        <v>44737</v>
      </c>
      <c r="D5287">
        <v>5690.48</v>
      </c>
      <c r="E5287" t="str">
        <f>VLOOKUP(MONTH(Table1_2[[#This Row],[Date]]),Season!$A$1:$B$6,2,1)</f>
        <v>Summer</v>
      </c>
    </row>
    <row r="5288" spans="1:5" x14ac:dyDescent="0.25">
      <c r="A5288" s="14" t="s">
        <v>17</v>
      </c>
      <c r="B5288" s="14" t="s">
        <v>20</v>
      </c>
      <c r="C5288" s="15">
        <v>44738</v>
      </c>
      <c r="D5288">
        <v>4590.9799999999996</v>
      </c>
      <c r="E5288" t="str">
        <f>VLOOKUP(MONTH(Table1_2[[#This Row],[Date]]),Season!$A$1:$B$6,2,1)</f>
        <v>Summer</v>
      </c>
    </row>
    <row r="5289" spans="1:5" x14ac:dyDescent="0.25">
      <c r="A5289" s="14" t="s">
        <v>17</v>
      </c>
      <c r="B5289" s="14" t="s">
        <v>20</v>
      </c>
      <c r="C5289" s="15">
        <v>44739</v>
      </c>
      <c r="D5289">
        <v>687.47</v>
      </c>
      <c r="E5289" t="str">
        <f>VLOOKUP(MONTH(Table1_2[[#This Row],[Date]]),Season!$A$1:$B$6,2,1)</f>
        <v>Summer</v>
      </c>
    </row>
    <row r="5290" spans="1:5" x14ac:dyDescent="0.25">
      <c r="A5290" s="14" t="s">
        <v>17</v>
      </c>
      <c r="B5290" s="14" t="s">
        <v>20</v>
      </c>
      <c r="C5290" s="15">
        <v>44740</v>
      </c>
      <c r="D5290">
        <v>300.68</v>
      </c>
      <c r="E5290" t="str">
        <f>VLOOKUP(MONTH(Table1_2[[#This Row],[Date]]),Season!$A$1:$B$6,2,1)</f>
        <v>Summer</v>
      </c>
    </row>
    <row r="5291" spans="1:5" x14ac:dyDescent="0.25">
      <c r="A5291" s="14" t="s">
        <v>17</v>
      </c>
      <c r="B5291" s="14" t="s">
        <v>20</v>
      </c>
      <c r="C5291" s="15">
        <v>44741</v>
      </c>
      <c r="D5291">
        <v>6677.55</v>
      </c>
      <c r="E5291" t="str">
        <f>VLOOKUP(MONTH(Table1_2[[#This Row],[Date]]),Season!$A$1:$B$6,2,1)</f>
        <v>Summer</v>
      </c>
    </row>
    <row r="5292" spans="1:5" x14ac:dyDescent="0.25">
      <c r="A5292" s="14" t="s">
        <v>17</v>
      </c>
      <c r="B5292" s="14" t="s">
        <v>20</v>
      </c>
      <c r="C5292" s="15">
        <v>44742</v>
      </c>
      <c r="D5292">
        <v>8309.98</v>
      </c>
      <c r="E5292" t="str">
        <f>VLOOKUP(MONTH(Table1_2[[#This Row],[Date]]),Season!$A$1:$B$6,2,1)</f>
        <v>Summer</v>
      </c>
    </row>
    <row r="5293" spans="1:5" x14ac:dyDescent="0.25">
      <c r="A5293" s="14" t="s">
        <v>17</v>
      </c>
      <c r="B5293" s="14" t="s">
        <v>20</v>
      </c>
      <c r="C5293" s="15">
        <v>44743</v>
      </c>
      <c r="D5293">
        <v>2993.91</v>
      </c>
      <c r="E5293" t="str">
        <f>VLOOKUP(MONTH(Table1_2[[#This Row],[Date]]),Season!$A$1:$B$6,2,1)</f>
        <v>Summer</v>
      </c>
    </row>
    <row r="5294" spans="1:5" x14ac:dyDescent="0.25">
      <c r="A5294" s="14" t="s">
        <v>17</v>
      </c>
      <c r="B5294" s="14" t="s">
        <v>20</v>
      </c>
      <c r="C5294" s="15">
        <v>44744</v>
      </c>
      <c r="D5294">
        <v>4499.68</v>
      </c>
      <c r="E5294" t="str">
        <f>VLOOKUP(MONTH(Table1_2[[#This Row],[Date]]),Season!$A$1:$B$6,2,1)</f>
        <v>Summer</v>
      </c>
    </row>
    <row r="5295" spans="1:5" x14ac:dyDescent="0.25">
      <c r="A5295" s="14" t="s">
        <v>17</v>
      </c>
      <c r="B5295" s="14" t="s">
        <v>20</v>
      </c>
      <c r="C5295" s="15">
        <v>44745</v>
      </c>
      <c r="D5295">
        <v>4498.84</v>
      </c>
      <c r="E5295" t="str">
        <f>VLOOKUP(MONTH(Table1_2[[#This Row],[Date]]),Season!$A$1:$B$6,2,1)</f>
        <v>Summer</v>
      </c>
    </row>
    <row r="5296" spans="1:5" x14ac:dyDescent="0.25">
      <c r="A5296" s="14" t="s">
        <v>17</v>
      </c>
      <c r="B5296" s="14" t="s">
        <v>20</v>
      </c>
      <c r="C5296" s="15">
        <v>44746</v>
      </c>
      <c r="D5296">
        <v>9580.1</v>
      </c>
      <c r="E5296" t="str">
        <f>VLOOKUP(MONTH(Table1_2[[#This Row],[Date]]),Season!$A$1:$B$6,2,1)</f>
        <v>Summer</v>
      </c>
    </row>
    <row r="5297" spans="1:5" x14ac:dyDescent="0.25">
      <c r="A5297" s="14" t="s">
        <v>17</v>
      </c>
      <c r="B5297" s="14" t="s">
        <v>20</v>
      </c>
      <c r="C5297" s="15">
        <v>44747</v>
      </c>
      <c r="D5297">
        <v>9330.16</v>
      </c>
      <c r="E5297" t="str">
        <f>VLOOKUP(MONTH(Table1_2[[#This Row],[Date]]),Season!$A$1:$B$6,2,1)</f>
        <v>Summer</v>
      </c>
    </row>
    <row r="5298" spans="1:5" x14ac:dyDescent="0.25">
      <c r="A5298" s="14" t="s">
        <v>17</v>
      </c>
      <c r="B5298" s="14" t="s">
        <v>20</v>
      </c>
      <c r="C5298" s="15">
        <v>44748</v>
      </c>
      <c r="D5298">
        <v>9497.24</v>
      </c>
      <c r="E5298" t="str">
        <f>VLOOKUP(MONTH(Table1_2[[#This Row],[Date]]),Season!$A$1:$B$6,2,1)</f>
        <v>Summer</v>
      </c>
    </row>
    <row r="5299" spans="1:5" x14ac:dyDescent="0.25">
      <c r="A5299" s="14" t="s">
        <v>17</v>
      </c>
      <c r="B5299" s="14" t="s">
        <v>20</v>
      </c>
      <c r="C5299" s="15">
        <v>44749</v>
      </c>
      <c r="D5299">
        <v>9973.39</v>
      </c>
      <c r="E5299" t="str">
        <f>VLOOKUP(MONTH(Table1_2[[#This Row],[Date]]),Season!$A$1:$B$6,2,1)</f>
        <v>Summer</v>
      </c>
    </row>
    <row r="5300" spans="1:5" x14ac:dyDescent="0.25">
      <c r="A5300" s="14" t="s">
        <v>17</v>
      </c>
      <c r="B5300" s="14" t="s">
        <v>20</v>
      </c>
      <c r="C5300" s="15">
        <v>44750</v>
      </c>
      <c r="D5300">
        <v>5354.7</v>
      </c>
      <c r="E5300" t="str">
        <f>VLOOKUP(MONTH(Table1_2[[#This Row],[Date]]),Season!$A$1:$B$6,2,1)</f>
        <v>Summer</v>
      </c>
    </row>
    <row r="5301" spans="1:5" x14ac:dyDescent="0.25">
      <c r="A5301" s="14" t="s">
        <v>17</v>
      </c>
      <c r="B5301" s="14" t="s">
        <v>20</v>
      </c>
      <c r="C5301" s="15">
        <v>44751</v>
      </c>
      <c r="D5301">
        <v>3491.38</v>
      </c>
      <c r="E5301" t="str">
        <f>VLOOKUP(MONTH(Table1_2[[#This Row],[Date]]),Season!$A$1:$B$6,2,1)</f>
        <v>Summer</v>
      </c>
    </row>
    <row r="5302" spans="1:5" x14ac:dyDescent="0.25">
      <c r="A5302" s="14" t="s">
        <v>17</v>
      </c>
      <c r="B5302" s="14" t="s">
        <v>20</v>
      </c>
      <c r="C5302" s="15">
        <v>44752</v>
      </c>
      <c r="D5302">
        <v>496.61</v>
      </c>
      <c r="E5302" t="str">
        <f>VLOOKUP(MONTH(Table1_2[[#This Row],[Date]]),Season!$A$1:$B$6,2,1)</f>
        <v>Summer</v>
      </c>
    </row>
    <row r="5303" spans="1:5" x14ac:dyDescent="0.25">
      <c r="A5303" s="14" t="s">
        <v>17</v>
      </c>
      <c r="B5303" s="14" t="s">
        <v>20</v>
      </c>
      <c r="C5303" s="15">
        <v>44753</v>
      </c>
      <c r="D5303">
        <v>6865.08</v>
      </c>
      <c r="E5303" t="str">
        <f>VLOOKUP(MONTH(Table1_2[[#This Row],[Date]]),Season!$A$1:$B$6,2,1)</f>
        <v>Summer</v>
      </c>
    </row>
    <row r="5304" spans="1:5" x14ac:dyDescent="0.25">
      <c r="A5304" s="14" t="s">
        <v>17</v>
      </c>
      <c r="B5304" s="14" t="s">
        <v>20</v>
      </c>
      <c r="C5304" s="15">
        <v>44754</v>
      </c>
      <c r="D5304">
        <v>6466.43</v>
      </c>
      <c r="E5304" t="str">
        <f>VLOOKUP(MONTH(Table1_2[[#This Row],[Date]]),Season!$A$1:$B$6,2,1)</f>
        <v>Summer</v>
      </c>
    </row>
    <row r="5305" spans="1:5" x14ac:dyDescent="0.25">
      <c r="A5305" s="14" t="s">
        <v>17</v>
      </c>
      <c r="B5305" s="14" t="s">
        <v>20</v>
      </c>
      <c r="C5305" s="15">
        <v>44755</v>
      </c>
      <c r="D5305">
        <v>8845.94</v>
      </c>
      <c r="E5305" t="str">
        <f>VLOOKUP(MONTH(Table1_2[[#This Row],[Date]]),Season!$A$1:$B$6,2,1)</f>
        <v>Summer</v>
      </c>
    </row>
    <row r="5306" spans="1:5" x14ac:dyDescent="0.25">
      <c r="A5306" s="14" t="s">
        <v>17</v>
      </c>
      <c r="B5306" s="14" t="s">
        <v>20</v>
      </c>
      <c r="C5306" s="15">
        <v>44756</v>
      </c>
      <c r="D5306">
        <v>4982.9799999999996</v>
      </c>
      <c r="E5306" t="str">
        <f>VLOOKUP(MONTH(Table1_2[[#This Row],[Date]]),Season!$A$1:$B$6,2,1)</f>
        <v>Summer</v>
      </c>
    </row>
    <row r="5307" spans="1:5" x14ac:dyDescent="0.25">
      <c r="A5307" s="14" t="s">
        <v>17</v>
      </c>
      <c r="B5307" s="14" t="s">
        <v>20</v>
      </c>
      <c r="C5307" s="15">
        <v>44757</v>
      </c>
      <c r="D5307">
        <v>8051.46</v>
      </c>
      <c r="E5307" t="str">
        <f>VLOOKUP(MONTH(Table1_2[[#This Row],[Date]]),Season!$A$1:$B$6,2,1)</f>
        <v>Summer</v>
      </c>
    </row>
    <row r="5308" spans="1:5" x14ac:dyDescent="0.25">
      <c r="A5308" s="14" t="s">
        <v>17</v>
      </c>
      <c r="B5308" s="14" t="s">
        <v>20</v>
      </c>
      <c r="C5308" s="15">
        <v>44758</v>
      </c>
      <c r="D5308">
        <v>5196.3</v>
      </c>
      <c r="E5308" t="str">
        <f>VLOOKUP(MONTH(Table1_2[[#This Row],[Date]]),Season!$A$1:$B$6,2,1)</f>
        <v>Summer</v>
      </c>
    </row>
    <row r="5309" spans="1:5" x14ac:dyDescent="0.25">
      <c r="A5309" s="14" t="s">
        <v>17</v>
      </c>
      <c r="B5309" s="14" t="s">
        <v>20</v>
      </c>
      <c r="C5309" s="15">
        <v>44759</v>
      </c>
      <c r="D5309">
        <v>928.16</v>
      </c>
      <c r="E5309" t="str">
        <f>VLOOKUP(MONTH(Table1_2[[#This Row],[Date]]),Season!$A$1:$B$6,2,1)</f>
        <v>Summer</v>
      </c>
    </row>
    <row r="5310" spans="1:5" x14ac:dyDescent="0.25">
      <c r="A5310" s="14" t="s">
        <v>17</v>
      </c>
      <c r="B5310" s="14" t="s">
        <v>20</v>
      </c>
      <c r="C5310" s="15">
        <v>44760</v>
      </c>
      <c r="D5310">
        <v>1059.5899999999999</v>
      </c>
      <c r="E5310" t="str">
        <f>VLOOKUP(MONTH(Table1_2[[#This Row],[Date]]),Season!$A$1:$B$6,2,1)</f>
        <v>Summer</v>
      </c>
    </row>
    <row r="5311" spans="1:5" x14ac:dyDescent="0.25">
      <c r="A5311" s="14" t="s">
        <v>17</v>
      </c>
      <c r="B5311" s="14" t="s">
        <v>20</v>
      </c>
      <c r="C5311" s="15">
        <v>44761</v>
      </c>
      <c r="D5311">
        <v>1743.31</v>
      </c>
      <c r="E5311" t="str">
        <f>VLOOKUP(MONTH(Table1_2[[#This Row],[Date]]),Season!$A$1:$B$6,2,1)</f>
        <v>Summer</v>
      </c>
    </row>
    <row r="5312" spans="1:5" x14ac:dyDescent="0.25">
      <c r="A5312" s="14" t="s">
        <v>17</v>
      </c>
      <c r="B5312" s="14" t="s">
        <v>20</v>
      </c>
      <c r="C5312" s="15">
        <v>44762</v>
      </c>
      <c r="D5312">
        <v>5221.38</v>
      </c>
      <c r="E5312" t="str">
        <f>VLOOKUP(MONTH(Table1_2[[#This Row],[Date]]),Season!$A$1:$B$6,2,1)</f>
        <v>Summer</v>
      </c>
    </row>
    <row r="5313" spans="1:5" x14ac:dyDescent="0.25">
      <c r="A5313" s="14" t="s">
        <v>17</v>
      </c>
      <c r="B5313" s="14" t="s">
        <v>20</v>
      </c>
      <c r="C5313" s="15">
        <v>44763</v>
      </c>
      <c r="D5313">
        <v>3823.6</v>
      </c>
      <c r="E5313" t="str">
        <f>VLOOKUP(MONTH(Table1_2[[#This Row],[Date]]),Season!$A$1:$B$6,2,1)</f>
        <v>Summer</v>
      </c>
    </row>
    <row r="5314" spans="1:5" x14ac:dyDescent="0.25">
      <c r="A5314" s="14" t="s">
        <v>17</v>
      </c>
      <c r="B5314" s="14" t="s">
        <v>20</v>
      </c>
      <c r="C5314" s="15">
        <v>44764</v>
      </c>
      <c r="D5314">
        <v>2406.41</v>
      </c>
      <c r="E5314" t="str">
        <f>VLOOKUP(MONTH(Table1_2[[#This Row],[Date]]),Season!$A$1:$B$6,2,1)</f>
        <v>Summer</v>
      </c>
    </row>
    <row r="5315" spans="1:5" x14ac:dyDescent="0.25">
      <c r="A5315" s="14" t="s">
        <v>17</v>
      </c>
      <c r="B5315" s="14" t="s">
        <v>20</v>
      </c>
      <c r="C5315" s="15">
        <v>44765</v>
      </c>
      <c r="D5315">
        <v>4052.82</v>
      </c>
      <c r="E5315" t="str">
        <f>VLOOKUP(MONTH(Table1_2[[#This Row],[Date]]),Season!$A$1:$B$6,2,1)</f>
        <v>Summer</v>
      </c>
    </row>
    <row r="5316" spans="1:5" x14ac:dyDescent="0.25">
      <c r="A5316" s="14" t="s">
        <v>17</v>
      </c>
      <c r="B5316" s="14" t="s">
        <v>20</v>
      </c>
      <c r="C5316" s="15">
        <v>44766</v>
      </c>
      <c r="D5316">
        <v>7277.5</v>
      </c>
      <c r="E5316" t="str">
        <f>VLOOKUP(MONTH(Table1_2[[#This Row],[Date]]),Season!$A$1:$B$6,2,1)</f>
        <v>Summer</v>
      </c>
    </row>
    <row r="5317" spans="1:5" x14ac:dyDescent="0.25">
      <c r="A5317" s="14" t="s">
        <v>17</v>
      </c>
      <c r="B5317" s="14" t="s">
        <v>20</v>
      </c>
      <c r="C5317" s="15">
        <v>44767</v>
      </c>
      <c r="D5317">
        <v>4761.49</v>
      </c>
      <c r="E5317" t="str">
        <f>VLOOKUP(MONTH(Table1_2[[#This Row],[Date]]),Season!$A$1:$B$6,2,1)</f>
        <v>Summer</v>
      </c>
    </row>
    <row r="5318" spans="1:5" x14ac:dyDescent="0.25">
      <c r="A5318" s="14" t="s">
        <v>17</v>
      </c>
      <c r="B5318" s="14" t="s">
        <v>20</v>
      </c>
      <c r="C5318" s="15">
        <v>44768</v>
      </c>
      <c r="D5318">
        <v>1227.26</v>
      </c>
      <c r="E5318" t="str">
        <f>VLOOKUP(MONTH(Table1_2[[#This Row],[Date]]),Season!$A$1:$B$6,2,1)</f>
        <v>Summer</v>
      </c>
    </row>
    <row r="5319" spans="1:5" x14ac:dyDescent="0.25">
      <c r="A5319" s="14" t="s">
        <v>17</v>
      </c>
      <c r="B5319" s="14" t="s">
        <v>20</v>
      </c>
      <c r="C5319" s="15">
        <v>44769</v>
      </c>
      <c r="D5319">
        <v>5474.79</v>
      </c>
      <c r="E5319" t="str">
        <f>VLOOKUP(MONTH(Table1_2[[#This Row],[Date]]),Season!$A$1:$B$6,2,1)</f>
        <v>Summer</v>
      </c>
    </row>
    <row r="5320" spans="1:5" x14ac:dyDescent="0.25">
      <c r="A5320" s="14" t="s">
        <v>17</v>
      </c>
      <c r="B5320" s="14" t="s">
        <v>20</v>
      </c>
      <c r="C5320" s="15">
        <v>44770</v>
      </c>
      <c r="D5320">
        <v>8478.84</v>
      </c>
      <c r="E5320" t="str">
        <f>VLOOKUP(MONTH(Table1_2[[#This Row],[Date]]),Season!$A$1:$B$6,2,1)</f>
        <v>Summer</v>
      </c>
    </row>
    <row r="5321" spans="1:5" x14ac:dyDescent="0.25">
      <c r="A5321" s="14" t="s">
        <v>17</v>
      </c>
      <c r="B5321" s="14" t="s">
        <v>20</v>
      </c>
      <c r="C5321" s="15">
        <v>44771</v>
      </c>
      <c r="D5321">
        <v>8849.7099999999991</v>
      </c>
      <c r="E5321" t="str">
        <f>VLOOKUP(MONTH(Table1_2[[#This Row],[Date]]),Season!$A$1:$B$6,2,1)</f>
        <v>Summer</v>
      </c>
    </row>
    <row r="5322" spans="1:5" x14ac:dyDescent="0.25">
      <c r="A5322" s="14" t="s">
        <v>17</v>
      </c>
      <c r="B5322" s="14" t="s">
        <v>20</v>
      </c>
      <c r="C5322" s="15">
        <v>44772</v>
      </c>
      <c r="D5322">
        <v>142.49</v>
      </c>
      <c r="E5322" t="str">
        <f>VLOOKUP(MONTH(Table1_2[[#This Row],[Date]]),Season!$A$1:$B$6,2,1)</f>
        <v>Summer</v>
      </c>
    </row>
    <row r="5323" spans="1:5" x14ac:dyDescent="0.25">
      <c r="A5323" s="14" t="s">
        <v>17</v>
      </c>
      <c r="B5323" s="14" t="s">
        <v>20</v>
      </c>
      <c r="C5323" s="15">
        <v>44773</v>
      </c>
      <c r="D5323">
        <v>4490.22</v>
      </c>
      <c r="E5323" t="str">
        <f>VLOOKUP(MONTH(Table1_2[[#This Row],[Date]]),Season!$A$1:$B$6,2,1)</f>
        <v>Summer</v>
      </c>
    </row>
    <row r="5324" spans="1:5" x14ac:dyDescent="0.25">
      <c r="A5324" s="14" t="s">
        <v>17</v>
      </c>
      <c r="B5324" s="14" t="s">
        <v>20</v>
      </c>
      <c r="C5324" s="15">
        <v>44774</v>
      </c>
      <c r="D5324">
        <v>5801.11</v>
      </c>
      <c r="E5324" t="str">
        <f>VLOOKUP(MONTH(Table1_2[[#This Row],[Date]]),Season!$A$1:$B$6,2,1)</f>
        <v>Summer</v>
      </c>
    </row>
    <row r="5325" spans="1:5" x14ac:dyDescent="0.25">
      <c r="A5325" s="14" t="s">
        <v>17</v>
      </c>
      <c r="B5325" s="14" t="s">
        <v>20</v>
      </c>
      <c r="C5325" s="15">
        <v>44775</v>
      </c>
      <c r="D5325">
        <v>7301.55</v>
      </c>
      <c r="E5325" t="str">
        <f>VLOOKUP(MONTH(Table1_2[[#This Row],[Date]]),Season!$A$1:$B$6,2,1)</f>
        <v>Summer</v>
      </c>
    </row>
    <row r="5326" spans="1:5" x14ac:dyDescent="0.25">
      <c r="A5326" s="14" t="s">
        <v>17</v>
      </c>
      <c r="B5326" s="14" t="s">
        <v>20</v>
      </c>
      <c r="C5326" s="15">
        <v>44776</v>
      </c>
      <c r="D5326">
        <v>4408.76</v>
      </c>
      <c r="E5326" t="str">
        <f>VLOOKUP(MONTH(Table1_2[[#This Row],[Date]]),Season!$A$1:$B$6,2,1)</f>
        <v>Summer</v>
      </c>
    </row>
    <row r="5327" spans="1:5" x14ac:dyDescent="0.25">
      <c r="A5327" s="14" t="s">
        <v>17</v>
      </c>
      <c r="B5327" s="14" t="s">
        <v>20</v>
      </c>
      <c r="C5327" s="15">
        <v>44777</v>
      </c>
      <c r="D5327">
        <v>7933.4</v>
      </c>
      <c r="E5327" t="str">
        <f>VLOOKUP(MONTH(Table1_2[[#This Row],[Date]]),Season!$A$1:$B$6,2,1)</f>
        <v>Summer</v>
      </c>
    </row>
    <row r="5328" spans="1:5" x14ac:dyDescent="0.25">
      <c r="A5328" s="14" t="s">
        <v>17</v>
      </c>
      <c r="B5328" s="14" t="s">
        <v>20</v>
      </c>
      <c r="C5328" s="15">
        <v>44778</v>
      </c>
      <c r="D5328">
        <v>6628.82</v>
      </c>
      <c r="E5328" t="str">
        <f>VLOOKUP(MONTH(Table1_2[[#This Row],[Date]]),Season!$A$1:$B$6,2,1)</f>
        <v>Summer</v>
      </c>
    </row>
    <row r="5329" spans="1:5" x14ac:dyDescent="0.25">
      <c r="A5329" s="14" t="s">
        <v>17</v>
      </c>
      <c r="B5329" s="14" t="s">
        <v>20</v>
      </c>
      <c r="C5329" s="15">
        <v>44779</v>
      </c>
      <c r="D5329">
        <v>1612.24</v>
      </c>
      <c r="E5329" t="str">
        <f>VLOOKUP(MONTH(Table1_2[[#This Row],[Date]]),Season!$A$1:$B$6,2,1)</f>
        <v>Summer</v>
      </c>
    </row>
    <row r="5330" spans="1:5" x14ac:dyDescent="0.25">
      <c r="A5330" s="14" t="s">
        <v>17</v>
      </c>
      <c r="B5330" s="14" t="s">
        <v>20</v>
      </c>
      <c r="C5330" s="15">
        <v>44780</v>
      </c>
      <c r="D5330">
        <v>1580.76</v>
      </c>
      <c r="E5330" t="str">
        <f>VLOOKUP(MONTH(Table1_2[[#This Row],[Date]]),Season!$A$1:$B$6,2,1)</f>
        <v>Summer</v>
      </c>
    </row>
    <row r="5331" spans="1:5" x14ac:dyDescent="0.25">
      <c r="A5331" s="14" t="s">
        <v>17</v>
      </c>
      <c r="B5331" s="14" t="s">
        <v>20</v>
      </c>
      <c r="C5331" s="15">
        <v>44781</v>
      </c>
      <c r="D5331">
        <v>7237.01</v>
      </c>
      <c r="E5331" t="str">
        <f>VLOOKUP(MONTH(Table1_2[[#This Row],[Date]]),Season!$A$1:$B$6,2,1)</f>
        <v>Summer</v>
      </c>
    </row>
    <row r="5332" spans="1:5" x14ac:dyDescent="0.25">
      <c r="A5332" s="14" t="s">
        <v>17</v>
      </c>
      <c r="B5332" s="14" t="s">
        <v>20</v>
      </c>
      <c r="C5332" s="15">
        <v>44782</v>
      </c>
      <c r="D5332">
        <v>5472.8</v>
      </c>
      <c r="E5332" t="str">
        <f>VLOOKUP(MONTH(Table1_2[[#This Row],[Date]]),Season!$A$1:$B$6,2,1)</f>
        <v>Summer</v>
      </c>
    </row>
    <row r="5333" spans="1:5" x14ac:dyDescent="0.25">
      <c r="A5333" s="14" t="s">
        <v>17</v>
      </c>
      <c r="B5333" s="14" t="s">
        <v>20</v>
      </c>
      <c r="C5333" s="15">
        <v>44783</v>
      </c>
      <c r="D5333">
        <v>560.83000000000004</v>
      </c>
      <c r="E5333" t="str">
        <f>VLOOKUP(MONTH(Table1_2[[#This Row],[Date]]),Season!$A$1:$B$6,2,1)</f>
        <v>Summer</v>
      </c>
    </row>
    <row r="5334" spans="1:5" x14ac:dyDescent="0.25">
      <c r="A5334" s="14" t="s">
        <v>17</v>
      </c>
      <c r="B5334" s="14" t="s">
        <v>20</v>
      </c>
      <c r="C5334" s="15">
        <v>44784</v>
      </c>
      <c r="D5334">
        <v>4929.0200000000004</v>
      </c>
      <c r="E5334" t="str">
        <f>VLOOKUP(MONTH(Table1_2[[#This Row],[Date]]),Season!$A$1:$B$6,2,1)</f>
        <v>Summer</v>
      </c>
    </row>
    <row r="5335" spans="1:5" x14ac:dyDescent="0.25">
      <c r="A5335" s="14" t="s">
        <v>17</v>
      </c>
      <c r="B5335" s="14" t="s">
        <v>20</v>
      </c>
      <c r="C5335" s="15">
        <v>44785</v>
      </c>
      <c r="D5335">
        <v>4166.22</v>
      </c>
      <c r="E5335" t="str">
        <f>VLOOKUP(MONTH(Table1_2[[#This Row],[Date]]),Season!$A$1:$B$6,2,1)</f>
        <v>Summer</v>
      </c>
    </row>
    <row r="5336" spans="1:5" x14ac:dyDescent="0.25">
      <c r="A5336" s="14" t="s">
        <v>17</v>
      </c>
      <c r="B5336" s="14" t="s">
        <v>20</v>
      </c>
      <c r="C5336" s="15">
        <v>44786</v>
      </c>
      <c r="D5336">
        <v>3914.74</v>
      </c>
      <c r="E5336" t="str">
        <f>VLOOKUP(MONTH(Table1_2[[#This Row],[Date]]),Season!$A$1:$B$6,2,1)</f>
        <v>Summer</v>
      </c>
    </row>
    <row r="5337" spans="1:5" x14ac:dyDescent="0.25">
      <c r="A5337" s="14" t="s">
        <v>17</v>
      </c>
      <c r="B5337" s="14" t="s">
        <v>20</v>
      </c>
      <c r="C5337" s="15">
        <v>44787</v>
      </c>
      <c r="D5337">
        <v>1832.86</v>
      </c>
      <c r="E5337" t="str">
        <f>VLOOKUP(MONTH(Table1_2[[#This Row],[Date]]),Season!$A$1:$B$6,2,1)</f>
        <v>Summer</v>
      </c>
    </row>
    <row r="5338" spans="1:5" x14ac:dyDescent="0.25">
      <c r="A5338" s="14" t="s">
        <v>17</v>
      </c>
      <c r="B5338" s="14" t="s">
        <v>20</v>
      </c>
      <c r="C5338" s="15">
        <v>44788</v>
      </c>
      <c r="D5338">
        <v>8703.56</v>
      </c>
      <c r="E5338" t="str">
        <f>VLOOKUP(MONTH(Table1_2[[#This Row],[Date]]),Season!$A$1:$B$6,2,1)</f>
        <v>Summer</v>
      </c>
    </row>
    <row r="5339" spans="1:5" x14ac:dyDescent="0.25">
      <c r="A5339" s="14" t="s">
        <v>17</v>
      </c>
      <c r="B5339" s="14" t="s">
        <v>20</v>
      </c>
      <c r="C5339" s="15">
        <v>44789</v>
      </c>
      <c r="D5339">
        <v>5409.56</v>
      </c>
      <c r="E5339" t="str">
        <f>VLOOKUP(MONTH(Table1_2[[#This Row],[Date]]),Season!$A$1:$B$6,2,1)</f>
        <v>Summer</v>
      </c>
    </row>
    <row r="5340" spans="1:5" x14ac:dyDescent="0.25">
      <c r="A5340" s="14" t="s">
        <v>17</v>
      </c>
      <c r="B5340" s="14" t="s">
        <v>20</v>
      </c>
      <c r="C5340" s="15">
        <v>44790</v>
      </c>
      <c r="D5340">
        <v>169.32</v>
      </c>
      <c r="E5340" t="str">
        <f>VLOOKUP(MONTH(Table1_2[[#This Row],[Date]]),Season!$A$1:$B$6,2,1)</f>
        <v>Summer</v>
      </c>
    </row>
    <row r="5341" spans="1:5" x14ac:dyDescent="0.25">
      <c r="A5341" s="14" t="s">
        <v>17</v>
      </c>
      <c r="B5341" s="14" t="s">
        <v>20</v>
      </c>
      <c r="C5341" s="15">
        <v>44791</v>
      </c>
      <c r="D5341">
        <v>7742.41</v>
      </c>
      <c r="E5341" t="str">
        <f>VLOOKUP(MONTH(Table1_2[[#This Row],[Date]]),Season!$A$1:$B$6,2,1)</f>
        <v>Summer</v>
      </c>
    </row>
    <row r="5342" spans="1:5" x14ac:dyDescent="0.25">
      <c r="A5342" s="14" t="s">
        <v>17</v>
      </c>
      <c r="B5342" s="14" t="s">
        <v>20</v>
      </c>
      <c r="C5342" s="15">
        <v>44792</v>
      </c>
      <c r="D5342">
        <v>9087.35</v>
      </c>
      <c r="E5342" t="str">
        <f>VLOOKUP(MONTH(Table1_2[[#This Row],[Date]]),Season!$A$1:$B$6,2,1)</f>
        <v>Summer</v>
      </c>
    </row>
    <row r="5343" spans="1:5" x14ac:dyDescent="0.25">
      <c r="A5343" s="14" t="s">
        <v>17</v>
      </c>
      <c r="B5343" s="14" t="s">
        <v>20</v>
      </c>
      <c r="C5343" s="15">
        <v>44793</v>
      </c>
      <c r="D5343">
        <v>2253.19</v>
      </c>
      <c r="E5343" t="str">
        <f>VLOOKUP(MONTH(Table1_2[[#This Row],[Date]]),Season!$A$1:$B$6,2,1)</f>
        <v>Summer</v>
      </c>
    </row>
    <row r="5344" spans="1:5" x14ac:dyDescent="0.25">
      <c r="A5344" s="14" t="s">
        <v>17</v>
      </c>
      <c r="B5344" s="14" t="s">
        <v>20</v>
      </c>
      <c r="C5344" s="15">
        <v>44794</v>
      </c>
      <c r="D5344">
        <v>2199.08</v>
      </c>
      <c r="E5344" t="str">
        <f>VLOOKUP(MONTH(Table1_2[[#This Row],[Date]]),Season!$A$1:$B$6,2,1)</f>
        <v>Summer</v>
      </c>
    </row>
    <row r="5345" spans="1:5" x14ac:dyDescent="0.25">
      <c r="A5345" s="14" t="s">
        <v>17</v>
      </c>
      <c r="B5345" s="14" t="s">
        <v>20</v>
      </c>
      <c r="C5345" s="15">
        <v>44795</v>
      </c>
      <c r="D5345">
        <v>4005.78</v>
      </c>
      <c r="E5345" t="str">
        <f>VLOOKUP(MONTH(Table1_2[[#This Row],[Date]]),Season!$A$1:$B$6,2,1)</f>
        <v>Summer</v>
      </c>
    </row>
    <row r="5346" spans="1:5" x14ac:dyDescent="0.25">
      <c r="A5346" s="14" t="s">
        <v>17</v>
      </c>
      <c r="B5346" s="14" t="s">
        <v>20</v>
      </c>
      <c r="C5346" s="15">
        <v>44796</v>
      </c>
      <c r="D5346">
        <v>5802.18</v>
      </c>
      <c r="E5346" t="str">
        <f>VLOOKUP(MONTH(Table1_2[[#This Row],[Date]]),Season!$A$1:$B$6,2,1)</f>
        <v>Summer</v>
      </c>
    </row>
    <row r="5347" spans="1:5" x14ac:dyDescent="0.25">
      <c r="A5347" s="14" t="s">
        <v>17</v>
      </c>
      <c r="B5347" s="14" t="s">
        <v>20</v>
      </c>
      <c r="C5347" s="15">
        <v>44797</v>
      </c>
      <c r="D5347">
        <v>7032.16</v>
      </c>
      <c r="E5347" t="str">
        <f>VLOOKUP(MONTH(Table1_2[[#This Row],[Date]]),Season!$A$1:$B$6,2,1)</f>
        <v>Summer</v>
      </c>
    </row>
    <row r="5348" spans="1:5" x14ac:dyDescent="0.25">
      <c r="A5348" s="14" t="s">
        <v>17</v>
      </c>
      <c r="B5348" s="14" t="s">
        <v>20</v>
      </c>
      <c r="C5348" s="15">
        <v>44798</v>
      </c>
      <c r="D5348">
        <v>2809.74</v>
      </c>
      <c r="E5348" t="str">
        <f>VLOOKUP(MONTH(Table1_2[[#This Row],[Date]]),Season!$A$1:$B$6,2,1)</f>
        <v>Summer</v>
      </c>
    </row>
    <row r="5349" spans="1:5" x14ac:dyDescent="0.25">
      <c r="A5349" s="14" t="s">
        <v>17</v>
      </c>
      <c r="B5349" s="14" t="s">
        <v>20</v>
      </c>
      <c r="C5349" s="15">
        <v>44799</v>
      </c>
      <c r="D5349">
        <v>2329.98</v>
      </c>
      <c r="E5349" t="str">
        <f>VLOOKUP(MONTH(Table1_2[[#This Row],[Date]]),Season!$A$1:$B$6,2,1)</f>
        <v>Summer</v>
      </c>
    </row>
    <row r="5350" spans="1:5" x14ac:dyDescent="0.25">
      <c r="A5350" s="14" t="s">
        <v>17</v>
      </c>
      <c r="B5350" s="14" t="s">
        <v>20</v>
      </c>
      <c r="C5350" s="15">
        <v>44800</v>
      </c>
      <c r="D5350">
        <v>5744.86</v>
      </c>
      <c r="E5350" t="str">
        <f>VLOOKUP(MONTH(Table1_2[[#This Row],[Date]]),Season!$A$1:$B$6,2,1)</f>
        <v>Summer</v>
      </c>
    </row>
    <row r="5351" spans="1:5" x14ac:dyDescent="0.25">
      <c r="A5351" s="14" t="s">
        <v>17</v>
      </c>
      <c r="B5351" s="14" t="s">
        <v>20</v>
      </c>
      <c r="C5351" s="15">
        <v>44801</v>
      </c>
      <c r="D5351">
        <v>5671.08</v>
      </c>
      <c r="E5351" t="str">
        <f>VLOOKUP(MONTH(Table1_2[[#This Row],[Date]]),Season!$A$1:$B$6,2,1)</f>
        <v>Summer</v>
      </c>
    </row>
    <row r="5352" spans="1:5" x14ac:dyDescent="0.25">
      <c r="A5352" s="14" t="s">
        <v>17</v>
      </c>
      <c r="B5352" s="14" t="s">
        <v>20</v>
      </c>
      <c r="C5352" s="15">
        <v>44802</v>
      </c>
      <c r="D5352">
        <v>3607.92</v>
      </c>
      <c r="E5352" t="str">
        <f>VLOOKUP(MONTH(Table1_2[[#This Row],[Date]]),Season!$A$1:$B$6,2,1)</f>
        <v>Summer</v>
      </c>
    </row>
    <row r="5353" spans="1:5" x14ac:dyDescent="0.25">
      <c r="A5353" s="14" t="s">
        <v>17</v>
      </c>
      <c r="B5353" s="14" t="s">
        <v>20</v>
      </c>
      <c r="C5353" s="15">
        <v>44803</v>
      </c>
      <c r="D5353">
        <v>5924.24</v>
      </c>
      <c r="E5353" t="str">
        <f>VLOOKUP(MONTH(Table1_2[[#This Row],[Date]]),Season!$A$1:$B$6,2,1)</f>
        <v>Summer</v>
      </c>
    </row>
    <row r="5354" spans="1:5" x14ac:dyDescent="0.25">
      <c r="A5354" s="14" t="s">
        <v>17</v>
      </c>
      <c r="B5354" s="14" t="s">
        <v>20</v>
      </c>
      <c r="C5354" s="15">
        <v>44804</v>
      </c>
      <c r="D5354">
        <v>9976.6200000000008</v>
      </c>
      <c r="E5354" t="str">
        <f>VLOOKUP(MONTH(Table1_2[[#This Row],[Date]]),Season!$A$1:$B$6,2,1)</f>
        <v>Summer</v>
      </c>
    </row>
    <row r="5355" spans="1:5" x14ac:dyDescent="0.25">
      <c r="A5355" s="14" t="s">
        <v>17</v>
      </c>
      <c r="B5355" s="14" t="s">
        <v>20</v>
      </c>
      <c r="C5355" s="15">
        <v>44805</v>
      </c>
      <c r="D5355">
        <v>9559.32</v>
      </c>
      <c r="E5355" t="str">
        <f>VLOOKUP(MONTH(Table1_2[[#This Row],[Date]]),Season!$A$1:$B$6,2,1)</f>
        <v>Autmn</v>
      </c>
    </row>
    <row r="5356" spans="1:5" x14ac:dyDescent="0.25">
      <c r="A5356" s="14" t="s">
        <v>17</v>
      </c>
      <c r="B5356" s="14" t="s">
        <v>20</v>
      </c>
      <c r="C5356" s="15">
        <v>44806</v>
      </c>
      <c r="D5356">
        <v>1217.58</v>
      </c>
      <c r="E5356" t="str">
        <f>VLOOKUP(MONTH(Table1_2[[#This Row],[Date]]),Season!$A$1:$B$6,2,1)</f>
        <v>Autmn</v>
      </c>
    </row>
    <row r="5357" spans="1:5" x14ac:dyDescent="0.25">
      <c r="A5357" s="14" t="s">
        <v>17</v>
      </c>
      <c r="B5357" s="14" t="s">
        <v>20</v>
      </c>
      <c r="C5357" s="15">
        <v>44807</v>
      </c>
      <c r="D5357">
        <v>5787.8</v>
      </c>
      <c r="E5357" t="str">
        <f>VLOOKUP(MONTH(Table1_2[[#This Row],[Date]]),Season!$A$1:$B$6,2,1)</f>
        <v>Autmn</v>
      </c>
    </row>
    <row r="5358" spans="1:5" x14ac:dyDescent="0.25">
      <c r="A5358" s="14" t="s">
        <v>17</v>
      </c>
      <c r="B5358" s="14" t="s">
        <v>20</v>
      </c>
      <c r="C5358" s="15">
        <v>44808</v>
      </c>
      <c r="D5358">
        <v>2034.61</v>
      </c>
      <c r="E5358" t="str">
        <f>VLOOKUP(MONTH(Table1_2[[#This Row],[Date]]),Season!$A$1:$B$6,2,1)</f>
        <v>Autmn</v>
      </c>
    </row>
    <row r="5359" spans="1:5" x14ac:dyDescent="0.25">
      <c r="A5359" s="14" t="s">
        <v>17</v>
      </c>
      <c r="B5359" s="14" t="s">
        <v>20</v>
      </c>
      <c r="C5359" s="15">
        <v>44809</v>
      </c>
      <c r="D5359">
        <v>8970.68</v>
      </c>
      <c r="E5359" t="str">
        <f>VLOOKUP(MONTH(Table1_2[[#This Row],[Date]]),Season!$A$1:$B$6,2,1)</f>
        <v>Autmn</v>
      </c>
    </row>
    <row r="5360" spans="1:5" x14ac:dyDescent="0.25">
      <c r="A5360" s="14" t="s">
        <v>17</v>
      </c>
      <c r="B5360" s="14" t="s">
        <v>20</v>
      </c>
      <c r="C5360" s="15">
        <v>44810</v>
      </c>
      <c r="D5360">
        <v>7772.79</v>
      </c>
      <c r="E5360" t="str">
        <f>VLOOKUP(MONTH(Table1_2[[#This Row],[Date]]),Season!$A$1:$B$6,2,1)</f>
        <v>Autmn</v>
      </c>
    </row>
    <row r="5361" spans="1:5" x14ac:dyDescent="0.25">
      <c r="A5361" s="14" t="s">
        <v>17</v>
      </c>
      <c r="B5361" s="14" t="s">
        <v>20</v>
      </c>
      <c r="C5361" s="15">
        <v>44811</v>
      </c>
      <c r="D5361">
        <v>9947.15</v>
      </c>
      <c r="E5361" t="str">
        <f>VLOOKUP(MONTH(Table1_2[[#This Row],[Date]]),Season!$A$1:$B$6,2,1)</f>
        <v>Autmn</v>
      </c>
    </row>
    <row r="5362" spans="1:5" x14ac:dyDescent="0.25">
      <c r="A5362" s="14" t="s">
        <v>17</v>
      </c>
      <c r="B5362" s="14" t="s">
        <v>20</v>
      </c>
      <c r="C5362" s="15">
        <v>44812</v>
      </c>
      <c r="D5362">
        <v>6910.74</v>
      </c>
      <c r="E5362" t="str">
        <f>VLOOKUP(MONTH(Table1_2[[#This Row],[Date]]),Season!$A$1:$B$6,2,1)</f>
        <v>Autmn</v>
      </c>
    </row>
    <row r="5363" spans="1:5" x14ac:dyDescent="0.25">
      <c r="A5363" s="14" t="s">
        <v>17</v>
      </c>
      <c r="B5363" s="14" t="s">
        <v>20</v>
      </c>
      <c r="C5363" s="15">
        <v>44813</v>
      </c>
      <c r="D5363">
        <v>143.88999999999999</v>
      </c>
      <c r="E5363" t="str">
        <f>VLOOKUP(MONTH(Table1_2[[#This Row],[Date]]),Season!$A$1:$B$6,2,1)</f>
        <v>Autmn</v>
      </c>
    </row>
    <row r="5364" spans="1:5" x14ac:dyDescent="0.25">
      <c r="A5364" s="14" t="s">
        <v>17</v>
      </c>
      <c r="B5364" s="14" t="s">
        <v>20</v>
      </c>
      <c r="C5364" s="15">
        <v>44814</v>
      </c>
      <c r="D5364">
        <v>6964.36</v>
      </c>
      <c r="E5364" t="str">
        <f>VLOOKUP(MONTH(Table1_2[[#This Row],[Date]]),Season!$A$1:$B$6,2,1)</f>
        <v>Autmn</v>
      </c>
    </row>
    <row r="5365" spans="1:5" x14ac:dyDescent="0.25">
      <c r="A5365" s="14" t="s">
        <v>17</v>
      </c>
      <c r="B5365" s="14" t="s">
        <v>20</v>
      </c>
      <c r="C5365" s="15">
        <v>44815</v>
      </c>
      <c r="D5365">
        <v>4720.41</v>
      </c>
      <c r="E5365" t="str">
        <f>VLOOKUP(MONTH(Table1_2[[#This Row],[Date]]),Season!$A$1:$B$6,2,1)</f>
        <v>Autmn</v>
      </c>
    </row>
    <row r="5366" spans="1:5" x14ac:dyDescent="0.25">
      <c r="A5366" s="14" t="s">
        <v>17</v>
      </c>
      <c r="B5366" s="14" t="s">
        <v>20</v>
      </c>
      <c r="C5366" s="15">
        <v>44816</v>
      </c>
      <c r="D5366">
        <v>5812.51</v>
      </c>
      <c r="E5366" t="str">
        <f>VLOOKUP(MONTH(Table1_2[[#This Row],[Date]]),Season!$A$1:$B$6,2,1)</f>
        <v>Autmn</v>
      </c>
    </row>
    <row r="5367" spans="1:5" x14ac:dyDescent="0.25">
      <c r="A5367" s="14" t="s">
        <v>17</v>
      </c>
      <c r="B5367" s="14" t="s">
        <v>20</v>
      </c>
      <c r="C5367" s="15">
        <v>44817</v>
      </c>
      <c r="D5367">
        <v>3799.71</v>
      </c>
      <c r="E5367" t="str">
        <f>VLOOKUP(MONTH(Table1_2[[#This Row],[Date]]),Season!$A$1:$B$6,2,1)</f>
        <v>Autmn</v>
      </c>
    </row>
    <row r="5368" spans="1:5" x14ac:dyDescent="0.25">
      <c r="A5368" s="14" t="s">
        <v>17</v>
      </c>
      <c r="B5368" s="14" t="s">
        <v>20</v>
      </c>
      <c r="C5368" s="15">
        <v>44818</v>
      </c>
      <c r="D5368">
        <v>4379.7700000000004</v>
      </c>
      <c r="E5368" t="str">
        <f>VLOOKUP(MONTH(Table1_2[[#This Row],[Date]]),Season!$A$1:$B$6,2,1)</f>
        <v>Autmn</v>
      </c>
    </row>
    <row r="5369" spans="1:5" x14ac:dyDescent="0.25">
      <c r="A5369" s="14" t="s">
        <v>17</v>
      </c>
      <c r="B5369" s="14" t="s">
        <v>20</v>
      </c>
      <c r="C5369" s="15">
        <v>44819</v>
      </c>
      <c r="D5369">
        <v>3307.93</v>
      </c>
      <c r="E5369" t="str">
        <f>VLOOKUP(MONTH(Table1_2[[#This Row],[Date]]),Season!$A$1:$B$6,2,1)</f>
        <v>Autmn</v>
      </c>
    </row>
    <row r="5370" spans="1:5" x14ac:dyDescent="0.25">
      <c r="A5370" s="14" t="s">
        <v>17</v>
      </c>
      <c r="B5370" s="14" t="s">
        <v>20</v>
      </c>
      <c r="C5370" s="15">
        <v>44820</v>
      </c>
      <c r="D5370">
        <v>9503.98</v>
      </c>
      <c r="E5370" t="str">
        <f>VLOOKUP(MONTH(Table1_2[[#This Row],[Date]]),Season!$A$1:$B$6,2,1)</f>
        <v>Autmn</v>
      </c>
    </row>
    <row r="5371" spans="1:5" x14ac:dyDescent="0.25">
      <c r="A5371" s="14" t="s">
        <v>17</v>
      </c>
      <c r="B5371" s="14" t="s">
        <v>20</v>
      </c>
      <c r="C5371" s="15">
        <v>44821</v>
      </c>
      <c r="D5371">
        <v>2875.28</v>
      </c>
      <c r="E5371" t="str">
        <f>VLOOKUP(MONTH(Table1_2[[#This Row],[Date]]),Season!$A$1:$B$6,2,1)</f>
        <v>Autmn</v>
      </c>
    </row>
    <row r="5372" spans="1:5" x14ac:dyDescent="0.25">
      <c r="A5372" s="14" t="s">
        <v>17</v>
      </c>
      <c r="B5372" s="14" t="s">
        <v>20</v>
      </c>
      <c r="C5372" s="15">
        <v>44822</v>
      </c>
      <c r="D5372">
        <v>629.5</v>
      </c>
      <c r="E5372" t="str">
        <f>VLOOKUP(MONTH(Table1_2[[#This Row],[Date]]),Season!$A$1:$B$6,2,1)</f>
        <v>Autmn</v>
      </c>
    </row>
    <row r="5373" spans="1:5" x14ac:dyDescent="0.25">
      <c r="A5373" s="14" t="s">
        <v>17</v>
      </c>
      <c r="B5373" s="14" t="s">
        <v>20</v>
      </c>
      <c r="C5373" s="15">
        <v>44823</v>
      </c>
      <c r="D5373">
        <v>1652.39</v>
      </c>
      <c r="E5373" t="str">
        <f>VLOOKUP(MONTH(Table1_2[[#This Row],[Date]]),Season!$A$1:$B$6,2,1)</f>
        <v>Autmn</v>
      </c>
    </row>
    <row r="5374" spans="1:5" x14ac:dyDescent="0.25">
      <c r="A5374" s="14" t="s">
        <v>17</v>
      </c>
      <c r="B5374" s="14" t="s">
        <v>20</v>
      </c>
      <c r="C5374" s="15">
        <v>44824</v>
      </c>
      <c r="D5374">
        <v>4316.84</v>
      </c>
      <c r="E5374" t="str">
        <f>VLOOKUP(MONTH(Table1_2[[#This Row],[Date]]),Season!$A$1:$B$6,2,1)</f>
        <v>Autmn</v>
      </c>
    </row>
    <row r="5375" spans="1:5" x14ac:dyDescent="0.25">
      <c r="A5375" s="14" t="s">
        <v>17</v>
      </c>
      <c r="B5375" s="14" t="s">
        <v>20</v>
      </c>
      <c r="C5375" s="15">
        <v>44825</v>
      </c>
      <c r="D5375">
        <v>6737</v>
      </c>
      <c r="E5375" t="str">
        <f>VLOOKUP(MONTH(Table1_2[[#This Row],[Date]]),Season!$A$1:$B$6,2,1)</f>
        <v>Autmn</v>
      </c>
    </row>
    <row r="5376" spans="1:5" x14ac:dyDescent="0.25">
      <c r="A5376" s="14" t="s">
        <v>17</v>
      </c>
      <c r="B5376" s="14" t="s">
        <v>20</v>
      </c>
      <c r="C5376" s="15">
        <v>44826</v>
      </c>
      <c r="D5376">
        <v>5885.64</v>
      </c>
      <c r="E5376" t="str">
        <f>VLOOKUP(MONTH(Table1_2[[#This Row],[Date]]),Season!$A$1:$B$6,2,1)</f>
        <v>Autmn</v>
      </c>
    </row>
    <row r="5377" spans="1:5" x14ac:dyDescent="0.25">
      <c r="A5377" s="14" t="s">
        <v>17</v>
      </c>
      <c r="B5377" s="14" t="s">
        <v>20</v>
      </c>
      <c r="C5377" s="15">
        <v>44827</v>
      </c>
      <c r="D5377">
        <v>4002.64</v>
      </c>
      <c r="E5377" t="str">
        <f>VLOOKUP(MONTH(Table1_2[[#This Row],[Date]]),Season!$A$1:$B$6,2,1)</f>
        <v>Autmn</v>
      </c>
    </row>
    <row r="5378" spans="1:5" x14ac:dyDescent="0.25">
      <c r="A5378" s="14" t="s">
        <v>17</v>
      </c>
      <c r="B5378" s="14" t="s">
        <v>20</v>
      </c>
      <c r="C5378" s="15">
        <v>44828</v>
      </c>
      <c r="D5378">
        <v>2005.68</v>
      </c>
      <c r="E5378" t="str">
        <f>VLOOKUP(MONTH(Table1_2[[#This Row],[Date]]),Season!$A$1:$B$6,2,1)</f>
        <v>Autmn</v>
      </c>
    </row>
    <row r="5379" spans="1:5" x14ac:dyDescent="0.25">
      <c r="A5379" s="14" t="s">
        <v>17</v>
      </c>
      <c r="B5379" s="14" t="s">
        <v>20</v>
      </c>
      <c r="C5379" s="15">
        <v>44829</v>
      </c>
      <c r="D5379">
        <v>3744.77</v>
      </c>
      <c r="E5379" t="str">
        <f>VLOOKUP(MONTH(Table1_2[[#This Row],[Date]]),Season!$A$1:$B$6,2,1)</f>
        <v>Autmn</v>
      </c>
    </row>
    <row r="5380" spans="1:5" x14ac:dyDescent="0.25">
      <c r="A5380" s="14" t="s">
        <v>17</v>
      </c>
      <c r="B5380" s="14" t="s">
        <v>20</v>
      </c>
      <c r="C5380" s="15">
        <v>44830</v>
      </c>
      <c r="D5380">
        <v>736.93</v>
      </c>
      <c r="E5380" t="str">
        <f>VLOOKUP(MONTH(Table1_2[[#This Row],[Date]]),Season!$A$1:$B$6,2,1)</f>
        <v>Autmn</v>
      </c>
    </row>
    <row r="5381" spans="1:5" x14ac:dyDescent="0.25">
      <c r="A5381" s="14" t="s">
        <v>17</v>
      </c>
      <c r="B5381" s="14" t="s">
        <v>20</v>
      </c>
      <c r="C5381" s="15">
        <v>44831</v>
      </c>
      <c r="D5381">
        <v>3638.47</v>
      </c>
      <c r="E5381" t="str">
        <f>VLOOKUP(MONTH(Table1_2[[#This Row],[Date]]),Season!$A$1:$B$6,2,1)</f>
        <v>Autmn</v>
      </c>
    </row>
    <row r="5382" spans="1:5" x14ac:dyDescent="0.25">
      <c r="A5382" s="14" t="s">
        <v>17</v>
      </c>
      <c r="B5382" s="14" t="s">
        <v>20</v>
      </c>
      <c r="C5382" s="15">
        <v>44832</v>
      </c>
      <c r="D5382">
        <v>8536.4500000000007</v>
      </c>
      <c r="E5382" t="str">
        <f>VLOOKUP(MONTH(Table1_2[[#This Row],[Date]]),Season!$A$1:$B$6,2,1)</f>
        <v>Autmn</v>
      </c>
    </row>
    <row r="5383" spans="1:5" x14ac:dyDescent="0.25">
      <c r="A5383" s="14" t="s">
        <v>17</v>
      </c>
      <c r="B5383" s="14" t="s">
        <v>20</v>
      </c>
      <c r="C5383" s="15">
        <v>44833</v>
      </c>
      <c r="D5383">
        <v>2631.19</v>
      </c>
      <c r="E5383" t="str">
        <f>VLOOKUP(MONTH(Table1_2[[#This Row],[Date]]),Season!$A$1:$B$6,2,1)</f>
        <v>Autmn</v>
      </c>
    </row>
    <row r="5384" spans="1:5" x14ac:dyDescent="0.25">
      <c r="A5384" s="14" t="s">
        <v>17</v>
      </c>
      <c r="B5384" s="14" t="s">
        <v>20</v>
      </c>
      <c r="C5384" s="15">
        <v>44834</v>
      </c>
      <c r="D5384">
        <v>9077.5300000000007</v>
      </c>
      <c r="E5384" t="str">
        <f>VLOOKUP(MONTH(Table1_2[[#This Row],[Date]]),Season!$A$1:$B$6,2,1)</f>
        <v>Autmn</v>
      </c>
    </row>
    <row r="5385" spans="1:5" x14ac:dyDescent="0.25">
      <c r="A5385" s="14" t="s">
        <v>17</v>
      </c>
      <c r="B5385" s="14" t="s">
        <v>20</v>
      </c>
      <c r="C5385" s="15">
        <v>44835</v>
      </c>
      <c r="D5385">
        <v>9747.52</v>
      </c>
      <c r="E5385" t="str">
        <f>VLOOKUP(MONTH(Table1_2[[#This Row],[Date]]),Season!$A$1:$B$6,2,1)</f>
        <v>Autmn</v>
      </c>
    </row>
    <row r="5386" spans="1:5" x14ac:dyDescent="0.25">
      <c r="A5386" s="14" t="s">
        <v>17</v>
      </c>
      <c r="B5386" s="14" t="s">
        <v>20</v>
      </c>
      <c r="C5386" s="15">
        <v>44836</v>
      </c>
      <c r="D5386">
        <v>751.45</v>
      </c>
      <c r="E5386" t="str">
        <f>VLOOKUP(MONTH(Table1_2[[#This Row],[Date]]),Season!$A$1:$B$6,2,1)</f>
        <v>Autmn</v>
      </c>
    </row>
    <row r="5387" spans="1:5" x14ac:dyDescent="0.25">
      <c r="A5387" s="14" t="s">
        <v>17</v>
      </c>
      <c r="B5387" s="14" t="s">
        <v>20</v>
      </c>
      <c r="C5387" s="15">
        <v>44837</v>
      </c>
      <c r="D5387">
        <v>8710.09</v>
      </c>
      <c r="E5387" t="str">
        <f>VLOOKUP(MONTH(Table1_2[[#This Row],[Date]]),Season!$A$1:$B$6,2,1)</f>
        <v>Autmn</v>
      </c>
    </row>
    <row r="5388" spans="1:5" x14ac:dyDescent="0.25">
      <c r="A5388" s="14" t="s">
        <v>17</v>
      </c>
      <c r="B5388" s="14" t="s">
        <v>20</v>
      </c>
      <c r="C5388" s="15">
        <v>44838</v>
      </c>
      <c r="D5388">
        <v>6912.44</v>
      </c>
      <c r="E5388" t="str">
        <f>VLOOKUP(MONTH(Table1_2[[#This Row],[Date]]),Season!$A$1:$B$6,2,1)</f>
        <v>Autmn</v>
      </c>
    </row>
    <row r="5389" spans="1:5" x14ac:dyDescent="0.25">
      <c r="A5389" s="14" t="s">
        <v>17</v>
      </c>
      <c r="B5389" s="14" t="s">
        <v>20</v>
      </c>
      <c r="C5389" s="15">
        <v>44839</v>
      </c>
      <c r="D5389">
        <v>3358.25</v>
      </c>
      <c r="E5389" t="str">
        <f>VLOOKUP(MONTH(Table1_2[[#This Row],[Date]]),Season!$A$1:$B$6,2,1)</f>
        <v>Autmn</v>
      </c>
    </row>
    <row r="5390" spans="1:5" x14ac:dyDescent="0.25">
      <c r="A5390" s="14" t="s">
        <v>17</v>
      </c>
      <c r="B5390" s="14" t="s">
        <v>20</v>
      </c>
      <c r="C5390" s="15">
        <v>44840</v>
      </c>
      <c r="D5390">
        <v>9357.9</v>
      </c>
      <c r="E5390" t="str">
        <f>VLOOKUP(MONTH(Table1_2[[#This Row],[Date]]),Season!$A$1:$B$6,2,1)</f>
        <v>Autmn</v>
      </c>
    </row>
    <row r="5391" spans="1:5" x14ac:dyDescent="0.25">
      <c r="A5391" s="14" t="s">
        <v>17</v>
      </c>
      <c r="B5391" s="14" t="s">
        <v>20</v>
      </c>
      <c r="C5391" s="15">
        <v>44841</v>
      </c>
      <c r="D5391">
        <v>2950.05</v>
      </c>
      <c r="E5391" t="str">
        <f>VLOOKUP(MONTH(Table1_2[[#This Row],[Date]]),Season!$A$1:$B$6,2,1)</f>
        <v>Autmn</v>
      </c>
    </row>
    <row r="5392" spans="1:5" x14ac:dyDescent="0.25">
      <c r="A5392" s="14" t="s">
        <v>17</v>
      </c>
      <c r="B5392" s="14" t="s">
        <v>20</v>
      </c>
      <c r="C5392" s="15">
        <v>44842</v>
      </c>
      <c r="D5392">
        <v>1413.73</v>
      </c>
      <c r="E5392" t="str">
        <f>VLOOKUP(MONTH(Table1_2[[#This Row],[Date]]),Season!$A$1:$B$6,2,1)</f>
        <v>Autmn</v>
      </c>
    </row>
    <row r="5393" spans="1:5" x14ac:dyDescent="0.25">
      <c r="A5393" s="14" t="s">
        <v>17</v>
      </c>
      <c r="B5393" s="14" t="s">
        <v>20</v>
      </c>
      <c r="C5393" s="15">
        <v>44843</v>
      </c>
      <c r="D5393">
        <v>4800.25</v>
      </c>
      <c r="E5393" t="str">
        <f>VLOOKUP(MONTH(Table1_2[[#This Row],[Date]]),Season!$A$1:$B$6,2,1)</f>
        <v>Autmn</v>
      </c>
    </row>
    <row r="5394" spans="1:5" x14ac:dyDescent="0.25">
      <c r="A5394" s="14" t="s">
        <v>17</v>
      </c>
      <c r="B5394" s="14" t="s">
        <v>20</v>
      </c>
      <c r="C5394" s="15">
        <v>44844</v>
      </c>
      <c r="D5394">
        <v>1129.83</v>
      </c>
      <c r="E5394" t="str">
        <f>VLOOKUP(MONTH(Table1_2[[#This Row],[Date]]),Season!$A$1:$B$6,2,1)</f>
        <v>Autmn</v>
      </c>
    </row>
    <row r="5395" spans="1:5" x14ac:dyDescent="0.25">
      <c r="A5395" s="14" t="s">
        <v>17</v>
      </c>
      <c r="B5395" s="14" t="s">
        <v>20</v>
      </c>
      <c r="C5395" s="15">
        <v>44845</v>
      </c>
      <c r="D5395">
        <v>4731.8599999999997</v>
      </c>
      <c r="E5395" t="str">
        <f>VLOOKUP(MONTH(Table1_2[[#This Row],[Date]]),Season!$A$1:$B$6,2,1)</f>
        <v>Autmn</v>
      </c>
    </row>
    <row r="5396" spans="1:5" x14ac:dyDescent="0.25">
      <c r="A5396" s="14" t="s">
        <v>17</v>
      </c>
      <c r="B5396" s="14" t="s">
        <v>20</v>
      </c>
      <c r="C5396" s="15">
        <v>44846</v>
      </c>
      <c r="D5396">
        <v>4376.72</v>
      </c>
      <c r="E5396" t="str">
        <f>VLOOKUP(MONTH(Table1_2[[#This Row],[Date]]),Season!$A$1:$B$6,2,1)</f>
        <v>Autmn</v>
      </c>
    </row>
    <row r="5397" spans="1:5" x14ac:dyDescent="0.25">
      <c r="A5397" s="14" t="s">
        <v>17</v>
      </c>
      <c r="B5397" s="14" t="s">
        <v>20</v>
      </c>
      <c r="C5397" s="15">
        <v>44847</v>
      </c>
      <c r="D5397">
        <v>1481.66</v>
      </c>
      <c r="E5397" t="str">
        <f>VLOOKUP(MONTH(Table1_2[[#This Row],[Date]]),Season!$A$1:$B$6,2,1)</f>
        <v>Autmn</v>
      </c>
    </row>
    <row r="5398" spans="1:5" x14ac:dyDescent="0.25">
      <c r="A5398" s="14" t="s">
        <v>17</v>
      </c>
      <c r="B5398" s="14" t="s">
        <v>20</v>
      </c>
      <c r="C5398" s="15">
        <v>44848</v>
      </c>
      <c r="D5398">
        <v>4948.97</v>
      </c>
      <c r="E5398" t="str">
        <f>VLOOKUP(MONTH(Table1_2[[#This Row],[Date]]),Season!$A$1:$B$6,2,1)</f>
        <v>Autmn</v>
      </c>
    </row>
    <row r="5399" spans="1:5" x14ac:dyDescent="0.25">
      <c r="A5399" s="14" t="s">
        <v>17</v>
      </c>
      <c r="B5399" s="14" t="s">
        <v>20</v>
      </c>
      <c r="C5399" s="15">
        <v>44849</v>
      </c>
      <c r="D5399">
        <v>9315.32</v>
      </c>
      <c r="E5399" t="str">
        <f>VLOOKUP(MONTH(Table1_2[[#This Row],[Date]]),Season!$A$1:$B$6,2,1)</f>
        <v>Autmn</v>
      </c>
    </row>
    <row r="5400" spans="1:5" x14ac:dyDescent="0.25">
      <c r="A5400" s="14" t="s">
        <v>17</v>
      </c>
      <c r="B5400" s="14" t="s">
        <v>20</v>
      </c>
      <c r="C5400" s="15">
        <v>44850</v>
      </c>
      <c r="D5400">
        <v>3686.69</v>
      </c>
      <c r="E5400" t="str">
        <f>VLOOKUP(MONTH(Table1_2[[#This Row],[Date]]),Season!$A$1:$B$6,2,1)</f>
        <v>Autmn</v>
      </c>
    </row>
    <row r="5401" spans="1:5" x14ac:dyDescent="0.25">
      <c r="A5401" s="14" t="s">
        <v>17</v>
      </c>
      <c r="B5401" s="14" t="s">
        <v>20</v>
      </c>
      <c r="C5401" s="15">
        <v>44851</v>
      </c>
      <c r="D5401">
        <v>3616.08</v>
      </c>
      <c r="E5401" t="str">
        <f>VLOOKUP(MONTH(Table1_2[[#This Row],[Date]]),Season!$A$1:$B$6,2,1)</f>
        <v>Autmn</v>
      </c>
    </row>
    <row r="5402" spans="1:5" x14ac:dyDescent="0.25">
      <c r="A5402" s="14" t="s">
        <v>17</v>
      </c>
      <c r="B5402" s="14" t="s">
        <v>20</v>
      </c>
      <c r="C5402" s="15">
        <v>44852</v>
      </c>
      <c r="D5402">
        <v>5495.75</v>
      </c>
      <c r="E5402" t="str">
        <f>VLOOKUP(MONTH(Table1_2[[#This Row],[Date]]),Season!$A$1:$B$6,2,1)</f>
        <v>Autmn</v>
      </c>
    </row>
    <row r="5403" spans="1:5" x14ac:dyDescent="0.25">
      <c r="A5403" s="14" t="s">
        <v>17</v>
      </c>
      <c r="B5403" s="14" t="s">
        <v>20</v>
      </c>
      <c r="C5403" s="15">
        <v>44853</v>
      </c>
      <c r="D5403">
        <v>9352.4</v>
      </c>
      <c r="E5403" t="str">
        <f>VLOOKUP(MONTH(Table1_2[[#This Row],[Date]]),Season!$A$1:$B$6,2,1)</f>
        <v>Autmn</v>
      </c>
    </row>
    <row r="5404" spans="1:5" x14ac:dyDescent="0.25">
      <c r="A5404" s="14" t="s">
        <v>17</v>
      </c>
      <c r="B5404" s="14" t="s">
        <v>20</v>
      </c>
      <c r="C5404" s="15">
        <v>44854</v>
      </c>
      <c r="D5404">
        <v>5394.03</v>
      </c>
      <c r="E5404" t="str">
        <f>VLOOKUP(MONTH(Table1_2[[#This Row],[Date]]),Season!$A$1:$B$6,2,1)</f>
        <v>Autmn</v>
      </c>
    </row>
    <row r="5405" spans="1:5" x14ac:dyDescent="0.25">
      <c r="A5405" s="14" t="s">
        <v>17</v>
      </c>
      <c r="B5405" s="14" t="s">
        <v>20</v>
      </c>
      <c r="C5405" s="15">
        <v>44855</v>
      </c>
      <c r="D5405">
        <v>3750.62</v>
      </c>
      <c r="E5405" t="str">
        <f>VLOOKUP(MONTH(Table1_2[[#This Row],[Date]]),Season!$A$1:$B$6,2,1)</f>
        <v>Autmn</v>
      </c>
    </row>
    <row r="5406" spans="1:5" x14ac:dyDescent="0.25">
      <c r="A5406" s="14" t="s">
        <v>17</v>
      </c>
      <c r="B5406" s="14" t="s">
        <v>20</v>
      </c>
      <c r="C5406" s="15">
        <v>44856</v>
      </c>
      <c r="D5406">
        <v>2367.33</v>
      </c>
      <c r="E5406" t="str">
        <f>VLOOKUP(MONTH(Table1_2[[#This Row],[Date]]),Season!$A$1:$B$6,2,1)</f>
        <v>Autmn</v>
      </c>
    </row>
    <row r="5407" spans="1:5" x14ac:dyDescent="0.25">
      <c r="A5407" s="14" t="s">
        <v>17</v>
      </c>
      <c r="B5407" s="14" t="s">
        <v>20</v>
      </c>
      <c r="C5407" s="15">
        <v>44857</v>
      </c>
      <c r="D5407">
        <v>3466.45</v>
      </c>
      <c r="E5407" t="str">
        <f>VLOOKUP(MONTH(Table1_2[[#This Row],[Date]]),Season!$A$1:$B$6,2,1)</f>
        <v>Autmn</v>
      </c>
    </row>
    <row r="5408" spans="1:5" x14ac:dyDescent="0.25">
      <c r="A5408" s="14" t="s">
        <v>17</v>
      </c>
      <c r="B5408" s="14" t="s">
        <v>20</v>
      </c>
      <c r="C5408" s="15">
        <v>44858</v>
      </c>
      <c r="D5408">
        <v>5582.84</v>
      </c>
      <c r="E5408" t="str">
        <f>VLOOKUP(MONTH(Table1_2[[#This Row],[Date]]),Season!$A$1:$B$6,2,1)</f>
        <v>Autmn</v>
      </c>
    </row>
    <row r="5409" spans="1:5" x14ac:dyDescent="0.25">
      <c r="A5409" s="14" t="s">
        <v>17</v>
      </c>
      <c r="B5409" s="14" t="s">
        <v>20</v>
      </c>
      <c r="C5409" s="15">
        <v>44859</v>
      </c>
      <c r="D5409">
        <v>2184.02</v>
      </c>
      <c r="E5409" t="str">
        <f>VLOOKUP(MONTH(Table1_2[[#This Row],[Date]]),Season!$A$1:$B$6,2,1)</f>
        <v>Autmn</v>
      </c>
    </row>
    <row r="5410" spans="1:5" x14ac:dyDescent="0.25">
      <c r="A5410" s="14" t="s">
        <v>17</v>
      </c>
      <c r="B5410" s="14" t="s">
        <v>20</v>
      </c>
      <c r="C5410" s="15">
        <v>44860</v>
      </c>
      <c r="D5410">
        <v>410.62</v>
      </c>
      <c r="E5410" t="str">
        <f>VLOOKUP(MONTH(Table1_2[[#This Row],[Date]]),Season!$A$1:$B$6,2,1)</f>
        <v>Autmn</v>
      </c>
    </row>
    <row r="5411" spans="1:5" x14ac:dyDescent="0.25">
      <c r="A5411" s="14" t="s">
        <v>17</v>
      </c>
      <c r="B5411" s="14" t="s">
        <v>20</v>
      </c>
      <c r="C5411" s="15">
        <v>44861</v>
      </c>
      <c r="D5411">
        <v>2380.66</v>
      </c>
      <c r="E5411" t="str">
        <f>VLOOKUP(MONTH(Table1_2[[#This Row],[Date]]),Season!$A$1:$B$6,2,1)</f>
        <v>Autmn</v>
      </c>
    </row>
    <row r="5412" spans="1:5" x14ac:dyDescent="0.25">
      <c r="A5412" s="14" t="s">
        <v>17</v>
      </c>
      <c r="B5412" s="14" t="s">
        <v>20</v>
      </c>
      <c r="C5412" s="15">
        <v>44862</v>
      </c>
      <c r="D5412">
        <v>6613.93</v>
      </c>
      <c r="E5412" t="str">
        <f>VLOOKUP(MONTH(Table1_2[[#This Row],[Date]]),Season!$A$1:$B$6,2,1)</f>
        <v>Autmn</v>
      </c>
    </row>
    <row r="5413" spans="1:5" x14ac:dyDescent="0.25">
      <c r="A5413" s="14" t="s">
        <v>17</v>
      </c>
      <c r="B5413" s="14" t="s">
        <v>20</v>
      </c>
      <c r="C5413" s="15">
        <v>44863</v>
      </c>
      <c r="D5413">
        <v>319.79000000000002</v>
      </c>
      <c r="E5413" t="str">
        <f>VLOOKUP(MONTH(Table1_2[[#This Row],[Date]]),Season!$A$1:$B$6,2,1)</f>
        <v>Autmn</v>
      </c>
    </row>
    <row r="5414" spans="1:5" x14ac:dyDescent="0.25">
      <c r="A5414" s="14" t="s">
        <v>17</v>
      </c>
      <c r="B5414" s="14" t="s">
        <v>20</v>
      </c>
      <c r="C5414" s="15">
        <v>44864</v>
      </c>
      <c r="D5414">
        <v>1233.8699999999999</v>
      </c>
      <c r="E5414" t="str">
        <f>VLOOKUP(MONTH(Table1_2[[#This Row],[Date]]),Season!$A$1:$B$6,2,1)</f>
        <v>Autmn</v>
      </c>
    </row>
    <row r="5415" spans="1:5" x14ac:dyDescent="0.25">
      <c r="A5415" s="14" t="s">
        <v>17</v>
      </c>
      <c r="B5415" s="14" t="s">
        <v>20</v>
      </c>
      <c r="C5415" s="15">
        <v>44865</v>
      </c>
      <c r="D5415">
        <v>2011.82</v>
      </c>
      <c r="E5415" t="str">
        <f>VLOOKUP(MONTH(Table1_2[[#This Row],[Date]]),Season!$A$1:$B$6,2,1)</f>
        <v>Autmn</v>
      </c>
    </row>
    <row r="5416" spans="1:5" x14ac:dyDescent="0.25">
      <c r="A5416" s="14" t="s">
        <v>17</v>
      </c>
      <c r="B5416" s="14" t="s">
        <v>20</v>
      </c>
      <c r="C5416" s="15">
        <v>44866</v>
      </c>
      <c r="D5416">
        <v>9002.32</v>
      </c>
      <c r="E5416" t="str">
        <f>VLOOKUP(MONTH(Table1_2[[#This Row],[Date]]),Season!$A$1:$B$6,2,1)</f>
        <v>Autmn</v>
      </c>
    </row>
    <row r="5417" spans="1:5" x14ac:dyDescent="0.25">
      <c r="A5417" s="14" t="s">
        <v>17</v>
      </c>
      <c r="B5417" s="14" t="s">
        <v>20</v>
      </c>
      <c r="C5417" s="15">
        <v>44867</v>
      </c>
      <c r="D5417">
        <v>5928.33</v>
      </c>
      <c r="E5417" t="str">
        <f>VLOOKUP(MONTH(Table1_2[[#This Row],[Date]]),Season!$A$1:$B$6,2,1)</f>
        <v>Autmn</v>
      </c>
    </row>
    <row r="5418" spans="1:5" x14ac:dyDescent="0.25">
      <c r="A5418" s="14" t="s">
        <v>17</v>
      </c>
      <c r="B5418" s="14" t="s">
        <v>20</v>
      </c>
      <c r="C5418" s="15">
        <v>44868</v>
      </c>
      <c r="D5418">
        <v>8847.7800000000007</v>
      </c>
      <c r="E5418" t="str">
        <f>VLOOKUP(MONTH(Table1_2[[#This Row],[Date]]),Season!$A$1:$B$6,2,1)</f>
        <v>Autmn</v>
      </c>
    </row>
    <row r="5419" spans="1:5" x14ac:dyDescent="0.25">
      <c r="A5419" s="14" t="s">
        <v>17</v>
      </c>
      <c r="B5419" s="14" t="s">
        <v>20</v>
      </c>
      <c r="C5419" s="15">
        <v>44869</v>
      </c>
      <c r="D5419">
        <v>7664.51</v>
      </c>
      <c r="E5419" t="str">
        <f>VLOOKUP(MONTH(Table1_2[[#This Row],[Date]]),Season!$A$1:$B$6,2,1)</f>
        <v>Autmn</v>
      </c>
    </row>
    <row r="5420" spans="1:5" x14ac:dyDescent="0.25">
      <c r="A5420" s="14" t="s">
        <v>17</v>
      </c>
      <c r="B5420" s="14" t="s">
        <v>20</v>
      </c>
      <c r="C5420" s="15">
        <v>44870</v>
      </c>
      <c r="D5420">
        <v>5894.78</v>
      </c>
      <c r="E5420" t="str">
        <f>VLOOKUP(MONTH(Table1_2[[#This Row],[Date]]),Season!$A$1:$B$6,2,1)</f>
        <v>Autmn</v>
      </c>
    </row>
    <row r="5421" spans="1:5" x14ac:dyDescent="0.25">
      <c r="A5421" s="14" t="s">
        <v>17</v>
      </c>
      <c r="B5421" s="14" t="s">
        <v>20</v>
      </c>
      <c r="C5421" s="15">
        <v>44871</v>
      </c>
      <c r="D5421">
        <v>2091.3200000000002</v>
      </c>
      <c r="E5421" t="str">
        <f>VLOOKUP(MONTH(Table1_2[[#This Row],[Date]]),Season!$A$1:$B$6,2,1)</f>
        <v>Autmn</v>
      </c>
    </row>
    <row r="5422" spans="1:5" x14ac:dyDescent="0.25">
      <c r="A5422" s="14" t="s">
        <v>17</v>
      </c>
      <c r="B5422" s="14" t="s">
        <v>20</v>
      </c>
      <c r="C5422" s="15">
        <v>44872</v>
      </c>
      <c r="D5422">
        <v>9339.26</v>
      </c>
      <c r="E5422" t="str">
        <f>VLOOKUP(MONTH(Table1_2[[#This Row],[Date]]),Season!$A$1:$B$6,2,1)</f>
        <v>Autmn</v>
      </c>
    </row>
    <row r="5423" spans="1:5" x14ac:dyDescent="0.25">
      <c r="A5423" s="14" t="s">
        <v>17</v>
      </c>
      <c r="B5423" s="14" t="s">
        <v>20</v>
      </c>
      <c r="C5423" s="15">
        <v>44873</v>
      </c>
      <c r="D5423">
        <v>671.17</v>
      </c>
      <c r="E5423" t="str">
        <f>VLOOKUP(MONTH(Table1_2[[#This Row],[Date]]),Season!$A$1:$B$6,2,1)</f>
        <v>Autmn</v>
      </c>
    </row>
    <row r="5424" spans="1:5" x14ac:dyDescent="0.25">
      <c r="A5424" s="14" t="s">
        <v>17</v>
      </c>
      <c r="B5424" s="14" t="s">
        <v>20</v>
      </c>
      <c r="C5424" s="15">
        <v>44874</v>
      </c>
      <c r="D5424">
        <v>2369.7600000000002</v>
      </c>
      <c r="E5424" t="str">
        <f>VLOOKUP(MONTH(Table1_2[[#This Row],[Date]]),Season!$A$1:$B$6,2,1)</f>
        <v>Autmn</v>
      </c>
    </row>
    <row r="5425" spans="1:5" x14ac:dyDescent="0.25">
      <c r="A5425" s="14" t="s">
        <v>17</v>
      </c>
      <c r="B5425" s="14" t="s">
        <v>20</v>
      </c>
      <c r="C5425" s="15">
        <v>44875</v>
      </c>
      <c r="D5425">
        <v>6185.7</v>
      </c>
      <c r="E5425" t="str">
        <f>VLOOKUP(MONTH(Table1_2[[#This Row],[Date]]),Season!$A$1:$B$6,2,1)</f>
        <v>Autmn</v>
      </c>
    </row>
    <row r="5426" spans="1:5" x14ac:dyDescent="0.25">
      <c r="A5426" s="14" t="s">
        <v>17</v>
      </c>
      <c r="B5426" s="14" t="s">
        <v>20</v>
      </c>
      <c r="C5426" s="15">
        <v>44876</v>
      </c>
      <c r="D5426">
        <v>5422.81</v>
      </c>
      <c r="E5426" t="str">
        <f>VLOOKUP(MONTH(Table1_2[[#This Row],[Date]]),Season!$A$1:$B$6,2,1)</f>
        <v>Autmn</v>
      </c>
    </row>
    <row r="5427" spans="1:5" x14ac:dyDescent="0.25">
      <c r="A5427" s="14" t="s">
        <v>17</v>
      </c>
      <c r="B5427" s="14" t="s">
        <v>20</v>
      </c>
      <c r="C5427" s="15">
        <v>44877</v>
      </c>
      <c r="D5427">
        <v>9854.1</v>
      </c>
      <c r="E5427" t="str">
        <f>VLOOKUP(MONTH(Table1_2[[#This Row],[Date]]),Season!$A$1:$B$6,2,1)</f>
        <v>Autmn</v>
      </c>
    </row>
    <row r="5428" spans="1:5" x14ac:dyDescent="0.25">
      <c r="A5428" s="14" t="s">
        <v>17</v>
      </c>
      <c r="B5428" s="14" t="s">
        <v>20</v>
      </c>
      <c r="C5428" s="15">
        <v>44878</v>
      </c>
      <c r="D5428">
        <v>6052.99</v>
      </c>
      <c r="E5428" t="str">
        <f>VLOOKUP(MONTH(Table1_2[[#This Row],[Date]]),Season!$A$1:$B$6,2,1)</f>
        <v>Autmn</v>
      </c>
    </row>
    <row r="5429" spans="1:5" x14ac:dyDescent="0.25">
      <c r="A5429" s="14" t="s">
        <v>17</v>
      </c>
      <c r="B5429" s="14" t="s">
        <v>20</v>
      </c>
      <c r="C5429" s="15">
        <v>44879</v>
      </c>
      <c r="D5429">
        <v>1758.24</v>
      </c>
      <c r="E5429" t="str">
        <f>VLOOKUP(MONTH(Table1_2[[#This Row],[Date]]),Season!$A$1:$B$6,2,1)</f>
        <v>Autmn</v>
      </c>
    </row>
    <row r="5430" spans="1:5" x14ac:dyDescent="0.25">
      <c r="A5430" s="14" t="s">
        <v>17</v>
      </c>
      <c r="B5430" s="14" t="s">
        <v>20</v>
      </c>
      <c r="C5430" s="15">
        <v>44880</v>
      </c>
      <c r="D5430">
        <v>7537.53</v>
      </c>
      <c r="E5430" t="str">
        <f>VLOOKUP(MONTH(Table1_2[[#This Row],[Date]]),Season!$A$1:$B$6,2,1)</f>
        <v>Autmn</v>
      </c>
    </row>
    <row r="5431" spans="1:5" x14ac:dyDescent="0.25">
      <c r="A5431" s="14" t="s">
        <v>17</v>
      </c>
      <c r="B5431" s="14" t="s">
        <v>20</v>
      </c>
      <c r="C5431" s="15">
        <v>44881</v>
      </c>
      <c r="D5431">
        <v>8792.84</v>
      </c>
      <c r="E5431" t="str">
        <f>VLOOKUP(MONTH(Table1_2[[#This Row],[Date]]),Season!$A$1:$B$6,2,1)</f>
        <v>Autmn</v>
      </c>
    </row>
    <row r="5432" spans="1:5" x14ac:dyDescent="0.25">
      <c r="A5432" s="14" t="s">
        <v>17</v>
      </c>
      <c r="B5432" s="14" t="s">
        <v>20</v>
      </c>
      <c r="C5432" s="15">
        <v>44882</v>
      </c>
      <c r="D5432">
        <v>7264.82</v>
      </c>
      <c r="E5432" t="str">
        <f>VLOOKUP(MONTH(Table1_2[[#This Row],[Date]]),Season!$A$1:$B$6,2,1)</f>
        <v>Autmn</v>
      </c>
    </row>
    <row r="5433" spans="1:5" x14ac:dyDescent="0.25">
      <c r="A5433" s="14" t="s">
        <v>17</v>
      </c>
      <c r="B5433" s="14" t="s">
        <v>20</v>
      </c>
      <c r="C5433" s="15">
        <v>44883</v>
      </c>
      <c r="D5433">
        <v>9828.07</v>
      </c>
      <c r="E5433" t="str">
        <f>VLOOKUP(MONTH(Table1_2[[#This Row],[Date]]),Season!$A$1:$B$6,2,1)</f>
        <v>Autmn</v>
      </c>
    </row>
    <row r="5434" spans="1:5" x14ac:dyDescent="0.25">
      <c r="A5434" s="14" t="s">
        <v>17</v>
      </c>
      <c r="B5434" s="14" t="s">
        <v>20</v>
      </c>
      <c r="C5434" s="15">
        <v>44884</v>
      </c>
      <c r="D5434">
        <v>8618.02</v>
      </c>
      <c r="E5434" t="str">
        <f>VLOOKUP(MONTH(Table1_2[[#This Row],[Date]]),Season!$A$1:$B$6,2,1)</f>
        <v>Autmn</v>
      </c>
    </row>
    <row r="5435" spans="1:5" x14ac:dyDescent="0.25">
      <c r="A5435" s="14" t="s">
        <v>17</v>
      </c>
      <c r="B5435" s="14" t="s">
        <v>20</v>
      </c>
      <c r="C5435" s="15">
        <v>44885</v>
      </c>
      <c r="D5435">
        <v>9486.3700000000008</v>
      </c>
      <c r="E5435" t="str">
        <f>VLOOKUP(MONTH(Table1_2[[#This Row],[Date]]),Season!$A$1:$B$6,2,1)</f>
        <v>Autmn</v>
      </c>
    </row>
    <row r="5436" spans="1:5" x14ac:dyDescent="0.25">
      <c r="A5436" s="14" t="s">
        <v>17</v>
      </c>
      <c r="B5436" s="14" t="s">
        <v>20</v>
      </c>
      <c r="C5436" s="15">
        <v>44886</v>
      </c>
      <c r="D5436">
        <v>2375.81</v>
      </c>
      <c r="E5436" t="str">
        <f>VLOOKUP(MONTH(Table1_2[[#This Row],[Date]]),Season!$A$1:$B$6,2,1)</f>
        <v>Autmn</v>
      </c>
    </row>
    <row r="5437" spans="1:5" x14ac:dyDescent="0.25">
      <c r="A5437" s="14" t="s">
        <v>17</v>
      </c>
      <c r="B5437" s="14" t="s">
        <v>20</v>
      </c>
      <c r="C5437" s="15">
        <v>44887</v>
      </c>
      <c r="D5437">
        <v>1921.95</v>
      </c>
      <c r="E5437" t="str">
        <f>VLOOKUP(MONTH(Table1_2[[#This Row],[Date]]),Season!$A$1:$B$6,2,1)</f>
        <v>Autmn</v>
      </c>
    </row>
    <row r="5438" spans="1:5" x14ac:dyDescent="0.25">
      <c r="A5438" s="14" t="s">
        <v>17</v>
      </c>
      <c r="B5438" s="14" t="s">
        <v>20</v>
      </c>
      <c r="C5438" s="15">
        <v>44888</v>
      </c>
      <c r="D5438">
        <v>5868.9</v>
      </c>
      <c r="E5438" t="str">
        <f>VLOOKUP(MONTH(Table1_2[[#This Row],[Date]]),Season!$A$1:$B$6,2,1)</f>
        <v>Autmn</v>
      </c>
    </row>
    <row r="5439" spans="1:5" x14ac:dyDescent="0.25">
      <c r="A5439" s="14" t="s">
        <v>17</v>
      </c>
      <c r="B5439" s="14" t="s">
        <v>20</v>
      </c>
      <c r="C5439" s="15">
        <v>44889</v>
      </c>
      <c r="D5439">
        <v>9396.49</v>
      </c>
      <c r="E5439" t="str">
        <f>VLOOKUP(MONTH(Table1_2[[#This Row],[Date]]),Season!$A$1:$B$6,2,1)</f>
        <v>Autmn</v>
      </c>
    </row>
    <row r="5440" spans="1:5" x14ac:dyDescent="0.25">
      <c r="A5440" s="14" t="s">
        <v>17</v>
      </c>
      <c r="B5440" s="14" t="s">
        <v>20</v>
      </c>
      <c r="C5440" s="15">
        <v>44890</v>
      </c>
      <c r="D5440">
        <v>905.81</v>
      </c>
      <c r="E5440" t="str">
        <f>VLOOKUP(MONTH(Table1_2[[#This Row],[Date]]),Season!$A$1:$B$6,2,1)</f>
        <v>Autmn</v>
      </c>
    </row>
    <row r="5441" spans="1:5" x14ac:dyDescent="0.25">
      <c r="A5441" s="14" t="s">
        <v>17</v>
      </c>
      <c r="B5441" s="14" t="s">
        <v>20</v>
      </c>
      <c r="C5441" s="15">
        <v>44891</v>
      </c>
      <c r="D5441">
        <v>9935.27</v>
      </c>
      <c r="E5441" t="str">
        <f>VLOOKUP(MONTH(Table1_2[[#This Row],[Date]]),Season!$A$1:$B$6,2,1)</f>
        <v>Autmn</v>
      </c>
    </row>
    <row r="5442" spans="1:5" x14ac:dyDescent="0.25">
      <c r="A5442" s="14" t="s">
        <v>17</v>
      </c>
      <c r="B5442" s="14" t="s">
        <v>20</v>
      </c>
      <c r="C5442" s="15">
        <v>44892</v>
      </c>
      <c r="D5442">
        <v>4331.22</v>
      </c>
      <c r="E5442" t="str">
        <f>VLOOKUP(MONTH(Table1_2[[#This Row],[Date]]),Season!$A$1:$B$6,2,1)</f>
        <v>Autmn</v>
      </c>
    </row>
    <row r="5443" spans="1:5" x14ac:dyDescent="0.25">
      <c r="A5443" s="14" t="s">
        <v>17</v>
      </c>
      <c r="B5443" s="14" t="s">
        <v>20</v>
      </c>
      <c r="C5443" s="15">
        <v>44893</v>
      </c>
      <c r="D5443">
        <v>8780.99</v>
      </c>
      <c r="E5443" t="str">
        <f>VLOOKUP(MONTH(Table1_2[[#This Row],[Date]]),Season!$A$1:$B$6,2,1)</f>
        <v>Autmn</v>
      </c>
    </row>
    <row r="5444" spans="1:5" x14ac:dyDescent="0.25">
      <c r="A5444" s="14" t="s">
        <v>17</v>
      </c>
      <c r="B5444" s="14" t="s">
        <v>20</v>
      </c>
      <c r="C5444" s="15">
        <v>44894</v>
      </c>
      <c r="D5444">
        <v>7869.81</v>
      </c>
      <c r="E5444" t="str">
        <f>VLOOKUP(MONTH(Table1_2[[#This Row],[Date]]),Season!$A$1:$B$6,2,1)</f>
        <v>Autmn</v>
      </c>
    </row>
    <row r="5445" spans="1:5" x14ac:dyDescent="0.25">
      <c r="A5445" s="14" t="s">
        <v>17</v>
      </c>
      <c r="B5445" s="14" t="s">
        <v>20</v>
      </c>
      <c r="C5445" s="15">
        <v>44895</v>
      </c>
      <c r="D5445">
        <v>680.87</v>
      </c>
      <c r="E5445" t="str">
        <f>VLOOKUP(MONTH(Table1_2[[#This Row],[Date]]),Season!$A$1:$B$6,2,1)</f>
        <v>Autmn</v>
      </c>
    </row>
    <row r="5446" spans="1:5" x14ac:dyDescent="0.25">
      <c r="A5446" s="14" t="s">
        <v>17</v>
      </c>
      <c r="B5446" s="14" t="s">
        <v>20</v>
      </c>
      <c r="C5446" s="15">
        <v>44896</v>
      </c>
      <c r="D5446">
        <v>3655.17</v>
      </c>
      <c r="E5446" t="str">
        <f>VLOOKUP(MONTH(Table1_2[[#This Row],[Date]]),Season!$A$1:$B$6,2,1)</f>
        <v>Winter</v>
      </c>
    </row>
    <row r="5447" spans="1:5" x14ac:dyDescent="0.25">
      <c r="A5447" s="14" t="s">
        <v>17</v>
      </c>
      <c r="B5447" s="14" t="s">
        <v>20</v>
      </c>
      <c r="C5447" s="15">
        <v>44897</v>
      </c>
      <c r="D5447">
        <v>5133.79</v>
      </c>
      <c r="E5447" t="str">
        <f>VLOOKUP(MONTH(Table1_2[[#This Row],[Date]]),Season!$A$1:$B$6,2,1)</f>
        <v>Winter</v>
      </c>
    </row>
    <row r="5448" spans="1:5" x14ac:dyDescent="0.25">
      <c r="A5448" s="14" t="s">
        <v>17</v>
      </c>
      <c r="B5448" s="14" t="s">
        <v>20</v>
      </c>
      <c r="C5448" s="15">
        <v>44898</v>
      </c>
      <c r="D5448">
        <v>357.58</v>
      </c>
      <c r="E5448" t="str">
        <f>VLOOKUP(MONTH(Table1_2[[#This Row],[Date]]),Season!$A$1:$B$6,2,1)</f>
        <v>Winter</v>
      </c>
    </row>
    <row r="5449" spans="1:5" x14ac:dyDescent="0.25">
      <c r="A5449" s="14" t="s">
        <v>17</v>
      </c>
      <c r="B5449" s="14" t="s">
        <v>20</v>
      </c>
      <c r="C5449" s="15">
        <v>44899</v>
      </c>
      <c r="D5449">
        <v>6361.54</v>
      </c>
      <c r="E5449" t="str">
        <f>VLOOKUP(MONTH(Table1_2[[#This Row],[Date]]),Season!$A$1:$B$6,2,1)</f>
        <v>Winter</v>
      </c>
    </row>
    <row r="5450" spans="1:5" x14ac:dyDescent="0.25">
      <c r="A5450" s="14" t="s">
        <v>17</v>
      </c>
      <c r="B5450" s="14" t="s">
        <v>20</v>
      </c>
      <c r="C5450" s="15">
        <v>44900</v>
      </c>
      <c r="D5450">
        <v>3944.41</v>
      </c>
      <c r="E5450" t="str">
        <f>VLOOKUP(MONTH(Table1_2[[#This Row],[Date]]),Season!$A$1:$B$6,2,1)</f>
        <v>Winter</v>
      </c>
    </row>
    <row r="5451" spans="1:5" x14ac:dyDescent="0.25">
      <c r="A5451" s="14" t="s">
        <v>17</v>
      </c>
      <c r="B5451" s="14" t="s">
        <v>20</v>
      </c>
      <c r="C5451" s="15">
        <v>44901</v>
      </c>
      <c r="D5451">
        <v>8129.49</v>
      </c>
      <c r="E5451" t="str">
        <f>VLOOKUP(MONTH(Table1_2[[#This Row],[Date]]),Season!$A$1:$B$6,2,1)</f>
        <v>Winter</v>
      </c>
    </row>
    <row r="5452" spans="1:5" x14ac:dyDescent="0.25">
      <c r="A5452" s="14" t="s">
        <v>17</v>
      </c>
      <c r="B5452" s="14" t="s">
        <v>20</v>
      </c>
      <c r="C5452" s="15">
        <v>44902</v>
      </c>
      <c r="D5452">
        <v>2144.0500000000002</v>
      </c>
      <c r="E5452" t="str">
        <f>VLOOKUP(MONTH(Table1_2[[#This Row],[Date]]),Season!$A$1:$B$6,2,1)</f>
        <v>Winter</v>
      </c>
    </row>
    <row r="5453" spans="1:5" x14ac:dyDescent="0.25">
      <c r="A5453" s="14" t="s">
        <v>17</v>
      </c>
      <c r="B5453" s="14" t="s">
        <v>20</v>
      </c>
      <c r="C5453" s="15">
        <v>44903</v>
      </c>
      <c r="D5453">
        <v>4947.95</v>
      </c>
      <c r="E5453" t="str">
        <f>VLOOKUP(MONTH(Table1_2[[#This Row],[Date]]),Season!$A$1:$B$6,2,1)</f>
        <v>Winter</v>
      </c>
    </row>
    <row r="5454" spans="1:5" x14ac:dyDescent="0.25">
      <c r="A5454" s="14" t="s">
        <v>17</v>
      </c>
      <c r="B5454" s="14" t="s">
        <v>20</v>
      </c>
      <c r="C5454" s="15">
        <v>44904</v>
      </c>
      <c r="D5454">
        <v>1559.67</v>
      </c>
      <c r="E5454" t="str">
        <f>VLOOKUP(MONTH(Table1_2[[#This Row],[Date]]),Season!$A$1:$B$6,2,1)</f>
        <v>Winter</v>
      </c>
    </row>
    <row r="5455" spans="1:5" x14ac:dyDescent="0.25">
      <c r="A5455" s="14" t="s">
        <v>17</v>
      </c>
      <c r="B5455" s="14" t="s">
        <v>20</v>
      </c>
      <c r="C5455" s="15">
        <v>44905</v>
      </c>
      <c r="D5455">
        <v>9605.9500000000007</v>
      </c>
      <c r="E5455" t="str">
        <f>VLOOKUP(MONTH(Table1_2[[#This Row],[Date]]),Season!$A$1:$B$6,2,1)</f>
        <v>Winter</v>
      </c>
    </row>
    <row r="5456" spans="1:5" x14ac:dyDescent="0.25">
      <c r="A5456" s="14" t="s">
        <v>17</v>
      </c>
      <c r="B5456" s="14" t="s">
        <v>20</v>
      </c>
      <c r="C5456" s="15">
        <v>44906</v>
      </c>
      <c r="D5456">
        <v>8052.27</v>
      </c>
      <c r="E5456" t="str">
        <f>VLOOKUP(MONTH(Table1_2[[#This Row],[Date]]),Season!$A$1:$B$6,2,1)</f>
        <v>Winter</v>
      </c>
    </row>
    <row r="5457" spans="1:5" x14ac:dyDescent="0.25">
      <c r="A5457" s="14" t="s">
        <v>17</v>
      </c>
      <c r="B5457" s="14" t="s">
        <v>20</v>
      </c>
      <c r="C5457" s="15">
        <v>44907</v>
      </c>
      <c r="D5457">
        <v>181.66</v>
      </c>
      <c r="E5457" t="str">
        <f>VLOOKUP(MONTH(Table1_2[[#This Row],[Date]]),Season!$A$1:$B$6,2,1)</f>
        <v>Winter</v>
      </c>
    </row>
    <row r="5458" spans="1:5" x14ac:dyDescent="0.25">
      <c r="A5458" s="14" t="s">
        <v>17</v>
      </c>
      <c r="B5458" s="14" t="s">
        <v>20</v>
      </c>
      <c r="C5458" s="15">
        <v>44908</v>
      </c>
      <c r="D5458">
        <v>4230.59</v>
      </c>
      <c r="E5458" t="str">
        <f>VLOOKUP(MONTH(Table1_2[[#This Row],[Date]]),Season!$A$1:$B$6,2,1)</f>
        <v>Winter</v>
      </c>
    </row>
    <row r="5459" spans="1:5" x14ac:dyDescent="0.25">
      <c r="A5459" s="14" t="s">
        <v>17</v>
      </c>
      <c r="B5459" s="14" t="s">
        <v>20</v>
      </c>
      <c r="C5459" s="15">
        <v>44909</v>
      </c>
      <c r="D5459">
        <v>9689.91</v>
      </c>
      <c r="E5459" t="str">
        <f>VLOOKUP(MONTH(Table1_2[[#This Row],[Date]]),Season!$A$1:$B$6,2,1)</f>
        <v>Winter</v>
      </c>
    </row>
    <row r="5460" spans="1:5" x14ac:dyDescent="0.25">
      <c r="A5460" s="14" t="s">
        <v>17</v>
      </c>
      <c r="B5460" s="14" t="s">
        <v>20</v>
      </c>
      <c r="C5460" s="15">
        <v>44910</v>
      </c>
      <c r="D5460">
        <v>3030.09</v>
      </c>
      <c r="E5460" t="str">
        <f>VLOOKUP(MONTH(Table1_2[[#This Row],[Date]]),Season!$A$1:$B$6,2,1)</f>
        <v>Winter</v>
      </c>
    </row>
    <row r="5461" spans="1:5" x14ac:dyDescent="0.25">
      <c r="A5461" s="14" t="s">
        <v>17</v>
      </c>
      <c r="B5461" s="14" t="s">
        <v>20</v>
      </c>
      <c r="C5461" s="15">
        <v>44911</v>
      </c>
      <c r="D5461">
        <v>5189.9399999999996</v>
      </c>
      <c r="E5461" t="str">
        <f>VLOOKUP(MONTH(Table1_2[[#This Row],[Date]]),Season!$A$1:$B$6,2,1)</f>
        <v>Winter</v>
      </c>
    </row>
    <row r="5462" spans="1:5" x14ac:dyDescent="0.25">
      <c r="A5462" s="14" t="s">
        <v>17</v>
      </c>
      <c r="B5462" s="14" t="s">
        <v>20</v>
      </c>
      <c r="C5462" s="15">
        <v>44912</v>
      </c>
      <c r="D5462">
        <v>1215.0999999999999</v>
      </c>
      <c r="E5462" t="str">
        <f>VLOOKUP(MONTH(Table1_2[[#This Row],[Date]]),Season!$A$1:$B$6,2,1)</f>
        <v>Winter</v>
      </c>
    </row>
    <row r="5463" spans="1:5" x14ac:dyDescent="0.25">
      <c r="A5463" s="14" t="s">
        <v>17</v>
      </c>
      <c r="B5463" s="14" t="s">
        <v>20</v>
      </c>
      <c r="C5463" s="15">
        <v>44913</v>
      </c>
      <c r="D5463">
        <v>170.85</v>
      </c>
      <c r="E5463" t="str">
        <f>VLOOKUP(MONTH(Table1_2[[#This Row],[Date]]),Season!$A$1:$B$6,2,1)</f>
        <v>Winter</v>
      </c>
    </row>
    <row r="5464" spans="1:5" x14ac:dyDescent="0.25">
      <c r="A5464" s="14" t="s">
        <v>17</v>
      </c>
      <c r="B5464" s="14" t="s">
        <v>20</v>
      </c>
      <c r="C5464" s="15">
        <v>44914</v>
      </c>
      <c r="D5464">
        <v>344.98</v>
      </c>
      <c r="E5464" t="str">
        <f>VLOOKUP(MONTH(Table1_2[[#This Row],[Date]]),Season!$A$1:$B$6,2,1)</f>
        <v>Winter</v>
      </c>
    </row>
    <row r="5465" spans="1:5" x14ac:dyDescent="0.25">
      <c r="A5465" s="14" t="s">
        <v>17</v>
      </c>
      <c r="B5465" s="14" t="s">
        <v>20</v>
      </c>
      <c r="C5465" s="15">
        <v>44915</v>
      </c>
      <c r="D5465">
        <v>6129.6</v>
      </c>
      <c r="E5465" t="str">
        <f>VLOOKUP(MONTH(Table1_2[[#This Row],[Date]]),Season!$A$1:$B$6,2,1)</f>
        <v>Winter</v>
      </c>
    </row>
    <row r="5466" spans="1:5" x14ac:dyDescent="0.25">
      <c r="A5466" s="14" t="s">
        <v>17</v>
      </c>
      <c r="B5466" s="14" t="s">
        <v>20</v>
      </c>
      <c r="C5466" s="15">
        <v>44916</v>
      </c>
      <c r="D5466">
        <v>8021</v>
      </c>
      <c r="E5466" t="str">
        <f>VLOOKUP(MONTH(Table1_2[[#This Row],[Date]]),Season!$A$1:$B$6,2,1)</f>
        <v>Winter</v>
      </c>
    </row>
    <row r="5467" spans="1:5" x14ac:dyDescent="0.25">
      <c r="A5467" s="14" t="s">
        <v>17</v>
      </c>
      <c r="B5467" s="14" t="s">
        <v>20</v>
      </c>
      <c r="C5467" s="15">
        <v>44917</v>
      </c>
      <c r="D5467">
        <v>3754.6</v>
      </c>
      <c r="E5467" t="str">
        <f>VLOOKUP(MONTH(Table1_2[[#This Row],[Date]]),Season!$A$1:$B$6,2,1)</f>
        <v>Winter</v>
      </c>
    </row>
    <row r="5468" spans="1:5" x14ac:dyDescent="0.25">
      <c r="A5468" s="14" t="s">
        <v>17</v>
      </c>
      <c r="B5468" s="14" t="s">
        <v>20</v>
      </c>
      <c r="C5468" s="15">
        <v>44918</v>
      </c>
      <c r="D5468">
        <v>4131.16</v>
      </c>
      <c r="E5468" t="str">
        <f>VLOOKUP(MONTH(Table1_2[[#This Row],[Date]]),Season!$A$1:$B$6,2,1)</f>
        <v>Winter</v>
      </c>
    </row>
    <row r="5469" spans="1:5" x14ac:dyDescent="0.25">
      <c r="A5469" s="14" t="s">
        <v>17</v>
      </c>
      <c r="B5469" s="14" t="s">
        <v>20</v>
      </c>
      <c r="C5469" s="15">
        <v>44919</v>
      </c>
      <c r="D5469">
        <v>1889.55</v>
      </c>
      <c r="E5469" t="str">
        <f>VLOOKUP(MONTH(Table1_2[[#This Row],[Date]]),Season!$A$1:$B$6,2,1)</f>
        <v>Winter</v>
      </c>
    </row>
    <row r="5470" spans="1:5" x14ac:dyDescent="0.25">
      <c r="A5470" s="14" t="s">
        <v>17</v>
      </c>
      <c r="B5470" s="14" t="s">
        <v>20</v>
      </c>
      <c r="C5470" s="15">
        <v>44920</v>
      </c>
      <c r="D5470">
        <v>8063.76</v>
      </c>
      <c r="E5470" t="str">
        <f>VLOOKUP(MONTH(Table1_2[[#This Row],[Date]]),Season!$A$1:$B$6,2,1)</f>
        <v>Winter</v>
      </c>
    </row>
    <row r="5471" spans="1:5" x14ac:dyDescent="0.25">
      <c r="A5471" s="14" t="s">
        <v>17</v>
      </c>
      <c r="B5471" s="14" t="s">
        <v>20</v>
      </c>
      <c r="C5471" s="15">
        <v>44921</v>
      </c>
      <c r="D5471">
        <v>1724.62</v>
      </c>
      <c r="E5471" t="str">
        <f>VLOOKUP(MONTH(Table1_2[[#This Row],[Date]]),Season!$A$1:$B$6,2,1)</f>
        <v>Winter</v>
      </c>
    </row>
    <row r="5472" spans="1:5" x14ac:dyDescent="0.25">
      <c r="A5472" s="14" t="s">
        <v>17</v>
      </c>
      <c r="B5472" s="14" t="s">
        <v>20</v>
      </c>
      <c r="C5472" s="15">
        <v>44922</v>
      </c>
      <c r="D5472">
        <v>275.14</v>
      </c>
      <c r="E5472" t="str">
        <f>VLOOKUP(MONTH(Table1_2[[#This Row],[Date]]),Season!$A$1:$B$6,2,1)</f>
        <v>Winter</v>
      </c>
    </row>
    <row r="5473" spans="1:5" x14ac:dyDescent="0.25">
      <c r="A5473" s="14" t="s">
        <v>17</v>
      </c>
      <c r="B5473" s="14" t="s">
        <v>20</v>
      </c>
      <c r="C5473" s="15">
        <v>44923</v>
      </c>
      <c r="D5473">
        <v>5018.5</v>
      </c>
      <c r="E5473" t="str">
        <f>VLOOKUP(MONTH(Table1_2[[#This Row],[Date]]),Season!$A$1:$B$6,2,1)</f>
        <v>Winter</v>
      </c>
    </row>
    <row r="5474" spans="1:5" x14ac:dyDescent="0.25">
      <c r="A5474" s="14" t="s">
        <v>17</v>
      </c>
      <c r="B5474" s="14" t="s">
        <v>20</v>
      </c>
      <c r="C5474" s="15">
        <v>44924</v>
      </c>
      <c r="D5474">
        <v>9053.8700000000008</v>
      </c>
      <c r="E5474" t="str">
        <f>VLOOKUP(MONTH(Table1_2[[#This Row],[Date]]),Season!$A$1:$B$6,2,1)</f>
        <v>Winter</v>
      </c>
    </row>
    <row r="5475" spans="1:5" x14ac:dyDescent="0.25">
      <c r="A5475" s="14" t="s">
        <v>17</v>
      </c>
      <c r="B5475" s="14" t="s">
        <v>20</v>
      </c>
      <c r="C5475" s="15">
        <v>44925</v>
      </c>
      <c r="D5475">
        <v>7270.23</v>
      </c>
      <c r="E5475" t="str">
        <f>VLOOKUP(MONTH(Table1_2[[#This Row],[Date]]),Season!$A$1:$B$6,2,1)</f>
        <v>Winter</v>
      </c>
    </row>
    <row r="5476" spans="1:5" x14ac:dyDescent="0.25">
      <c r="A5476" s="14" t="s">
        <v>17</v>
      </c>
      <c r="B5476" s="14" t="s">
        <v>20</v>
      </c>
      <c r="C5476" s="15">
        <v>44926</v>
      </c>
      <c r="D5476">
        <v>1114.1500000000001</v>
      </c>
      <c r="E5476" t="str">
        <f>VLOOKUP(MONTH(Table1_2[[#This Row],[Date]]),Season!$A$1:$B$6,2,1)</f>
        <v>Winter</v>
      </c>
    </row>
    <row r="5477" spans="1:5" x14ac:dyDescent="0.25">
      <c r="A5477" s="14" t="s">
        <v>17</v>
      </c>
      <c r="B5477" s="14" t="s">
        <v>21</v>
      </c>
      <c r="C5477" s="15">
        <v>44562</v>
      </c>
      <c r="D5477">
        <v>3919.31</v>
      </c>
      <c r="E5477" t="str">
        <f>VLOOKUP(MONTH(Table1_2[[#This Row],[Date]]),Season!$A$1:$B$6,2,1)</f>
        <v>Winter</v>
      </c>
    </row>
    <row r="5478" spans="1:5" x14ac:dyDescent="0.25">
      <c r="A5478" s="14" t="s">
        <v>17</v>
      </c>
      <c r="B5478" s="14" t="s">
        <v>21</v>
      </c>
      <c r="C5478" s="15">
        <v>44563</v>
      </c>
      <c r="D5478">
        <v>4836.66</v>
      </c>
      <c r="E5478" t="str">
        <f>VLOOKUP(MONTH(Table1_2[[#This Row],[Date]]),Season!$A$1:$B$6,2,1)</f>
        <v>Winter</v>
      </c>
    </row>
    <row r="5479" spans="1:5" x14ac:dyDescent="0.25">
      <c r="A5479" s="14" t="s">
        <v>17</v>
      </c>
      <c r="B5479" s="14" t="s">
        <v>21</v>
      </c>
      <c r="C5479" s="15">
        <v>44564</v>
      </c>
      <c r="D5479">
        <v>1114.19</v>
      </c>
      <c r="E5479" t="str">
        <f>VLOOKUP(MONTH(Table1_2[[#This Row],[Date]]),Season!$A$1:$B$6,2,1)</f>
        <v>Winter</v>
      </c>
    </row>
    <row r="5480" spans="1:5" x14ac:dyDescent="0.25">
      <c r="A5480" s="14" t="s">
        <v>17</v>
      </c>
      <c r="B5480" s="14" t="s">
        <v>21</v>
      </c>
      <c r="C5480" s="15">
        <v>44565</v>
      </c>
      <c r="D5480">
        <v>9602.4</v>
      </c>
      <c r="E5480" t="str">
        <f>VLOOKUP(MONTH(Table1_2[[#This Row],[Date]]),Season!$A$1:$B$6,2,1)</f>
        <v>Winter</v>
      </c>
    </row>
    <row r="5481" spans="1:5" x14ac:dyDescent="0.25">
      <c r="A5481" s="14" t="s">
        <v>17</v>
      </c>
      <c r="B5481" s="14" t="s">
        <v>21</v>
      </c>
      <c r="C5481" s="15">
        <v>44566</v>
      </c>
      <c r="D5481">
        <v>3408.39</v>
      </c>
      <c r="E5481" t="str">
        <f>VLOOKUP(MONTH(Table1_2[[#This Row],[Date]]),Season!$A$1:$B$6,2,1)</f>
        <v>Winter</v>
      </c>
    </row>
    <row r="5482" spans="1:5" x14ac:dyDescent="0.25">
      <c r="A5482" s="14" t="s">
        <v>17</v>
      </c>
      <c r="B5482" s="14" t="s">
        <v>21</v>
      </c>
      <c r="C5482" s="15">
        <v>44567</v>
      </c>
      <c r="D5482">
        <v>5948.79</v>
      </c>
      <c r="E5482" t="str">
        <f>VLOOKUP(MONTH(Table1_2[[#This Row],[Date]]),Season!$A$1:$B$6,2,1)</f>
        <v>Winter</v>
      </c>
    </row>
    <row r="5483" spans="1:5" x14ac:dyDescent="0.25">
      <c r="A5483" s="14" t="s">
        <v>17</v>
      </c>
      <c r="B5483" s="14" t="s">
        <v>21</v>
      </c>
      <c r="C5483" s="15">
        <v>44568</v>
      </c>
      <c r="D5483">
        <v>3591.72</v>
      </c>
      <c r="E5483" t="str">
        <f>VLOOKUP(MONTH(Table1_2[[#This Row],[Date]]),Season!$A$1:$B$6,2,1)</f>
        <v>Winter</v>
      </c>
    </row>
    <row r="5484" spans="1:5" x14ac:dyDescent="0.25">
      <c r="A5484" s="14" t="s">
        <v>17</v>
      </c>
      <c r="B5484" s="14" t="s">
        <v>21</v>
      </c>
      <c r="C5484" s="15">
        <v>44569</v>
      </c>
      <c r="D5484">
        <v>6251.35</v>
      </c>
      <c r="E5484" t="str">
        <f>VLOOKUP(MONTH(Table1_2[[#This Row],[Date]]),Season!$A$1:$B$6,2,1)</f>
        <v>Winter</v>
      </c>
    </row>
    <row r="5485" spans="1:5" x14ac:dyDescent="0.25">
      <c r="A5485" s="14" t="s">
        <v>17</v>
      </c>
      <c r="B5485" s="14" t="s">
        <v>21</v>
      </c>
      <c r="C5485" s="15">
        <v>44570</v>
      </c>
      <c r="D5485">
        <v>7931.51</v>
      </c>
      <c r="E5485" t="str">
        <f>VLOOKUP(MONTH(Table1_2[[#This Row],[Date]]),Season!$A$1:$B$6,2,1)</f>
        <v>Winter</v>
      </c>
    </row>
    <row r="5486" spans="1:5" x14ac:dyDescent="0.25">
      <c r="A5486" s="14" t="s">
        <v>17</v>
      </c>
      <c r="B5486" s="14" t="s">
        <v>21</v>
      </c>
      <c r="C5486" s="15">
        <v>44571</v>
      </c>
      <c r="D5486">
        <v>4071.55</v>
      </c>
      <c r="E5486" t="str">
        <f>VLOOKUP(MONTH(Table1_2[[#This Row],[Date]]),Season!$A$1:$B$6,2,1)</f>
        <v>Winter</v>
      </c>
    </row>
    <row r="5487" spans="1:5" x14ac:dyDescent="0.25">
      <c r="A5487" s="14" t="s">
        <v>17</v>
      </c>
      <c r="B5487" s="14" t="s">
        <v>21</v>
      </c>
      <c r="C5487" s="15">
        <v>44572</v>
      </c>
      <c r="D5487">
        <v>1414.84</v>
      </c>
      <c r="E5487" t="str">
        <f>VLOOKUP(MONTH(Table1_2[[#This Row],[Date]]),Season!$A$1:$B$6,2,1)</f>
        <v>Winter</v>
      </c>
    </row>
    <row r="5488" spans="1:5" x14ac:dyDescent="0.25">
      <c r="A5488" s="14" t="s">
        <v>17</v>
      </c>
      <c r="B5488" s="14" t="s">
        <v>21</v>
      </c>
      <c r="C5488" s="15">
        <v>44573</v>
      </c>
      <c r="D5488">
        <v>8152.98</v>
      </c>
      <c r="E5488" t="str">
        <f>VLOOKUP(MONTH(Table1_2[[#This Row],[Date]]),Season!$A$1:$B$6,2,1)</f>
        <v>Winter</v>
      </c>
    </row>
    <row r="5489" spans="1:5" x14ac:dyDescent="0.25">
      <c r="A5489" s="14" t="s">
        <v>17</v>
      </c>
      <c r="B5489" s="14" t="s">
        <v>21</v>
      </c>
      <c r="C5489" s="15">
        <v>44574</v>
      </c>
      <c r="D5489">
        <v>8388.32</v>
      </c>
      <c r="E5489" t="str">
        <f>VLOOKUP(MONTH(Table1_2[[#This Row],[Date]]),Season!$A$1:$B$6,2,1)</f>
        <v>Winter</v>
      </c>
    </row>
    <row r="5490" spans="1:5" x14ac:dyDescent="0.25">
      <c r="A5490" s="14" t="s">
        <v>17</v>
      </c>
      <c r="B5490" s="14" t="s">
        <v>21</v>
      </c>
      <c r="C5490" s="15">
        <v>44575</v>
      </c>
      <c r="D5490">
        <v>653.54999999999995</v>
      </c>
      <c r="E5490" t="str">
        <f>VLOOKUP(MONTH(Table1_2[[#This Row],[Date]]),Season!$A$1:$B$6,2,1)</f>
        <v>Winter</v>
      </c>
    </row>
    <row r="5491" spans="1:5" x14ac:dyDescent="0.25">
      <c r="A5491" s="14" t="s">
        <v>17</v>
      </c>
      <c r="B5491" s="14" t="s">
        <v>21</v>
      </c>
      <c r="C5491" s="15">
        <v>44576</v>
      </c>
      <c r="D5491">
        <v>4787.17</v>
      </c>
      <c r="E5491" t="str">
        <f>VLOOKUP(MONTH(Table1_2[[#This Row],[Date]]),Season!$A$1:$B$6,2,1)</f>
        <v>Winter</v>
      </c>
    </row>
    <row r="5492" spans="1:5" x14ac:dyDescent="0.25">
      <c r="A5492" s="14" t="s">
        <v>17</v>
      </c>
      <c r="B5492" s="14" t="s">
        <v>21</v>
      </c>
      <c r="C5492" s="15">
        <v>44577</v>
      </c>
      <c r="D5492">
        <v>9768.5</v>
      </c>
      <c r="E5492" t="str">
        <f>VLOOKUP(MONTH(Table1_2[[#This Row],[Date]]),Season!$A$1:$B$6,2,1)</f>
        <v>Winter</v>
      </c>
    </row>
    <row r="5493" spans="1:5" x14ac:dyDescent="0.25">
      <c r="A5493" s="14" t="s">
        <v>17</v>
      </c>
      <c r="B5493" s="14" t="s">
        <v>21</v>
      </c>
      <c r="C5493" s="15">
        <v>44578</v>
      </c>
      <c r="D5493">
        <v>6413.38</v>
      </c>
      <c r="E5493" t="str">
        <f>VLOOKUP(MONTH(Table1_2[[#This Row],[Date]]),Season!$A$1:$B$6,2,1)</f>
        <v>Winter</v>
      </c>
    </row>
    <row r="5494" spans="1:5" x14ac:dyDescent="0.25">
      <c r="A5494" s="14" t="s">
        <v>17</v>
      </c>
      <c r="B5494" s="14" t="s">
        <v>21</v>
      </c>
      <c r="C5494" s="15">
        <v>44579</v>
      </c>
      <c r="D5494">
        <v>8750.48</v>
      </c>
      <c r="E5494" t="str">
        <f>VLOOKUP(MONTH(Table1_2[[#This Row],[Date]]),Season!$A$1:$B$6,2,1)</f>
        <v>Winter</v>
      </c>
    </row>
    <row r="5495" spans="1:5" x14ac:dyDescent="0.25">
      <c r="A5495" s="14" t="s">
        <v>17</v>
      </c>
      <c r="B5495" s="14" t="s">
        <v>21</v>
      </c>
      <c r="C5495" s="15">
        <v>44580</v>
      </c>
      <c r="D5495">
        <v>8932.61</v>
      </c>
      <c r="E5495" t="str">
        <f>VLOOKUP(MONTH(Table1_2[[#This Row],[Date]]),Season!$A$1:$B$6,2,1)</f>
        <v>Winter</v>
      </c>
    </row>
    <row r="5496" spans="1:5" x14ac:dyDescent="0.25">
      <c r="A5496" s="14" t="s">
        <v>17</v>
      </c>
      <c r="B5496" s="14" t="s">
        <v>21</v>
      </c>
      <c r="C5496" s="15">
        <v>44581</v>
      </c>
      <c r="D5496">
        <v>7078.44</v>
      </c>
      <c r="E5496" t="str">
        <f>VLOOKUP(MONTH(Table1_2[[#This Row],[Date]]),Season!$A$1:$B$6,2,1)</f>
        <v>Winter</v>
      </c>
    </row>
    <row r="5497" spans="1:5" x14ac:dyDescent="0.25">
      <c r="A5497" s="14" t="s">
        <v>17</v>
      </c>
      <c r="B5497" s="14" t="s">
        <v>21</v>
      </c>
      <c r="C5497" s="15">
        <v>44582</v>
      </c>
      <c r="D5497">
        <v>718.29</v>
      </c>
      <c r="E5497" t="str">
        <f>VLOOKUP(MONTH(Table1_2[[#This Row],[Date]]),Season!$A$1:$B$6,2,1)</f>
        <v>Winter</v>
      </c>
    </row>
    <row r="5498" spans="1:5" x14ac:dyDescent="0.25">
      <c r="A5498" s="14" t="s">
        <v>17</v>
      </c>
      <c r="B5498" s="14" t="s">
        <v>21</v>
      </c>
      <c r="C5498" s="15">
        <v>44583</v>
      </c>
      <c r="D5498">
        <v>214.96</v>
      </c>
      <c r="E5498" t="str">
        <f>VLOOKUP(MONTH(Table1_2[[#This Row],[Date]]),Season!$A$1:$B$6,2,1)</f>
        <v>Winter</v>
      </c>
    </row>
    <row r="5499" spans="1:5" x14ac:dyDescent="0.25">
      <c r="A5499" s="14" t="s">
        <v>17</v>
      </c>
      <c r="B5499" s="14" t="s">
        <v>21</v>
      </c>
      <c r="C5499" s="15">
        <v>44584</v>
      </c>
      <c r="D5499">
        <v>5524.75</v>
      </c>
      <c r="E5499" t="str">
        <f>VLOOKUP(MONTH(Table1_2[[#This Row],[Date]]),Season!$A$1:$B$6,2,1)</f>
        <v>Winter</v>
      </c>
    </row>
    <row r="5500" spans="1:5" x14ac:dyDescent="0.25">
      <c r="A5500" s="14" t="s">
        <v>17</v>
      </c>
      <c r="B5500" s="14" t="s">
        <v>21</v>
      </c>
      <c r="C5500" s="15">
        <v>44585</v>
      </c>
      <c r="D5500">
        <v>5513.48</v>
      </c>
      <c r="E5500" t="str">
        <f>VLOOKUP(MONTH(Table1_2[[#This Row],[Date]]),Season!$A$1:$B$6,2,1)</f>
        <v>Winter</v>
      </c>
    </row>
    <row r="5501" spans="1:5" x14ac:dyDescent="0.25">
      <c r="A5501" s="14" t="s">
        <v>17</v>
      </c>
      <c r="B5501" s="14" t="s">
        <v>21</v>
      </c>
      <c r="C5501" s="15">
        <v>44586</v>
      </c>
      <c r="D5501">
        <v>2561.13</v>
      </c>
      <c r="E5501" t="str">
        <f>VLOOKUP(MONTH(Table1_2[[#This Row],[Date]]),Season!$A$1:$B$6,2,1)</f>
        <v>Winter</v>
      </c>
    </row>
    <row r="5502" spans="1:5" x14ac:dyDescent="0.25">
      <c r="A5502" s="14" t="s">
        <v>17</v>
      </c>
      <c r="B5502" s="14" t="s">
        <v>21</v>
      </c>
      <c r="C5502" s="15">
        <v>44587</v>
      </c>
      <c r="D5502">
        <v>5471.18</v>
      </c>
      <c r="E5502" t="str">
        <f>VLOOKUP(MONTH(Table1_2[[#This Row],[Date]]),Season!$A$1:$B$6,2,1)</f>
        <v>Winter</v>
      </c>
    </row>
    <row r="5503" spans="1:5" x14ac:dyDescent="0.25">
      <c r="A5503" s="14" t="s">
        <v>17</v>
      </c>
      <c r="B5503" s="14" t="s">
        <v>21</v>
      </c>
      <c r="C5503" s="15">
        <v>44588</v>
      </c>
      <c r="D5503">
        <v>6189.1</v>
      </c>
      <c r="E5503" t="str">
        <f>VLOOKUP(MONTH(Table1_2[[#This Row],[Date]]),Season!$A$1:$B$6,2,1)</f>
        <v>Winter</v>
      </c>
    </row>
    <row r="5504" spans="1:5" x14ac:dyDescent="0.25">
      <c r="A5504" s="14" t="s">
        <v>17</v>
      </c>
      <c r="B5504" s="14" t="s">
        <v>21</v>
      </c>
      <c r="C5504" s="15">
        <v>44589</v>
      </c>
      <c r="D5504">
        <v>5976.44</v>
      </c>
      <c r="E5504" t="str">
        <f>VLOOKUP(MONTH(Table1_2[[#This Row],[Date]]),Season!$A$1:$B$6,2,1)</f>
        <v>Winter</v>
      </c>
    </row>
    <row r="5505" spans="1:5" x14ac:dyDescent="0.25">
      <c r="A5505" s="14" t="s">
        <v>17</v>
      </c>
      <c r="B5505" s="14" t="s">
        <v>21</v>
      </c>
      <c r="C5505" s="15">
        <v>44590</v>
      </c>
      <c r="D5505">
        <v>3506.81</v>
      </c>
      <c r="E5505" t="str">
        <f>VLOOKUP(MONTH(Table1_2[[#This Row],[Date]]),Season!$A$1:$B$6,2,1)</f>
        <v>Winter</v>
      </c>
    </row>
    <row r="5506" spans="1:5" x14ac:dyDescent="0.25">
      <c r="A5506" s="14" t="s">
        <v>17</v>
      </c>
      <c r="B5506" s="14" t="s">
        <v>21</v>
      </c>
      <c r="C5506" s="15">
        <v>44591</v>
      </c>
      <c r="D5506">
        <v>1931.45</v>
      </c>
      <c r="E5506" t="str">
        <f>VLOOKUP(MONTH(Table1_2[[#This Row],[Date]]),Season!$A$1:$B$6,2,1)</f>
        <v>Winter</v>
      </c>
    </row>
    <row r="5507" spans="1:5" x14ac:dyDescent="0.25">
      <c r="A5507" s="14" t="s">
        <v>17</v>
      </c>
      <c r="B5507" s="14" t="s">
        <v>21</v>
      </c>
      <c r="C5507" s="15">
        <v>44592</v>
      </c>
      <c r="D5507">
        <v>7077.52</v>
      </c>
      <c r="E5507" t="str">
        <f>VLOOKUP(MONTH(Table1_2[[#This Row],[Date]]),Season!$A$1:$B$6,2,1)</f>
        <v>Winter</v>
      </c>
    </row>
    <row r="5508" spans="1:5" x14ac:dyDescent="0.25">
      <c r="A5508" s="14" t="s">
        <v>17</v>
      </c>
      <c r="B5508" s="14" t="s">
        <v>21</v>
      </c>
      <c r="C5508" s="15">
        <v>44593</v>
      </c>
      <c r="D5508">
        <v>4971.28</v>
      </c>
      <c r="E5508" t="str">
        <f>VLOOKUP(MONTH(Table1_2[[#This Row],[Date]]),Season!$A$1:$B$6,2,1)</f>
        <v>Winter</v>
      </c>
    </row>
    <row r="5509" spans="1:5" x14ac:dyDescent="0.25">
      <c r="A5509" s="14" t="s">
        <v>17</v>
      </c>
      <c r="B5509" s="14" t="s">
        <v>21</v>
      </c>
      <c r="C5509" s="15">
        <v>44594</v>
      </c>
      <c r="D5509">
        <v>6953.55</v>
      </c>
      <c r="E5509" t="str">
        <f>VLOOKUP(MONTH(Table1_2[[#This Row],[Date]]),Season!$A$1:$B$6,2,1)</f>
        <v>Winter</v>
      </c>
    </row>
    <row r="5510" spans="1:5" x14ac:dyDescent="0.25">
      <c r="A5510" s="14" t="s">
        <v>17</v>
      </c>
      <c r="B5510" s="14" t="s">
        <v>21</v>
      </c>
      <c r="C5510" s="15">
        <v>44595</v>
      </c>
      <c r="D5510">
        <v>2121.56</v>
      </c>
      <c r="E5510" t="str">
        <f>VLOOKUP(MONTH(Table1_2[[#This Row],[Date]]),Season!$A$1:$B$6,2,1)</f>
        <v>Winter</v>
      </c>
    </row>
    <row r="5511" spans="1:5" x14ac:dyDescent="0.25">
      <c r="A5511" s="14" t="s">
        <v>17</v>
      </c>
      <c r="B5511" s="14" t="s">
        <v>21</v>
      </c>
      <c r="C5511" s="15">
        <v>44596</v>
      </c>
      <c r="D5511">
        <v>4974.43</v>
      </c>
      <c r="E5511" t="str">
        <f>VLOOKUP(MONTH(Table1_2[[#This Row],[Date]]),Season!$A$1:$B$6,2,1)</f>
        <v>Winter</v>
      </c>
    </row>
    <row r="5512" spans="1:5" x14ac:dyDescent="0.25">
      <c r="A5512" s="14" t="s">
        <v>17</v>
      </c>
      <c r="B5512" s="14" t="s">
        <v>21</v>
      </c>
      <c r="C5512" s="15">
        <v>44597</v>
      </c>
      <c r="D5512">
        <v>4979.8100000000004</v>
      </c>
      <c r="E5512" t="str">
        <f>VLOOKUP(MONTH(Table1_2[[#This Row],[Date]]),Season!$A$1:$B$6,2,1)</f>
        <v>Winter</v>
      </c>
    </row>
    <row r="5513" spans="1:5" x14ac:dyDescent="0.25">
      <c r="A5513" s="14" t="s">
        <v>17</v>
      </c>
      <c r="B5513" s="14" t="s">
        <v>21</v>
      </c>
      <c r="C5513" s="15">
        <v>44598</v>
      </c>
      <c r="D5513">
        <v>3564.4</v>
      </c>
      <c r="E5513" t="str">
        <f>VLOOKUP(MONTH(Table1_2[[#This Row],[Date]]),Season!$A$1:$B$6,2,1)</f>
        <v>Winter</v>
      </c>
    </row>
    <row r="5514" spans="1:5" x14ac:dyDescent="0.25">
      <c r="A5514" s="14" t="s">
        <v>17</v>
      </c>
      <c r="B5514" s="14" t="s">
        <v>21</v>
      </c>
      <c r="C5514" s="15">
        <v>44599</v>
      </c>
      <c r="D5514">
        <v>6459.16</v>
      </c>
      <c r="E5514" t="str">
        <f>VLOOKUP(MONTH(Table1_2[[#This Row],[Date]]),Season!$A$1:$B$6,2,1)</f>
        <v>Winter</v>
      </c>
    </row>
    <row r="5515" spans="1:5" x14ac:dyDescent="0.25">
      <c r="A5515" s="14" t="s">
        <v>17</v>
      </c>
      <c r="B5515" s="14" t="s">
        <v>21</v>
      </c>
      <c r="C5515" s="15">
        <v>44600</v>
      </c>
      <c r="D5515">
        <v>299</v>
      </c>
      <c r="E5515" t="str">
        <f>VLOOKUP(MONTH(Table1_2[[#This Row],[Date]]),Season!$A$1:$B$6,2,1)</f>
        <v>Winter</v>
      </c>
    </row>
    <row r="5516" spans="1:5" x14ac:dyDescent="0.25">
      <c r="A5516" s="14" t="s">
        <v>17</v>
      </c>
      <c r="B5516" s="14" t="s">
        <v>21</v>
      </c>
      <c r="C5516" s="15">
        <v>44601</v>
      </c>
      <c r="D5516">
        <v>1070.45</v>
      </c>
      <c r="E5516" t="str">
        <f>VLOOKUP(MONTH(Table1_2[[#This Row],[Date]]),Season!$A$1:$B$6,2,1)</f>
        <v>Winter</v>
      </c>
    </row>
    <row r="5517" spans="1:5" x14ac:dyDescent="0.25">
      <c r="A5517" s="14" t="s">
        <v>17</v>
      </c>
      <c r="B5517" s="14" t="s">
        <v>21</v>
      </c>
      <c r="C5517" s="15">
        <v>44602</v>
      </c>
      <c r="D5517">
        <v>6552.12</v>
      </c>
      <c r="E5517" t="str">
        <f>VLOOKUP(MONTH(Table1_2[[#This Row],[Date]]),Season!$A$1:$B$6,2,1)</f>
        <v>Winter</v>
      </c>
    </row>
    <row r="5518" spans="1:5" x14ac:dyDescent="0.25">
      <c r="A5518" s="14" t="s">
        <v>17</v>
      </c>
      <c r="B5518" s="14" t="s">
        <v>21</v>
      </c>
      <c r="C5518" s="15">
        <v>44603</v>
      </c>
      <c r="D5518">
        <v>1213.73</v>
      </c>
      <c r="E5518" t="str">
        <f>VLOOKUP(MONTH(Table1_2[[#This Row],[Date]]),Season!$A$1:$B$6,2,1)</f>
        <v>Winter</v>
      </c>
    </row>
    <row r="5519" spans="1:5" x14ac:dyDescent="0.25">
      <c r="A5519" s="14" t="s">
        <v>17</v>
      </c>
      <c r="B5519" s="14" t="s">
        <v>21</v>
      </c>
      <c r="C5519" s="15">
        <v>44604</v>
      </c>
      <c r="D5519">
        <v>3369.18</v>
      </c>
      <c r="E5519" t="str">
        <f>VLOOKUP(MONTH(Table1_2[[#This Row],[Date]]),Season!$A$1:$B$6,2,1)</f>
        <v>Winter</v>
      </c>
    </row>
    <row r="5520" spans="1:5" x14ac:dyDescent="0.25">
      <c r="A5520" s="14" t="s">
        <v>17</v>
      </c>
      <c r="B5520" s="14" t="s">
        <v>21</v>
      </c>
      <c r="C5520" s="15">
        <v>44605</v>
      </c>
      <c r="D5520">
        <v>8966.6299999999992</v>
      </c>
      <c r="E5520" t="str">
        <f>VLOOKUP(MONTH(Table1_2[[#This Row],[Date]]),Season!$A$1:$B$6,2,1)</f>
        <v>Winter</v>
      </c>
    </row>
    <row r="5521" spans="1:5" x14ac:dyDescent="0.25">
      <c r="A5521" s="14" t="s">
        <v>17</v>
      </c>
      <c r="B5521" s="14" t="s">
        <v>21</v>
      </c>
      <c r="C5521" s="15">
        <v>44606</v>
      </c>
      <c r="D5521">
        <v>2513.14</v>
      </c>
      <c r="E5521" t="str">
        <f>VLOOKUP(MONTH(Table1_2[[#This Row],[Date]]),Season!$A$1:$B$6,2,1)</f>
        <v>Winter</v>
      </c>
    </row>
    <row r="5522" spans="1:5" x14ac:dyDescent="0.25">
      <c r="A5522" s="14" t="s">
        <v>17</v>
      </c>
      <c r="B5522" s="14" t="s">
        <v>21</v>
      </c>
      <c r="C5522" s="15">
        <v>44607</v>
      </c>
      <c r="D5522">
        <v>1487.75</v>
      </c>
      <c r="E5522" t="str">
        <f>VLOOKUP(MONTH(Table1_2[[#This Row],[Date]]),Season!$A$1:$B$6,2,1)</f>
        <v>Winter</v>
      </c>
    </row>
    <row r="5523" spans="1:5" x14ac:dyDescent="0.25">
      <c r="A5523" s="14" t="s">
        <v>17</v>
      </c>
      <c r="B5523" s="14" t="s">
        <v>21</v>
      </c>
      <c r="C5523" s="15">
        <v>44608</v>
      </c>
      <c r="D5523">
        <v>2818.16</v>
      </c>
      <c r="E5523" t="str">
        <f>VLOOKUP(MONTH(Table1_2[[#This Row],[Date]]),Season!$A$1:$B$6,2,1)</f>
        <v>Winter</v>
      </c>
    </row>
    <row r="5524" spans="1:5" x14ac:dyDescent="0.25">
      <c r="A5524" s="14" t="s">
        <v>17</v>
      </c>
      <c r="B5524" s="14" t="s">
        <v>21</v>
      </c>
      <c r="C5524" s="15">
        <v>44609</v>
      </c>
      <c r="D5524">
        <v>508.16</v>
      </c>
      <c r="E5524" t="str">
        <f>VLOOKUP(MONTH(Table1_2[[#This Row],[Date]]),Season!$A$1:$B$6,2,1)</f>
        <v>Winter</v>
      </c>
    </row>
    <row r="5525" spans="1:5" x14ac:dyDescent="0.25">
      <c r="A5525" s="14" t="s">
        <v>17</v>
      </c>
      <c r="B5525" s="14" t="s">
        <v>21</v>
      </c>
      <c r="C5525" s="15">
        <v>44610</v>
      </c>
      <c r="D5525">
        <v>3190.2</v>
      </c>
      <c r="E5525" t="str">
        <f>VLOOKUP(MONTH(Table1_2[[#This Row],[Date]]),Season!$A$1:$B$6,2,1)</f>
        <v>Winter</v>
      </c>
    </row>
    <row r="5526" spans="1:5" x14ac:dyDescent="0.25">
      <c r="A5526" s="14" t="s">
        <v>17</v>
      </c>
      <c r="B5526" s="14" t="s">
        <v>21</v>
      </c>
      <c r="C5526" s="15">
        <v>44611</v>
      </c>
      <c r="D5526">
        <v>9298.39</v>
      </c>
      <c r="E5526" t="str">
        <f>VLOOKUP(MONTH(Table1_2[[#This Row],[Date]]),Season!$A$1:$B$6,2,1)</f>
        <v>Winter</v>
      </c>
    </row>
    <row r="5527" spans="1:5" x14ac:dyDescent="0.25">
      <c r="A5527" s="14" t="s">
        <v>17</v>
      </c>
      <c r="B5527" s="14" t="s">
        <v>21</v>
      </c>
      <c r="C5527" s="15">
        <v>44612</v>
      </c>
      <c r="D5527">
        <v>3330.11</v>
      </c>
      <c r="E5527" t="str">
        <f>VLOOKUP(MONTH(Table1_2[[#This Row],[Date]]),Season!$A$1:$B$6,2,1)</f>
        <v>Winter</v>
      </c>
    </row>
    <row r="5528" spans="1:5" x14ac:dyDescent="0.25">
      <c r="A5528" s="14" t="s">
        <v>17</v>
      </c>
      <c r="B5528" s="14" t="s">
        <v>21</v>
      </c>
      <c r="C5528" s="15">
        <v>44613</v>
      </c>
      <c r="D5528">
        <v>7408.85</v>
      </c>
      <c r="E5528" t="str">
        <f>VLOOKUP(MONTH(Table1_2[[#This Row],[Date]]),Season!$A$1:$B$6,2,1)</f>
        <v>Winter</v>
      </c>
    </row>
    <row r="5529" spans="1:5" x14ac:dyDescent="0.25">
      <c r="A5529" s="14" t="s">
        <v>17</v>
      </c>
      <c r="B5529" s="14" t="s">
        <v>21</v>
      </c>
      <c r="C5529" s="15">
        <v>44614</v>
      </c>
      <c r="D5529">
        <v>2781.41</v>
      </c>
      <c r="E5529" t="str">
        <f>VLOOKUP(MONTH(Table1_2[[#This Row],[Date]]),Season!$A$1:$B$6,2,1)</f>
        <v>Winter</v>
      </c>
    </row>
    <row r="5530" spans="1:5" x14ac:dyDescent="0.25">
      <c r="A5530" s="14" t="s">
        <v>17</v>
      </c>
      <c r="B5530" s="14" t="s">
        <v>21</v>
      </c>
      <c r="C5530" s="15">
        <v>44615</v>
      </c>
      <c r="D5530">
        <v>6384.81</v>
      </c>
      <c r="E5530" t="str">
        <f>VLOOKUP(MONTH(Table1_2[[#This Row],[Date]]),Season!$A$1:$B$6,2,1)</f>
        <v>Winter</v>
      </c>
    </row>
    <row r="5531" spans="1:5" x14ac:dyDescent="0.25">
      <c r="A5531" s="14" t="s">
        <v>17</v>
      </c>
      <c r="B5531" s="14" t="s">
        <v>21</v>
      </c>
      <c r="C5531" s="15">
        <v>44616</v>
      </c>
      <c r="D5531">
        <v>320.20999999999998</v>
      </c>
      <c r="E5531" t="str">
        <f>VLOOKUP(MONTH(Table1_2[[#This Row],[Date]]),Season!$A$1:$B$6,2,1)</f>
        <v>Winter</v>
      </c>
    </row>
    <row r="5532" spans="1:5" x14ac:dyDescent="0.25">
      <c r="A5532" s="14" t="s">
        <v>17</v>
      </c>
      <c r="B5532" s="14" t="s">
        <v>21</v>
      </c>
      <c r="C5532" s="15">
        <v>44617</v>
      </c>
      <c r="D5532">
        <v>8053.08</v>
      </c>
      <c r="E5532" t="str">
        <f>VLOOKUP(MONTH(Table1_2[[#This Row],[Date]]),Season!$A$1:$B$6,2,1)</f>
        <v>Winter</v>
      </c>
    </row>
    <row r="5533" spans="1:5" x14ac:dyDescent="0.25">
      <c r="A5533" s="14" t="s">
        <v>17</v>
      </c>
      <c r="B5533" s="14" t="s">
        <v>21</v>
      </c>
      <c r="C5533" s="15">
        <v>44618</v>
      </c>
      <c r="D5533">
        <v>3709.57</v>
      </c>
      <c r="E5533" t="str">
        <f>VLOOKUP(MONTH(Table1_2[[#This Row],[Date]]),Season!$A$1:$B$6,2,1)</f>
        <v>Winter</v>
      </c>
    </row>
    <row r="5534" spans="1:5" x14ac:dyDescent="0.25">
      <c r="A5534" s="14" t="s">
        <v>17</v>
      </c>
      <c r="B5534" s="14" t="s">
        <v>21</v>
      </c>
      <c r="C5534" s="15">
        <v>44619</v>
      </c>
      <c r="D5534">
        <v>6635.08</v>
      </c>
      <c r="E5534" t="str">
        <f>VLOOKUP(MONTH(Table1_2[[#This Row],[Date]]),Season!$A$1:$B$6,2,1)</f>
        <v>Winter</v>
      </c>
    </row>
    <row r="5535" spans="1:5" x14ac:dyDescent="0.25">
      <c r="A5535" s="14" t="s">
        <v>17</v>
      </c>
      <c r="B5535" s="14" t="s">
        <v>21</v>
      </c>
      <c r="C5535" s="15">
        <v>44620</v>
      </c>
      <c r="D5535">
        <v>2435.9</v>
      </c>
      <c r="E5535" t="str">
        <f>VLOOKUP(MONTH(Table1_2[[#This Row],[Date]]),Season!$A$1:$B$6,2,1)</f>
        <v>Winter</v>
      </c>
    </row>
    <row r="5536" spans="1:5" x14ac:dyDescent="0.25">
      <c r="A5536" s="14" t="s">
        <v>17</v>
      </c>
      <c r="B5536" s="14" t="s">
        <v>21</v>
      </c>
      <c r="C5536" s="15">
        <v>44621</v>
      </c>
      <c r="D5536">
        <v>8134.94</v>
      </c>
      <c r="E5536" t="str">
        <f>VLOOKUP(MONTH(Table1_2[[#This Row],[Date]]),Season!$A$1:$B$6,2,1)</f>
        <v>Spring</v>
      </c>
    </row>
    <row r="5537" spans="1:5" x14ac:dyDescent="0.25">
      <c r="A5537" s="14" t="s">
        <v>17</v>
      </c>
      <c r="B5537" s="14" t="s">
        <v>21</v>
      </c>
      <c r="C5537" s="15">
        <v>44622</v>
      </c>
      <c r="D5537">
        <v>7441.5</v>
      </c>
      <c r="E5537" t="str">
        <f>VLOOKUP(MONTH(Table1_2[[#This Row],[Date]]),Season!$A$1:$B$6,2,1)</f>
        <v>Spring</v>
      </c>
    </row>
    <row r="5538" spans="1:5" x14ac:dyDescent="0.25">
      <c r="A5538" s="14" t="s">
        <v>17</v>
      </c>
      <c r="B5538" s="14" t="s">
        <v>21</v>
      </c>
      <c r="C5538" s="15">
        <v>44623</v>
      </c>
      <c r="D5538">
        <v>5260.03</v>
      </c>
      <c r="E5538" t="str">
        <f>VLOOKUP(MONTH(Table1_2[[#This Row],[Date]]),Season!$A$1:$B$6,2,1)</f>
        <v>Spring</v>
      </c>
    </row>
    <row r="5539" spans="1:5" x14ac:dyDescent="0.25">
      <c r="A5539" s="14" t="s">
        <v>17</v>
      </c>
      <c r="B5539" s="14" t="s">
        <v>21</v>
      </c>
      <c r="C5539" s="15">
        <v>44624</v>
      </c>
      <c r="D5539">
        <v>169.37</v>
      </c>
      <c r="E5539" t="str">
        <f>VLOOKUP(MONTH(Table1_2[[#This Row],[Date]]),Season!$A$1:$B$6,2,1)</f>
        <v>Spring</v>
      </c>
    </row>
    <row r="5540" spans="1:5" x14ac:dyDescent="0.25">
      <c r="A5540" s="14" t="s">
        <v>17</v>
      </c>
      <c r="B5540" s="14" t="s">
        <v>21</v>
      </c>
      <c r="C5540" s="15">
        <v>44625</v>
      </c>
      <c r="D5540">
        <v>8841.48</v>
      </c>
      <c r="E5540" t="str">
        <f>VLOOKUP(MONTH(Table1_2[[#This Row],[Date]]),Season!$A$1:$B$6,2,1)</f>
        <v>Spring</v>
      </c>
    </row>
    <row r="5541" spans="1:5" x14ac:dyDescent="0.25">
      <c r="A5541" s="14" t="s">
        <v>17</v>
      </c>
      <c r="B5541" s="14" t="s">
        <v>21</v>
      </c>
      <c r="C5541" s="15">
        <v>44626</v>
      </c>
      <c r="D5541">
        <v>7947.41</v>
      </c>
      <c r="E5541" t="str">
        <f>VLOOKUP(MONTH(Table1_2[[#This Row],[Date]]),Season!$A$1:$B$6,2,1)</f>
        <v>Spring</v>
      </c>
    </row>
    <row r="5542" spans="1:5" x14ac:dyDescent="0.25">
      <c r="A5542" s="14" t="s">
        <v>17</v>
      </c>
      <c r="B5542" s="14" t="s">
        <v>21</v>
      </c>
      <c r="C5542" s="15">
        <v>44627</v>
      </c>
      <c r="D5542">
        <v>3971.85</v>
      </c>
      <c r="E5542" t="str">
        <f>VLOOKUP(MONTH(Table1_2[[#This Row],[Date]]),Season!$A$1:$B$6,2,1)</f>
        <v>Spring</v>
      </c>
    </row>
    <row r="5543" spans="1:5" x14ac:dyDescent="0.25">
      <c r="A5543" s="14" t="s">
        <v>17</v>
      </c>
      <c r="B5543" s="14" t="s">
        <v>21</v>
      </c>
      <c r="C5543" s="15">
        <v>44628</v>
      </c>
      <c r="D5543">
        <v>9344.33</v>
      </c>
      <c r="E5543" t="str">
        <f>VLOOKUP(MONTH(Table1_2[[#This Row],[Date]]),Season!$A$1:$B$6,2,1)</f>
        <v>Spring</v>
      </c>
    </row>
    <row r="5544" spans="1:5" x14ac:dyDescent="0.25">
      <c r="A5544" s="14" t="s">
        <v>17</v>
      </c>
      <c r="B5544" s="14" t="s">
        <v>21</v>
      </c>
      <c r="C5544" s="15">
        <v>44629</v>
      </c>
      <c r="D5544">
        <v>8097.35</v>
      </c>
      <c r="E5544" t="str">
        <f>VLOOKUP(MONTH(Table1_2[[#This Row],[Date]]),Season!$A$1:$B$6,2,1)</f>
        <v>Spring</v>
      </c>
    </row>
    <row r="5545" spans="1:5" x14ac:dyDescent="0.25">
      <c r="A5545" s="14" t="s">
        <v>17</v>
      </c>
      <c r="B5545" s="14" t="s">
        <v>21</v>
      </c>
      <c r="C5545" s="15">
        <v>44630</v>
      </c>
      <c r="D5545">
        <v>1973.74</v>
      </c>
      <c r="E5545" t="str">
        <f>VLOOKUP(MONTH(Table1_2[[#This Row],[Date]]),Season!$A$1:$B$6,2,1)</f>
        <v>Spring</v>
      </c>
    </row>
    <row r="5546" spans="1:5" x14ac:dyDescent="0.25">
      <c r="A5546" s="14" t="s">
        <v>17</v>
      </c>
      <c r="B5546" s="14" t="s">
        <v>21</v>
      </c>
      <c r="C5546" s="15">
        <v>44631</v>
      </c>
      <c r="D5546">
        <v>4775.03</v>
      </c>
      <c r="E5546" t="str">
        <f>VLOOKUP(MONTH(Table1_2[[#This Row],[Date]]),Season!$A$1:$B$6,2,1)</f>
        <v>Spring</v>
      </c>
    </row>
    <row r="5547" spans="1:5" x14ac:dyDescent="0.25">
      <c r="A5547" s="14" t="s">
        <v>17</v>
      </c>
      <c r="B5547" s="14" t="s">
        <v>21</v>
      </c>
      <c r="C5547" s="15">
        <v>44632</v>
      </c>
      <c r="D5547">
        <v>9496.68</v>
      </c>
      <c r="E5547" t="str">
        <f>VLOOKUP(MONTH(Table1_2[[#This Row],[Date]]),Season!$A$1:$B$6,2,1)</f>
        <v>Spring</v>
      </c>
    </row>
    <row r="5548" spans="1:5" x14ac:dyDescent="0.25">
      <c r="A5548" s="14" t="s">
        <v>17</v>
      </c>
      <c r="B5548" s="14" t="s">
        <v>21</v>
      </c>
      <c r="C5548" s="15">
        <v>44633</v>
      </c>
      <c r="D5548">
        <v>6711.39</v>
      </c>
      <c r="E5548" t="str">
        <f>VLOOKUP(MONTH(Table1_2[[#This Row],[Date]]),Season!$A$1:$B$6,2,1)</f>
        <v>Spring</v>
      </c>
    </row>
    <row r="5549" spans="1:5" x14ac:dyDescent="0.25">
      <c r="A5549" s="14" t="s">
        <v>17</v>
      </c>
      <c r="B5549" s="14" t="s">
        <v>21</v>
      </c>
      <c r="C5549" s="15">
        <v>44634</v>
      </c>
      <c r="D5549">
        <v>1418.64</v>
      </c>
      <c r="E5549" t="str">
        <f>VLOOKUP(MONTH(Table1_2[[#This Row],[Date]]),Season!$A$1:$B$6,2,1)</f>
        <v>Spring</v>
      </c>
    </row>
    <row r="5550" spans="1:5" x14ac:dyDescent="0.25">
      <c r="A5550" s="14" t="s">
        <v>17</v>
      </c>
      <c r="B5550" s="14" t="s">
        <v>21</v>
      </c>
      <c r="C5550" s="15">
        <v>44635</v>
      </c>
      <c r="D5550">
        <v>7799.98</v>
      </c>
      <c r="E5550" t="str">
        <f>VLOOKUP(MONTH(Table1_2[[#This Row],[Date]]),Season!$A$1:$B$6,2,1)</f>
        <v>Spring</v>
      </c>
    </row>
    <row r="5551" spans="1:5" x14ac:dyDescent="0.25">
      <c r="A5551" s="14" t="s">
        <v>17</v>
      </c>
      <c r="B5551" s="14" t="s">
        <v>21</v>
      </c>
      <c r="C5551" s="15">
        <v>44636</v>
      </c>
      <c r="D5551">
        <v>4750.62</v>
      </c>
      <c r="E5551" t="str">
        <f>VLOOKUP(MONTH(Table1_2[[#This Row],[Date]]),Season!$A$1:$B$6,2,1)</f>
        <v>Spring</v>
      </c>
    </row>
    <row r="5552" spans="1:5" x14ac:dyDescent="0.25">
      <c r="A5552" s="14" t="s">
        <v>17</v>
      </c>
      <c r="B5552" s="14" t="s">
        <v>21</v>
      </c>
      <c r="C5552" s="15">
        <v>44637</v>
      </c>
      <c r="D5552">
        <v>4784.1400000000003</v>
      </c>
      <c r="E5552" t="str">
        <f>VLOOKUP(MONTH(Table1_2[[#This Row],[Date]]),Season!$A$1:$B$6,2,1)</f>
        <v>Spring</v>
      </c>
    </row>
    <row r="5553" spans="1:5" x14ac:dyDescent="0.25">
      <c r="A5553" s="14" t="s">
        <v>17</v>
      </c>
      <c r="B5553" s="14" t="s">
        <v>21</v>
      </c>
      <c r="C5553" s="15">
        <v>44638</v>
      </c>
      <c r="D5553">
        <v>9587.2199999999993</v>
      </c>
      <c r="E5553" t="str">
        <f>VLOOKUP(MONTH(Table1_2[[#This Row],[Date]]),Season!$A$1:$B$6,2,1)</f>
        <v>Spring</v>
      </c>
    </row>
    <row r="5554" spans="1:5" x14ac:dyDescent="0.25">
      <c r="A5554" s="14" t="s">
        <v>17</v>
      </c>
      <c r="B5554" s="14" t="s">
        <v>21</v>
      </c>
      <c r="C5554" s="15">
        <v>44639</v>
      </c>
      <c r="D5554">
        <v>259.55</v>
      </c>
      <c r="E5554" t="str">
        <f>VLOOKUP(MONTH(Table1_2[[#This Row],[Date]]),Season!$A$1:$B$6,2,1)</f>
        <v>Spring</v>
      </c>
    </row>
    <row r="5555" spans="1:5" x14ac:dyDescent="0.25">
      <c r="A5555" s="14" t="s">
        <v>17</v>
      </c>
      <c r="B5555" s="14" t="s">
        <v>21</v>
      </c>
      <c r="C5555" s="15">
        <v>44640</v>
      </c>
      <c r="D5555">
        <v>7334.57</v>
      </c>
      <c r="E5555" t="str">
        <f>VLOOKUP(MONTH(Table1_2[[#This Row],[Date]]),Season!$A$1:$B$6,2,1)</f>
        <v>Spring</v>
      </c>
    </row>
    <row r="5556" spans="1:5" x14ac:dyDescent="0.25">
      <c r="A5556" s="14" t="s">
        <v>17</v>
      </c>
      <c r="B5556" s="14" t="s">
        <v>21</v>
      </c>
      <c r="C5556" s="15">
        <v>44641</v>
      </c>
      <c r="D5556">
        <v>6988.89</v>
      </c>
      <c r="E5556" t="str">
        <f>VLOOKUP(MONTH(Table1_2[[#This Row],[Date]]),Season!$A$1:$B$6,2,1)</f>
        <v>Spring</v>
      </c>
    </row>
    <row r="5557" spans="1:5" x14ac:dyDescent="0.25">
      <c r="A5557" s="14" t="s">
        <v>17</v>
      </c>
      <c r="B5557" s="14" t="s">
        <v>21</v>
      </c>
      <c r="C5557" s="15">
        <v>44642</v>
      </c>
      <c r="D5557">
        <v>4883.92</v>
      </c>
      <c r="E5557" t="str">
        <f>VLOOKUP(MONTH(Table1_2[[#This Row],[Date]]),Season!$A$1:$B$6,2,1)</f>
        <v>Spring</v>
      </c>
    </row>
    <row r="5558" spans="1:5" x14ac:dyDescent="0.25">
      <c r="A5558" s="14" t="s">
        <v>17</v>
      </c>
      <c r="B5558" s="14" t="s">
        <v>21</v>
      </c>
      <c r="C5558" s="15">
        <v>44643</v>
      </c>
      <c r="D5558">
        <v>2276.3200000000002</v>
      </c>
      <c r="E5558" t="str">
        <f>VLOOKUP(MONTH(Table1_2[[#This Row],[Date]]),Season!$A$1:$B$6,2,1)</f>
        <v>Spring</v>
      </c>
    </row>
    <row r="5559" spans="1:5" x14ac:dyDescent="0.25">
      <c r="A5559" s="14" t="s">
        <v>17</v>
      </c>
      <c r="B5559" s="14" t="s">
        <v>21</v>
      </c>
      <c r="C5559" s="15">
        <v>44644</v>
      </c>
      <c r="D5559">
        <v>125.73</v>
      </c>
      <c r="E5559" t="str">
        <f>VLOOKUP(MONTH(Table1_2[[#This Row],[Date]]),Season!$A$1:$B$6,2,1)</f>
        <v>Spring</v>
      </c>
    </row>
    <row r="5560" spans="1:5" x14ac:dyDescent="0.25">
      <c r="A5560" s="14" t="s">
        <v>17</v>
      </c>
      <c r="B5560" s="14" t="s">
        <v>21</v>
      </c>
      <c r="C5560" s="15">
        <v>44645</v>
      </c>
      <c r="D5560">
        <v>1555.6</v>
      </c>
      <c r="E5560" t="str">
        <f>VLOOKUP(MONTH(Table1_2[[#This Row],[Date]]),Season!$A$1:$B$6,2,1)</f>
        <v>Spring</v>
      </c>
    </row>
    <row r="5561" spans="1:5" x14ac:dyDescent="0.25">
      <c r="A5561" s="14" t="s">
        <v>17</v>
      </c>
      <c r="B5561" s="14" t="s">
        <v>21</v>
      </c>
      <c r="C5561" s="15">
        <v>44646</v>
      </c>
      <c r="D5561">
        <v>1935.01</v>
      </c>
      <c r="E5561" t="str">
        <f>VLOOKUP(MONTH(Table1_2[[#This Row],[Date]]),Season!$A$1:$B$6,2,1)</f>
        <v>Spring</v>
      </c>
    </row>
    <row r="5562" spans="1:5" x14ac:dyDescent="0.25">
      <c r="A5562" s="14" t="s">
        <v>17</v>
      </c>
      <c r="B5562" s="14" t="s">
        <v>21</v>
      </c>
      <c r="C5562" s="15">
        <v>44647</v>
      </c>
      <c r="D5562">
        <v>7979.38</v>
      </c>
      <c r="E5562" t="str">
        <f>VLOOKUP(MONTH(Table1_2[[#This Row],[Date]]),Season!$A$1:$B$6,2,1)</f>
        <v>Spring</v>
      </c>
    </row>
    <row r="5563" spans="1:5" x14ac:dyDescent="0.25">
      <c r="A5563" s="14" t="s">
        <v>17</v>
      </c>
      <c r="B5563" s="14" t="s">
        <v>21</v>
      </c>
      <c r="C5563" s="15">
        <v>44648</v>
      </c>
      <c r="D5563">
        <v>5249.81</v>
      </c>
      <c r="E5563" t="str">
        <f>VLOOKUP(MONTH(Table1_2[[#This Row],[Date]]),Season!$A$1:$B$6,2,1)</f>
        <v>Spring</v>
      </c>
    </row>
    <row r="5564" spans="1:5" x14ac:dyDescent="0.25">
      <c r="A5564" s="14" t="s">
        <v>17</v>
      </c>
      <c r="B5564" s="14" t="s">
        <v>21</v>
      </c>
      <c r="C5564" s="15">
        <v>44649</v>
      </c>
      <c r="D5564">
        <v>4366.17</v>
      </c>
      <c r="E5564" t="str">
        <f>VLOOKUP(MONTH(Table1_2[[#This Row],[Date]]),Season!$A$1:$B$6,2,1)</f>
        <v>Spring</v>
      </c>
    </row>
    <row r="5565" spans="1:5" x14ac:dyDescent="0.25">
      <c r="A5565" s="14" t="s">
        <v>17</v>
      </c>
      <c r="B5565" s="14" t="s">
        <v>21</v>
      </c>
      <c r="C5565" s="15">
        <v>44650</v>
      </c>
      <c r="D5565">
        <v>2426.75</v>
      </c>
      <c r="E5565" t="str">
        <f>VLOOKUP(MONTH(Table1_2[[#This Row],[Date]]),Season!$A$1:$B$6,2,1)</f>
        <v>Spring</v>
      </c>
    </row>
    <row r="5566" spans="1:5" x14ac:dyDescent="0.25">
      <c r="A5566" s="14" t="s">
        <v>17</v>
      </c>
      <c r="B5566" s="14" t="s">
        <v>21</v>
      </c>
      <c r="C5566" s="15">
        <v>44651</v>
      </c>
      <c r="D5566">
        <v>8384.6299999999992</v>
      </c>
      <c r="E5566" t="str">
        <f>VLOOKUP(MONTH(Table1_2[[#This Row],[Date]]),Season!$A$1:$B$6,2,1)</f>
        <v>Spring</v>
      </c>
    </row>
    <row r="5567" spans="1:5" x14ac:dyDescent="0.25">
      <c r="A5567" s="14" t="s">
        <v>17</v>
      </c>
      <c r="B5567" s="14" t="s">
        <v>21</v>
      </c>
      <c r="C5567" s="15">
        <v>44652</v>
      </c>
      <c r="D5567">
        <v>6675.8</v>
      </c>
      <c r="E5567" t="str">
        <f>VLOOKUP(MONTH(Table1_2[[#This Row],[Date]]),Season!$A$1:$B$6,2,1)</f>
        <v>Spring</v>
      </c>
    </row>
    <row r="5568" spans="1:5" x14ac:dyDescent="0.25">
      <c r="A5568" s="14" t="s">
        <v>17</v>
      </c>
      <c r="B5568" s="14" t="s">
        <v>21</v>
      </c>
      <c r="C5568" s="15">
        <v>44653</v>
      </c>
      <c r="D5568">
        <v>4970.63</v>
      </c>
      <c r="E5568" t="str">
        <f>VLOOKUP(MONTH(Table1_2[[#This Row],[Date]]),Season!$A$1:$B$6,2,1)</f>
        <v>Spring</v>
      </c>
    </row>
    <row r="5569" spans="1:5" x14ac:dyDescent="0.25">
      <c r="A5569" s="14" t="s">
        <v>17</v>
      </c>
      <c r="B5569" s="14" t="s">
        <v>21</v>
      </c>
      <c r="C5569" s="15">
        <v>44654</v>
      </c>
      <c r="D5569">
        <v>2836.07</v>
      </c>
      <c r="E5569" t="str">
        <f>VLOOKUP(MONTH(Table1_2[[#This Row],[Date]]),Season!$A$1:$B$6,2,1)</f>
        <v>Spring</v>
      </c>
    </row>
    <row r="5570" spans="1:5" x14ac:dyDescent="0.25">
      <c r="A5570" s="14" t="s">
        <v>17</v>
      </c>
      <c r="B5570" s="14" t="s">
        <v>21</v>
      </c>
      <c r="C5570" s="15">
        <v>44655</v>
      </c>
      <c r="D5570">
        <v>1866.7</v>
      </c>
      <c r="E5570" t="str">
        <f>VLOOKUP(MONTH(Table1_2[[#This Row],[Date]]),Season!$A$1:$B$6,2,1)</f>
        <v>Spring</v>
      </c>
    </row>
    <row r="5571" spans="1:5" x14ac:dyDescent="0.25">
      <c r="A5571" s="14" t="s">
        <v>17</v>
      </c>
      <c r="B5571" s="14" t="s">
        <v>21</v>
      </c>
      <c r="C5571" s="15">
        <v>44656</v>
      </c>
      <c r="D5571">
        <v>3244.89</v>
      </c>
      <c r="E5571" t="str">
        <f>VLOOKUP(MONTH(Table1_2[[#This Row],[Date]]),Season!$A$1:$B$6,2,1)</f>
        <v>Spring</v>
      </c>
    </row>
    <row r="5572" spans="1:5" x14ac:dyDescent="0.25">
      <c r="A5572" s="14" t="s">
        <v>17</v>
      </c>
      <c r="B5572" s="14" t="s">
        <v>21</v>
      </c>
      <c r="C5572" s="15">
        <v>44657</v>
      </c>
      <c r="D5572">
        <v>3160.02</v>
      </c>
      <c r="E5572" t="str">
        <f>VLOOKUP(MONTH(Table1_2[[#This Row],[Date]]),Season!$A$1:$B$6,2,1)</f>
        <v>Spring</v>
      </c>
    </row>
    <row r="5573" spans="1:5" x14ac:dyDescent="0.25">
      <c r="A5573" s="14" t="s">
        <v>17</v>
      </c>
      <c r="B5573" s="14" t="s">
        <v>21</v>
      </c>
      <c r="C5573" s="15">
        <v>44658</v>
      </c>
      <c r="D5573">
        <v>165.38</v>
      </c>
      <c r="E5573" t="str">
        <f>VLOOKUP(MONTH(Table1_2[[#This Row],[Date]]),Season!$A$1:$B$6,2,1)</f>
        <v>Spring</v>
      </c>
    </row>
    <row r="5574" spans="1:5" x14ac:dyDescent="0.25">
      <c r="A5574" s="14" t="s">
        <v>17</v>
      </c>
      <c r="B5574" s="14" t="s">
        <v>21</v>
      </c>
      <c r="C5574" s="15">
        <v>44659</v>
      </c>
      <c r="D5574">
        <v>8558.09</v>
      </c>
      <c r="E5574" t="str">
        <f>VLOOKUP(MONTH(Table1_2[[#This Row],[Date]]),Season!$A$1:$B$6,2,1)</f>
        <v>Spring</v>
      </c>
    </row>
    <row r="5575" spans="1:5" x14ac:dyDescent="0.25">
      <c r="A5575" s="14" t="s">
        <v>17</v>
      </c>
      <c r="B5575" s="14" t="s">
        <v>21</v>
      </c>
      <c r="C5575" s="15">
        <v>44660</v>
      </c>
      <c r="D5575">
        <v>3645.23</v>
      </c>
      <c r="E5575" t="str">
        <f>VLOOKUP(MONTH(Table1_2[[#This Row],[Date]]),Season!$A$1:$B$6,2,1)</f>
        <v>Spring</v>
      </c>
    </row>
    <row r="5576" spans="1:5" x14ac:dyDescent="0.25">
      <c r="A5576" s="14" t="s">
        <v>17</v>
      </c>
      <c r="B5576" s="14" t="s">
        <v>21</v>
      </c>
      <c r="C5576" s="15">
        <v>44661</v>
      </c>
      <c r="D5576">
        <v>1437.56</v>
      </c>
      <c r="E5576" t="str">
        <f>VLOOKUP(MONTH(Table1_2[[#This Row],[Date]]),Season!$A$1:$B$6,2,1)</f>
        <v>Spring</v>
      </c>
    </row>
    <row r="5577" spans="1:5" x14ac:dyDescent="0.25">
      <c r="A5577" s="14" t="s">
        <v>17</v>
      </c>
      <c r="B5577" s="14" t="s">
        <v>21</v>
      </c>
      <c r="C5577" s="15">
        <v>44662</v>
      </c>
      <c r="D5577">
        <v>1306.73</v>
      </c>
      <c r="E5577" t="str">
        <f>VLOOKUP(MONTH(Table1_2[[#This Row],[Date]]),Season!$A$1:$B$6,2,1)</f>
        <v>Spring</v>
      </c>
    </row>
    <row r="5578" spans="1:5" x14ac:dyDescent="0.25">
      <c r="A5578" s="14" t="s">
        <v>17</v>
      </c>
      <c r="B5578" s="14" t="s">
        <v>21</v>
      </c>
      <c r="C5578" s="15">
        <v>44663</v>
      </c>
      <c r="D5578">
        <v>6198.17</v>
      </c>
      <c r="E5578" t="str">
        <f>VLOOKUP(MONTH(Table1_2[[#This Row],[Date]]),Season!$A$1:$B$6,2,1)</f>
        <v>Spring</v>
      </c>
    </row>
    <row r="5579" spans="1:5" x14ac:dyDescent="0.25">
      <c r="A5579" s="14" t="s">
        <v>17</v>
      </c>
      <c r="B5579" s="14" t="s">
        <v>21</v>
      </c>
      <c r="C5579" s="15">
        <v>44664</v>
      </c>
      <c r="D5579">
        <v>205.03</v>
      </c>
      <c r="E5579" t="str">
        <f>VLOOKUP(MONTH(Table1_2[[#This Row],[Date]]),Season!$A$1:$B$6,2,1)</f>
        <v>Spring</v>
      </c>
    </row>
    <row r="5580" spans="1:5" x14ac:dyDescent="0.25">
      <c r="A5580" s="14" t="s">
        <v>17</v>
      </c>
      <c r="B5580" s="14" t="s">
        <v>21</v>
      </c>
      <c r="C5580" s="15">
        <v>44665</v>
      </c>
      <c r="D5580">
        <v>301.33999999999997</v>
      </c>
      <c r="E5580" t="str">
        <f>VLOOKUP(MONTH(Table1_2[[#This Row],[Date]]),Season!$A$1:$B$6,2,1)</f>
        <v>Spring</v>
      </c>
    </row>
    <row r="5581" spans="1:5" x14ac:dyDescent="0.25">
      <c r="A5581" s="14" t="s">
        <v>17</v>
      </c>
      <c r="B5581" s="14" t="s">
        <v>21</v>
      </c>
      <c r="C5581" s="15">
        <v>44666</v>
      </c>
      <c r="D5581">
        <v>8922.92</v>
      </c>
      <c r="E5581" t="str">
        <f>VLOOKUP(MONTH(Table1_2[[#This Row],[Date]]),Season!$A$1:$B$6,2,1)</f>
        <v>Spring</v>
      </c>
    </row>
    <row r="5582" spans="1:5" x14ac:dyDescent="0.25">
      <c r="A5582" s="14" t="s">
        <v>17</v>
      </c>
      <c r="B5582" s="14" t="s">
        <v>21</v>
      </c>
      <c r="C5582" s="15">
        <v>44667</v>
      </c>
      <c r="D5582">
        <v>1871.8</v>
      </c>
      <c r="E5582" t="str">
        <f>VLOOKUP(MONTH(Table1_2[[#This Row],[Date]]),Season!$A$1:$B$6,2,1)</f>
        <v>Spring</v>
      </c>
    </row>
    <row r="5583" spans="1:5" x14ac:dyDescent="0.25">
      <c r="A5583" s="14" t="s">
        <v>17</v>
      </c>
      <c r="B5583" s="14" t="s">
        <v>21</v>
      </c>
      <c r="C5583" s="15">
        <v>44668</v>
      </c>
      <c r="D5583">
        <v>427.66</v>
      </c>
      <c r="E5583" t="str">
        <f>VLOOKUP(MONTH(Table1_2[[#This Row],[Date]]),Season!$A$1:$B$6,2,1)</f>
        <v>Spring</v>
      </c>
    </row>
    <row r="5584" spans="1:5" x14ac:dyDescent="0.25">
      <c r="A5584" s="14" t="s">
        <v>17</v>
      </c>
      <c r="B5584" s="14" t="s">
        <v>21</v>
      </c>
      <c r="C5584" s="15">
        <v>44669</v>
      </c>
      <c r="D5584">
        <v>2947.9</v>
      </c>
      <c r="E5584" t="str">
        <f>VLOOKUP(MONTH(Table1_2[[#This Row],[Date]]),Season!$A$1:$B$6,2,1)</f>
        <v>Spring</v>
      </c>
    </row>
    <row r="5585" spans="1:5" x14ac:dyDescent="0.25">
      <c r="A5585" s="14" t="s">
        <v>17</v>
      </c>
      <c r="B5585" s="14" t="s">
        <v>21</v>
      </c>
      <c r="C5585" s="15">
        <v>44670</v>
      </c>
      <c r="D5585">
        <v>8501.9699999999993</v>
      </c>
      <c r="E5585" t="str">
        <f>VLOOKUP(MONTH(Table1_2[[#This Row],[Date]]),Season!$A$1:$B$6,2,1)</f>
        <v>Spring</v>
      </c>
    </row>
    <row r="5586" spans="1:5" x14ac:dyDescent="0.25">
      <c r="A5586" s="14" t="s">
        <v>17</v>
      </c>
      <c r="B5586" s="14" t="s">
        <v>21</v>
      </c>
      <c r="C5586" s="15">
        <v>44671</v>
      </c>
      <c r="D5586">
        <v>2285.21</v>
      </c>
      <c r="E5586" t="str">
        <f>VLOOKUP(MONTH(Table1_2[[#This Row],[Date]]),Season!$A$1:$B$6,2,1)</f>
        <v>Spring</v>
      </c>
    </row>
    <row r="5587" spans="1:5" x14ac:dyDescent="0.25">
      <c r="A5587" s="14" t="s">
        <v>17</v>
      </c>
      <c r="B5587" s="14" t="s">
        <v>21</v>
      </c>
      <c r="C5587" s="15">
        <v>44672</v>
      </c>
      <c r="D5587">
        <v>6700.37</v>
      </c>
      <c r="E5587" t="str">
        <f>VLOOKUP(MONTH(Table1_2[[#This Row],[Date]]),Season!$A$1:$B$6,2,1)</f>
        <v>Spring</v>
      </c>
    </row>
    <row r="5588" spans="1:5" x14ac:dyDescent="0.25">
      <c r="A5588" s="14" t="s">
        <v>17</v>
      </c>
      <c r="B5588" s="14" t="s">
        <v>21</v>
      </c>
      <c r="C5588" s="15">
        <v>44673</v>
      </c>
      <c r="D5588">
        <v>9903.3700000000008</v>
      </c>
      <c r="E5588" t="str">
        <f>VLOOKUP(MONTH(Table1_2[[#This Row],[Date]]),Season!$A$1:$B$6,2,1)</f>
        <v>Spring</v>
      </c>
    </row>
    <row r="5589" spans="1:5" x14ac:dyDescent="0.25">
      <c r="A5589" s="14" t="s">
        <v>17</v>
      </c>
      <c r="B5589" s="14" t="s">
        <v>21</v>
      </c>
      <c r="C5589" s="15">
        <v>44674</v>
      </c>
      <c r="D5589">
        <v>2672.1</v>
      </c>
      <c r="E5589" t="str">
        <f>VLOOKUP(MONTH(Table1_2[[#This Row],[Date]]),Season!$A$1:$B$6,2,1)</f>
        <v>Spring</v>
      </c>
    </row>
    <row r="5590" spans="1:5" x14ac:dyDescent="0.25">
      <c r="A5590" s="14" t="s">
        <v>17</v>
      </c>
      <c r="B5590" s="14" t="s">
        <v>21</v>
      </c>
      <c r="C5590" s="15">
        <v>44675</v>
      </c>
      <c r="D5590">
        <v>1544.17</v>
      </c>
      <c r="E5590" t="str">
        <f>VLOOKUP(MONTH(Table1_2[[#This Row],[Date]]),Season!$A$1:$B$6,2,1)</f>
        <v>Spring</v>
      </c>
    </row>
    <row r="5591" spans="1:5" x14ac:dyDescent="0.25">
      <c r="A5591" s="14" t="s">
        <v>17</v>
      </c>
      <c r="B5591" s="14" t="s">
        <v>21</v>
      </c>
      <c r="C5591" s="15">
        <v>44676</v>
      </c>
      <c r="D5591">
        <v>6822.3</v>
      </c>
      <c r="E5591" t="str">
        <f>VLOOKUP(MONTH(Table1_2[[#This Row],[Date]]),Season!$A$1:$B$6,2,1)</f>
        <v>Spring</v>
      </c>
    </row>
    <row r="5592" spans="1:5" x14ac:dyDescent="0.25">
      <c r="A5592" s="14" t="s">
        <v>17</v>
      </c>
      <c r="B5592" s="14" t="s">
        <v>21</v>
      </c>
      <c r="C5592" s="15">
        <v>44677</v>
      </c>
      <c r="D5592">
        <v>1347.73</v>
      </c>
      <c r="E5592" t="str">
        <f>VLOOKUP(MONTH(Table1_2[[#This Row],[Date]]),Season!$A$1:$B$6,2,1)</f>
        <v>Spring</v>
      </c>
    </row>
    <row r="5593" spans="1:5" x14ac:dyDescent="0.25">
      <c r="A5593" s="14" t="s">
        <v>17</v>
      </c>
      <c r="B5593" s="14" t="s">
        <v>21</v>
      </c>
      <c r="C5593" s="15">
        <v>44678</v>
      </c>
      <c r="D5593">
        <v>3051.33</v>
      </c>
      <c r="E5593" t="str">
        <f>VLOOKUP(MONTH(Table1_2[[#This Row],[Date]]),Season!$A$1:$B$6,2,1)</f>
        <v>Spring</v>
      </c>
    </row>
    <row r="5594" spans="1:5" x14ac:dyDescent="0.25">
      <c r="A5594" s="14" t="s">
        <v>17</v>
      </c>
      <c r="B5594" s="14" t="s">
        <v>21</v>
      </c>
      <c r="C5594" s="15">
        <v>44679</v>
      </c>
      <c r="D5594">
        <v>3978.06</v>
      </c>
      <c r="E5594" t="str">
        <f>VLOOKUP(MONTH(Table1_2[[#This Row],[Date]]),Season!$A$1:$B$6,2,1)</f>
        <v>Spring</v>
      </c>
    </row>
    <row r="5595" spans="1:5" x14ac:dyDescent="0.25">
      <c r="A5595" s="14" t="s">
        <v>17</v>
      </c>
      <c r="B5595" s="14" t="s">
        <v>21</v>
      </c>
      <c r="C5595" s="15">
        <v>44680</v>
      </c>
      <c r="D5595">
        <v>6816.83</v>
      </c>
      <c r="E5595" t="str">
        <f>VLOOKUP(MONTH(Table1_2[[#This Row],[Date]]),Season!$A$1:$B$6,2,1)</f>
        <v>Spring</v>
      </c>
    </row>
    <row r="5596" spans="1:5" x14ac:dyDescent="0.25">
      <c r="A5596" s="14" t="s">
        <v>17</v>
      </c>
      <c r="B5596" s="14" t="s">
        <v>21</v>
      </c>
      <c r="C5596" s="15">
        <v>44681</v>
      </c>
      <c r="D5596">
        <v>9422.3799999999992</v>
      </c>
      <c r="E5596" t="str">
        <f>VLOOKUP(MONTH(Table1_2[[#This Row],[Date]]),Season!$A$1:$B$6,2,1)</f>
        <v>Spring</v>
      </c>
    </row>
    <row r="5597" spans="1:5" x14ac:dyDescent="0.25">
      <c r="A5597" s="14" t="s">
        <v>17</v>
      </c>
      <c r="B5597" s="14" t="s">
        <v>21</v>
      </c>
      <c r="C5597" s="15">
        <v>44682</v>
      </c>
      <c r="D5597">
        <v>9616.41</v>
      </c>
      <c r="E5597" t="str">
        <f>VLOOKUP(MONTH(Table1_2[[#This Row],[Date]]),Season!$A$1:$B$6,2,1)</f>
        <v>Spring</v>
      </c>
    </row>
    <row r="5598" spans="1:5" x14ac:dyDescent="0.25">
      <c r="A5598" s="14" t="s">
        <v>17</v>
      </c>
      <c r="B5598" s="14" t="s">
        <v>21</v>
      </c>
      <c r="C5598" s="15">
        <v>44683</v>
      </c>
      <c r="D5598">
        <v>8456.17</v>
      </c>
      <c r="E5598" t="str">
        <f>VLOOKUP(MONTH(Table1_2[[#This Row],[Date]]),Season!$A$1:$B$6,2,1)</f>
        <v>Spring</v>
      </c>
    </row>
    <row r="5599" spans="1:5" x14ac:dyDescent="0.25">
      <c r="A5599" s="14" t="s">
        <v>17</v>
      </c>
      <c r="B5599" s="14" t="s">
        <v>21</v>
      </c>
      <c r="C5599" s="15">
        <v>44684</v>
      </c>
      <c r="D5599">
        <v>6176.24</v>
      </c>
      <c r="E5599" t="str">
        <f>VLOOKUP(MONTH(Table1_2[[#This Row],[Date]]),Season!$A$1:$B$6,2,1)</f>
        <v>Spring</v>
      </c>
    </row>
    <row r="5600" spans="1:5" x14ac:dyDescent="0.25">
      <c r="A5600" s="14" t="s">
        <v>17</v>
      </c>
      <c r="B5600" s="14" t="s">
        <v>21</v>
      </c>
      <c r="C5600" s="15">
        <v>44685</v>
      </c>
      <c r="D5600">
        <v>1420.3</v>
      </c>
      <c r="E5600" t="str">
        <f>VLOOKUP(MONTH(Table1_2[[#This Row],[Date]]),Season!$A$1:$B$6,2,1)</f>
        <v>Spring</v>
      </c>
    </row>
    <row r="5601" spans="1:5" x14ac:dyDescent="0.25">
      <c r="A5601" s="14" t="s">
        <v>17</v>
      </c>
      <c r="B5601" s="14" t="s">
        <v>21</v>
      </c>
      <c r="C5601" s="15">
        <v>44686</v>
      </c>
      <c r="D5601">
        <v>1881.49</v>
      </c>
      <c r="E5601" t="str">
        <f>VLOOKUP(MONTH(Table1_2[[#This Row],[Date]]),Season!$A$1:$B$6,2,1)</f>
        <v>Spring</v>
      </c>
    </row>
    <row r="5602" spans="1:5" x14ac:dyDescent="0.25">
      <c r="A5602" s="14" t="s">
        <v>17</v>
      </c>
      <c r="B5602" s="14" t="s">
        <v>21</v>
      </c>
      <c r="C5602" s="15">
        <v>44687</v>
      </c>
      <c r="D5602">
        <v>2569.89</v>
      </c>
      <c r="E5602" t="str">
        <f>VLOOKUP(MONTH(Table1_2[[#This Row],[Date]]),Season!$A$1:$B$6,2,1)</f>
        <v>Spring</v>
      </c>
    </row>
    <row r="5603" spans="1:5" x14ac:dyDescent="0.25">
      <c r="A5603" s="14" t="s">
        <v>17</v>
      </c>
      <c r="B5603" s="14" t="s">
        <v>21</v>
      </c>
      <c r="C5603" s="15">
        <v>44688</v>
      </c>
      <c r="D5603">
        <v>192.16</v>
      </c>
      <c r="E5603" t="str">
        <f>VLOOKUP(MONTH(Table1_2[[#This Row],[Date]]),Season!$A$1:$B$6,2,1)</f>
        <v>Spring</v>
      </c>
    </row>
    <row r="5604" spans="1:5" x14ac:dyDescent="0.25">
      <c r="A5604" s="14" t="s">
        <v>17</v>
      </c>
      <c r="B5604" s="14" t="s">
        <v>21</v>
      </c>
      <c r="C5604" s="15">
        <v>44689</v>
      </c>
      <c r="D5604">
        <v>1736.94</v>
      </c>
      <c r="E5604" t="str">
        <f>VLOOKUP(MONTH(Table1_2[[#This Row],[Date]]),Season!$A$1:$B$6,2,1)</f>
        <v>Spring</v>
      </c>
    </row>
    <row r="5605" spans="1:5" x14ac:dyDescent="0.25">
      <c r="A5605" s="14" t="s">
        <v>17</v>
      </c>
      <c r="B5605" s="14" t="s">
        <v>21</v>
      </c>
      <c r="C5605" s="15">
        <v>44690</v>
      </c>
      <c r="D5605">
        <v>724.01</v>
      </c>
      <c r="E5605" t="str">
        <f>VLOOKUP(MONTH(Table1_2[[#This Row],[Date]]),Season!$A$1:$B$6,2,1)</f>
        <v>Spring</v>
      </c>
    </row>
    <row r="5606" spans="1:5" x14ac:dyDescent="0.25">
      <c r="A5606" s="14" t="s">
        <v>17</v>
      </c>
      <c r="B5606" s="14" t="s">
        <v>21</v>
      </c>
      <c r="C5606" s="15">
        <v>44691</v>
      </c>
      <c r="D5606">
        <v>9173.66</v>
      </c>
      <c r="E5606" t="str">
        <f>VLOOKUP(MONTH(Table1_2[[#This Row],[Date]]),Season!$A$1:$B$6,2,1)</f>
        <v>Spring</v>
      </c>
    </row>
    <row r="5607" spans="1:5" x14ac:dyDescent="0.25">
      <c r="A5607" s="14" t="s">
        <v>17</v>
      </c>
      <c r="B5607" s="14" t="s">
        <v>21</v>
      </c>
      <c r="C5607" s="15">
        <v>44692</v>
      </c>
      <c r="D5607">
        <v>6622.84</v>
      </c>
      <c r="E5607" t="str">
        <f>VLOOKUP(MONTH(Table1_2[[#This Row],[Date]]),Season!$A$1:$B$6,2,1)</f>
        <v>Spring</v>
      </c>
    </row>
    <row r="5608" spans="1:5" x14ac:dyDescent="0.25">
      <c r="A5608" s="14" t="s">
        <v>17</v>
      </c>
      <c r="B5608" s="14" t="s">
        <v>21</v>
      </c>
      <c r="C5608" s="15">
        <v>44693</v>
      </c>
      <c r="D5608">
        <v>8352.58</v>
      </c>
      <c r="E5608" t="str">
        <f>VLOOKUP(MONTH(Table1_2[[#This Row],[Date]]),Season!$A$1:$B$6,2,1)</f>
        <v>Spring</v>
      </c>
    </row>
    <row r="5609" spans="1:5" x14ac:dyDescent="0.25">
      <c r="A5609" s="14" t="s">
        <v>17</v>
      </c>
      <c r="B5609" s="14" t="s">
        <v>21</v>
      </c>
      <c r="C5609" s="15">
        <v>44694</v>
      </c>
      <c r="D5609">
        <v>9900.8700000000008</v>
      </c>
      <c r="E5609" t="str">
        <f>VLOOKUP(MONTH(Table1_2[[#This Row],[Date]]),Season!$A$1:$B$6,2,1)</f>
        <v>Spring</v>
      </c>
    </row>
    <row r="5610" spans="1:5" x14ac:dyDescent="0.25">
      <c r="A5610" s="14" t="s">
        <v>17</v>
      </c>
      <c r="B5610" s="14" t="s">
        <v>21</v>
      </c>
      <c r="C5610" s="15">
        <v>44695</v>
      </c>
      <c r="D5610">
        <v>2290.9499999999998</v>
      </c>
      <c r="E5610" t="str">
        <f>VLOOKUP(MONTH(Table1_2[[#This Row],[Date]]),Season!$A$1:$B$6,2,1)</f>
        <v>Spring</v>
      </c>
    </row>
    <row r="5611" spans="1:5" x14ac:dyDescent="0.25">
      <c r="A5611" s="14" t="s">
        <v>17</v>
      </c>
      <c r="B5611" s="14" t="s">
        <v>21</v>
      </c>
      <c r="C5611" s="15">
        <v>44696</v>
      </c>
      <c r="D5611">
        <v>4840.45</v>
      </c>
      <c r="E5611" t="str">
        <f>VLOOKUP(MONTH(Table1_2[[#This Row],[Date]]),Season!$A$1:$B$6,2,1)</f>
        <v>Spring</v>
      </c>
    </row>
    <row r="5612" spans="1:5" x14ac:dyDescent="0.25">
      <c r="A5612" s="14" t="s">
        <v>17</v>
      </c>
      <c r="B5612" s="14" t="s">
        <v>21</v>
      </c>
      <c r="C5612" s="15">
        <v>44697</v>
      </c>
      <c r="D5612">
        <v>9733.6</v>
      </c>
      <c r="E5612" t="str">
        <f>VLOOKUP(MONTH(Table1_2[[#This Row],[Date]]),Season!$A$1:$B$6,2,1)</f>
        <v>Spring</v>
      </c>
    </row>
    <row r="5613" spans="1:5" x14ac:dyDescent="0.25">
      <c r="A5613" s="14" t="s">
        <v>17</v>
      </c>
      <c r="B5613" s="14" t="s">
        <v>21</v>
      </c>
      <c r="C5613" s="15">
        <v>44698</v>
      </c>
      <c r="D5613">
        <v>4878.3599999999997</v>
      </c>
      <c r="E5613" t="str">
        <f>VLOOKUP(MONTH(Table1_2[[#This Row],[Date]]),Season!$A$1:$B$6,2,1)</f>
        <v>Spring</v>
      </c>
    </row>
    <row r="5614" spans="1:5" x14ac:dyDescent="0.25">
      <c r="A5614" s="14" t="s">
        <v>17</v>
      </c>
      <c r="B5614" s="14" t="s">
        <v>21</v>
      </c>
      <c r="C5614" s="15">
        <v>44699</v>
      </c>
      <c r="D5614">
        <v>2097.12</v>
      </c>
      <c r="E5614" t="str">
        <f>VLOOKUP(MONTH(Table1_2[[#This Row],[Date]]),Season!$A$1:$B$6,2,1)</f>
        <v>Spring</v>
      </c>
    </row>
    <row r="5615" spans="1:5" x14ac:dyDescent="0.25">
      <c r="A5615" s="14" t="s">
        <v>17</v>
      </c>
      <c r="B5615" s="14" t="s">
        <v>21</v>
      </c>
      <c r="C5615" s="15">
        <v>44700</v>
      </c>
      <c r="D5615">
        <v>1241</v>
      </c>
      <c r="E5615" t="str">
        <f>VLOOKUP(MONTH(Table1_2[[#This Row],[Date]]),Season!$A$1:$B$6,2,1)</f>
        <v>Spring</v>
      </c>
    </row>
    <row r="5616" spans="1:5" x14ac:dyDescent="0.25">
      <c r="A5616" s="14" t="s">
        <v>17</v>
      </c>
      <c r="B5616" s="14" t="s">
        <v>21</v>
      </c>
      <c r="C5616" s="15">
        <v>44701</v>
      </c>
      <c r="D5616">
        <v>3557.54</v>
      </c>
      <c r="E5616" t="str">
        <f>VLOOKUP(MONTH(Table1_2[[#This Row],[Date]]),Season!$A$1:$B$6,2,1)</f>
        <v>Spring</v>
      </c>
    </row>
    <row r="5617" spans="1:5" x14ac:dyDescent="0.25">
      <c r="A5617" s="14" t="s">
        <v>17</v>
      </c>
      <c r="B5617" s="14" t="s">
        <v>21</v>
      </c>
      <c r="C5617" s="15">
        <v>44702</v>
      </c>
      <c r="D5617">
        <v>556.25</v>
      </c>
      <c r="E5617" t="str">
        <f>VLOOKUP(MONTH(Table1_2[[#This Row],[Date]]),Season!$A$1:$B$6,2,1)</f>
        <v>Spring</v>
      </c>
    </row>
    <row r="5618" spans="1:5" x14ac:dyDescent="0.25">
      <c r="A5618" s="14" t="s">
        <v>17</v>
      </c>
      <c r="B5618" s="14" t="s">
        <v>21</v>
      </c>
      <c r="C5618" s="15">
        <v>44703</v>
      </c>
      <c r="D5618">
        <v>1486.8</v>
      </c>
      <c r="E5618" t="str">
        <f>VLOOKUP(MONTH(Table1_2[[#This Row],[Date]]),Season!$A$1:$B$6,2,1)</f>
        <v>Spring</v>
      </c>
    </row>
    <row r="5619" spans="1:5" x14ac:dyDescent="0.25">
      <c r="A5619" s="14" t="s">
        <v>17</v>
      </c>
      <c r="B5619" s="14" t="s">
        <v>21</v>
      </c>
      <c r="C5619" s="15">
        <v>44704</v>
      </c>
      <c r="D5619">
        <v>7562.99</v>
      </c>
      <c r="E5619" t="str">
        <f>VLOOKUP(MONTH(Table1_2[[#This Row],[Date]]),Season!$A$1:$B$6,2,1)</f>
        <v>Spring</v>
      </c>
    </row>
    <row r="5620" spans="1:5" x14ac:dyDescent="0.25">
      <c r="A5620" s="14" t="s">
        <v>17</v>
      </c>
      <c r="B5620" s="14" t="s">
        <v>21</v>
      </c>
      <c r="C5620" s="15">
        <v>44705</v>
      </c>
      <c r="D5620">
        <v>417.53</v>
      </c>
      <c r="E5620" t="str">
        <f>VLOOKUP(MONTH(Table1_2[[#This Row],[Date]]),Season!$A$1:$B$6,2,1)</f>
        <v>Spring</v>
      </c>
    </row>
    <row r="5621" spans="1:5" x14ac:dyDescent="0.25">
      <c r="A5621" s="14" t="s">
        <v>17</v>
      </c>
      <c r="B5621" s="14" t="s">
        <v>21</v>
      </c>
      <c r="C5621" s="15">
        <v>44706</v>
      </c>
      <c r="D5621">
        <v>5616.05</v>
      </c>
      <c r="E5621" t="str">
        <f>VLOOKUP(MONTH(Table1_2[[#This Row],[Date]]),Season!$A$1:$B$6,2,1)</f>
        <v>Spring</v>
      </c>
    </row>
    <row r="5622" spans="1:5" x14ac:dyDescent="0.25">
      <c r="A5622" s="14" t="s">
        <v>17</v>
      </c>
      <c r="B5622" s="14" t="s">
        <v>21</v>
      </c>
      <c r="C5622" s="15">
        <v>44707</v>
      </c>
      <c r="D5622">
        <v>4902.97</v>
      </c>
      <c r="E5622" t="str">
        <f>VLOOKUP(MONTH(Table1_2[[#This Row],[Date]]),Season!$A$1:$B$6,2,1)</f>
        <v>Spring</v>
      </c>
    </row>
    <row r="5623" spans="1:5" x14ac:dyDescent="0.25">
      <c r="A5623" s="14" t="s">
        <v>17</v>
      </c>
      <c r="B5623" s="14" t="s">
        <v>21</v>
      </c>
      <c r="C5623" s="15">
        <v>44708</v>
      </c>
      <c r="D5623">
        <v>439.96</v>
      </c>
      <c r="E5623" t="str">
        <f>VLOOKUP(MONTH(Table1_2[[#This Row],[Date]]),Season!$A$1:$B$6,2,1)</f>
        <v>Spring</v>
      </c>
    </row>
    <row r="5624" spans="1:5" x14ac:dyDescent="0.25">
      <c r="A5624" s="14" t="s">
        <v>17</v>
      </c>
      <c r="B5624" s="14" t="s">
        <v>21</v>
      </c>
      <c r="C5624" s="15">
        <v>44709</v>
      </c>
      <c r="D5624">
        <v>7113.93</v>
      </c>
      <c r="E5624" t="str">
        <f>VLOOKUP(MONTH(Table1_2[[#This Row],[Date]]),Season!$A$1:$B$6,2,1)</f>
        <v>Spring</v>
      </c>
    </row>
    <row r="5625" spans="1:5" x14ac:dyDescent="0.25">
      <c r="A5625" s="14" t="s">
        <v>17</v>
      </c>
      <c r="B5625" s="14" t="s">
        <v>21</v>
      </c>
      <c r="C5625" s="15">
        <v>44710</v>
      </c>
      <c r="D5625">
        <v>485.04</v>
      </c>
      <c r="E5625" t="str">
        <f>VLOOKUP(MONTH(Table1_2[[#This Row],[Date]]),Season!$A$1:$B$6,2,1)</f>
        <v>Spring</v>
      </c>
    </row>
    <row r="5626" spans="1:5" x14ac:dyDescent="0.25">
      <c r="A5626" s="14" t="s">
        <v>17</v>
      </c>
      <c r="B5626" s="14" t="s">
        <v>21</v>
      </c>
      <c r="C5626" s="15">
        <v>44711</v>
      </c>
      <c r="D5626">
        <v>625.85</v>
      </c>
      <c r="E5626" t="str">
        <f>VLOOKUP(MONTH(Table1_2[[#This Row],[Date]]),Season!$A$1:$B$6,2,1)</f>
        <v>Spring</v>
      </c>
    </row>
    <row r="5627" spans="1:5" x14ac:dyDescent="0.25">
      <c r="A5627" s="14" t="s">
        <v>17</v>
      </c>
      <c r="B5627" s="14" t="s">
        <v>21</v>
      </c>
      <c r="C5627" s="15">
        <v>44712</v>
      </c>
      <c r="D5627">
        <v>6384.82</v>
      </c>
      <c r="E5627" t="str">
        <f>VLOOKUP(MONTH(Table1_2[[#This Row],[Date]]),Season!$A$1:$B$6,2,1)</f>
        <v>Spring</v>
      </c>
    </row>
    <row r="5628" spans="1:5" x14ac:dyDescent="0.25">
      <c r="A5628" s="14" t="s">
        <v>17</v>
      </c>
      <c r="B5628" s="14" t="s">
        <v>21</v>
      </c>
      <c r="C5628" s="15">
        <v>44713</v>
      </c>
      <c r="D5628">
        <v>1055.46</v>
      </c>
      <c r="E5628" t="str">
        <f>VLOOKUP(MONTH(Table1_2[[#This Row],[Date]]),Season!$A$1:$B$6,2,1)</f>
        <v>Summer</v>
      </c>
    </row>
    <row r="5629" spans="1:5" x14ac:dyDescent="0.25">
      <c r="A5629" s="14" t="s">
        <v>17</v>
      </c>
      <c r="B5629" s="14" t="s">
        <v>21</v>
      </c>
      <c r="C5629" s="15">
        <v>44714</v>
      </c>
      <c r="D5629">
        <v>6372.3</v>
      </c>
      <c r="E5629" t="str">
        <f>VLOOKUP(MONTH(Table1_2[[#This Row],[Date]]),Season!$A$1:$B$6,2,1)</f>
        <v>Summer</v>
      </c>
    </row>
    <row r="5630" spans="1:5" x14ac:dyDescent="0.25">
      <c r="A5630" s="14" t="s">
        <v>17</v>
      </c>
      <c r="B5630" s="14" t="s">
        <v>21</v>
      </c>
      <c r="C5630" s="15">
        <v>44715</v>
      </c>
      <c r="D5630">
        <v>9680.24</v>
      </c>
      <c r="E5630" t="str">
        <f>VLOOKUP(MONTH(Table1_2[[#This Row],[Date]]),Season!$A$1:$B$6,2,1)</f>
        <v>Summer</v>
      </c>
    </row>
    <row r="5631" spans="1:5" x14ac:dyDescent="0.25">
      <c r="A5631" s="14" t="s">
        <v>17</v>
      </c>
      <c r="B5631" s="14" t="s">
        <v>21</v>
      </c>
      <c r="C5631" s="15">
        <v>44716</v>
      </c>
      <c r="D5631">
        <v>8025.28</v>
      </c>
      <c r="E5631" t="str">
        <f>VLOOKUP(MONTH(Table1_2[[#This Row],[Date]]),Season!$A$1:$B$6,2,1)</f>
        <v>Summer</v>
      </c>
    </row>
    <row r="5632" spans="1:5" x14ac:dyDescent="0.25">
      <c r="A5632" s="14" t="s">
        <v>17</v>
      </c>
      <c r="B5632" s="14" t="s">
        <v>21</v>
      </c>
      <c r="C5632" s="15">
        <v>44717</v>
      </c>
      <c r="D5632">
        <v>6551.67</v>
      </c>
      <c r="E5632" t="str">
        <f>VLOOKUP(MONTH(Table1_2[[#This Row],[Date]]),Season!$A$1:$B$6,2,1)</f>
        <v>Summer</v>
      </c>
    </row>
    <row r="5633" spans="1:5" x14ac:dyDescent="0.25">
      <c r="A5633" s="14" t="s">
        <v>17</v>
      </c>
      <c r="B5633" s="14" t="s">
        <v>21</v>
      </c>
      <c r="C5633" s="15">
        <v>44718</v>
      </c>
      <c r="D5633">
        <v>5333.72</v>
      </c>
      <c r="E5633" t="str">
        <f>VLOOKUP(MONTH(Table1_2[[#This Row],[Date]]),Season!$A$1:$B$6,2,1)</f>
        <v>Summer</v>
      </c>
    </row>
    <row r="5634" spans="1:5" x14ac:dyDescent="0.25">
      <c r="A5634" s="14" t="s">
        <v>17</v>
      </c>
      <c r="B5634" s="14" t="s">
        <v>21</v>
      </c>
      <c r="C5634" s="15">
        <v>44719</v>
      </c>
      <c r="D5634">
        <v>7118.68</v>
      </c>
      <c r="E5634" t="str">
        <f>VLOOKUP(MONTH(Table1_2[[#This Row],[Date]]),Season!$A$1:$B$6,2,1)</f>
        <v>Summer</v>
      </c>
    </row>
    <row r="5635" spans="1:5" x14ac:dyDescent="0.25">
      <c r="A5635" s="14" t="s">
        <v>17</v>
      </c>
      <c r="B5635" s="14" t="s">
        <v>21</v>
      </c>
      <c r="C5635" s="15">
        <v>44720</v>
      </c>
      <c r="D5635">
        <v>9979.5400000000009</v>
      </c>
      <c r="E5635" t="str">
        <f>VLOOKUP(MONTH(Table1_2[[#This Row],[Date]]),Season!$A$1:$B$6,2,1)</f>
        <v>Summer</v>
      </c>
    </row>
    <row r="5636" spans="1:5" x14ac:dyDescent="0.25">
      <c r="A5636" s="14" t="s">
        <v>17</v>
      </c>
      <c r="B5636" s="14" t="s">
        <v>21</v>
      </c>
      <c r="C5636" s="15">
        <v>44721</v>
      </c>
      <c r="D5636">
        <v>4091.04</v>
      </c>
      <c r="E5636" t="str">
        <f>VLOOKUP(MONTH(Table1_2[[#This Row],[Date]]),Season!$A$1:$B$6,2,1)</f>
        <v>Summer</v>
      </c>
    </row>
    <row r="5637" spans="1:5" x14ac:dyDescent="0.25">
      <c r="A5637" s="14" t="s">
        <v>17</v>
      </c>
      <c r="B5637" s="14" t="s">
        <v>21</v>
      </c>
      <c r="C5637" s="15">
        <v>44722</v>
      </c>
      <c r="D5637">
        <v>6147.45</v>
      </c>
      <c r="E5637" t="str">
        <f>VLOOKUP(MONTH(Table1_2[[#This Row],[Date]]),Season!$A$1:$B$6,2,1)</f>
        <v>Summer</v>
      </c>
    </row>
    <row r="5638" spans="1:5" x14ac:dyDescent="0.25">
      <c r="A5638" s="14" t="s">
        <v>17</v>
      </c>
      <c r="B5638" s="14" t="s">
        <v>21</v>
      </c>
      <c r="C5638" s="15">
        <v>44723</v>
      </c>
      <c r="D5638">
        <v>5371.49</v>
      </c>
      <c r="E5638" t="str">
        <f>VLOOKUP(MONTH(Table1_2[[#This Row],[Date]]),Season!$A$1:$B$6,2,1)</f>
        <v>Summer</v>
      </c>
    </row>
    <row r="5639" spans="1:5" x14ac:dyDescent="0.25">
      <c r="A5639" s="14" t="s">
        <v>17</v>
      </c>
      <c r="B5639" s="14" t="s">
        <v>21</v>
      </c>
      <c r="C5639" s="15">
        <v>44724</v>
      </c>
      <c r="D5639">
        <v>7018.45</v>
      </c>
      <c r="E5639" t="str">
        <f>VLOOKUP(MONTH(Table1_2[[#This Row],[Date]]),Season!$A$1:$B$6,2,1)</f>
        <v>Summer</v>
      </c>
    </row>
    <row r="5640" spans="1:5" x14ac:dyDescent="0.25">
      <c r="A5640" s="14" t="s">
        <v>17</v>
      </c>
      <c r="B5640" s="14" t="s">
        <v>21</v>
      </c>
      <c r="C5640" s="15">
        <v>44725</v>
      </c>
      <c r="D5640">
        <v>762.89</v>
      </c>
      <c r="E5640" t="str">
        <f>VLOOKUP(MONTH(Table1_2[[#This Row],[Date]]),Season!$A$1:$B$6,2,1)</f>
        <v>Summer</v>
      </c>
    </row>
    <row r="5641" spans="1:5" x14ac:dyDescent="0.25">
      <c r="A5641" s="14" t="s">
        <v>17</v>
      </c>
      <c r="B5641" s="14" t="s">
        <v>21</v>
      </c>
      <c r="C5641" s="15">
        <v>44726</v>
      </c>
      <c r="D5641">
        <v>4585.4399999999996</v>
      </c>
      <c r="E5641" t="str">
        <f>VLOOKUP(MONTH(Table1_2[[#This Row],[Date]]),Season!$A$1:$B$6,2,1)</f>
        <v>Summer</v>
      </c>
    </row>
    <row r="5642" spans="1:5" x14ac:dyDescent="0.25">
      <c r="A5642" s="14" t="s">
        <v>17</v>
      </c>
      <c r="B5642" s="14" t="s">
        <v>21</v>
      </c>
      <c r="C5642" s="15">
        <v>44727</v>
      </c>
      <c r="D5642">
        <v>2104.19</v>
      </c>
      <c r="E5642" t="str">
        <f>VLOOKUP(MONTH(Table1_2[[#This Row],[Date]]),Season!$A$1:$B$6,2,1)</f>
        <v>Summer</v>
      </c>
    </row>
    <row r="5643" spans="1:5" x14ac:dyDescent="0.25">
      <c r="A5643" s="14" t="s">
        <v>17</v>
      </c>
      <c r="B5643" s="14" t="s">
        <v>21</v>
      </c>
      <c r="C5643" s="15">
        <v>44728</v>
      </c>
      <c r="D5643">
        <v>8843.7000000000007</v>
      </c>
      <c r="E5643" t="str">
        <f>VLOOKUP(MONTH(Table1_2[[#This Row],[Date]]),Season!$A$1:$B$6,2,1)</f>
        <v>Summer</v>
      </c>
    </row>
    <row r="5644" spans="1:5" x14ac:dyDescent="0.25">
      <c r="A5644" s="14" t="s">
        <v>17</v>
      </c>
      <c r="B5644" s="14" t="s">
        <v>21</v>
      </c>
      <c r="C5644" s="15">
        <v>44729</v>
      </c>
      <c r="D5644">
        <v>5517.49</v>
      </c>
      <c r="E5644" t="str">
        <f>VLOOKUP(MONTH(Table1_2[[#This Row],[Date]]),Season!$A$1:$B$6,2,1)</f>
        <v>Summer</v>
      </c>
    </row>
    <row r="5645" spans="1:5" x14ac:dyDescent="0.25">
      <c r="A5645" s="14" t="s">
        <v>17</v>
      </c>
      <c r="B5645" s="14" t="s">
        <v>21</v>
      </c>
      <c r="C5645" s="15">
        <v>44730</v>
      </c>
      <c r="D5645">
        <v>2765.05</v>
      </c>
      <c r="E5645" t="str">
        <f>VLOOKUP(MONTH(Table1_2[[#This Row],[Date]]),Season!$A$1:$B$6,2,1)</f>
        <v>Summer</v>
      </c>
    </row>
    <row r="5646" spans="1:5" x14ac:dyDescent="0.25">
      <c r="A5646" s="14" t="s">
        <v>17</v>
      </c>
      <c r="B5646" s="14" t="s">
        <v>21</v>
      </c>
      <c r="C5646" s="15">
        <v>44731</v>
      </c>
      <c r="D5646">
        <v>6412.16</v>
      </c>
      <c r="E5646" t="str">
        <f>VLOOKUP(MONTH(Table1_2[[#This Row],[Date]]),Season!$A$1:$B$6,2,1)</f>
        <v>Summer</v>
      </c>
    </row>
    <row r="5647" spans="1:5" x14ac:dyDescent="0.25">
      <c r="A5647" s="14" t="s">
        <v>17</v>
      </c>
      <c r="B5647" s="14" t="s">
        <v>21</v>
      </c>
      <c r="C5647" s="15">
        <v>44732</v>
      </c>
      <c r="D5647">
        <v>7303.63</v>
      </c>
      <c r="E5647" t="str">
        <f>VLOOKUP(MONTH(Table1_2[[#This Row],[Date]]),Season!$A$1:$B$6,2,1)</f>
        <v>Summer</v>
      </c>
    </row>
    <row r="5648" spans="1:5" x14ac:dyDescent="0.25">
      <c r="A5648" s="14" t="s">
        <v>17</v>
      </c>
      <c r="B5648" s="14" t="s">
        <v>21</v>
      </c>
      <c r="C5648" s="15">
        <v>44733</v>
      </c>
      <c r="D5648">
        <v>6736.13</v>
      </c>
      <c r="E5648" t="str">
        <f>VLOOKUP(MONTH(Table1_2[[#This Row],[Date]]),Season!$A$1:$B$6,2,1)</f>
        <v>Summer</v>
      </c>
    </row>
    <row r="5649" spans="1:5" x14ac:dyDescent="0.25">
      <c r="A5649" s="14" t="s">
        <v>17</v>
      </c>
      <c r="B5649" s="14" t="s">
        <v>21</v>
      </c>
      <c r="C5649" s="15">
        <v>44734</v>
      </c>
      <c r="D5649">
        <v>6843.02</v>
      </c>
      <c r="E5649" t="str">
        <f>VLOOKUP(MONTH(Table1_2[[#This Row],[Date]]),Season!$A$1:$B$6,2,1)</f>
        <v>Summer</v>
      </c>
    </row>
    <row r="5650" spans="1:5" x14ac:dyDescent="0.25">
      <c r="A5650" s="14" t="s">
        <v>17</v>
      </c>
      <c r="B5650" s="14" t="s">
        <v>21</v>
      </c>
      <c r="C5650" s="15">
        <v>44735</v>
      </c>
      <c r="D5650">
        <v>530.21</v>
      </c>
      <c r="E5650" t="str">
        <f>VLOOKUP(MONTH(Table1_2[[#This Row],[Date]]),Season!$A$1:$B$6,2,1)</f>
        <v>Summer</v>
      </c>
    </row>
    <row r="5651" spans="1:5" x14ac:dyDescent="0.25">
      <c r="A5651" s="14" t="s">
        <v>17</v>
      </c>
      <c r="B5651" s="14" t="s">
        <v>21</v>
      </c>
      <c r="C5651" s="15">
        <v>44736</v>
      </c>
      <c r="D5651">
        <v>9408.75</v>
      </c>
      <c r="E5651" t="str">
        <f>VLOOKUP(MONTH(Table1_2[[#This Row],[Date]]),Season!$A$1:$B$6,2,1)</f>
        <v>Summer</v>
      </c>
    </row>
    <row r="5652" spans="1:5" x14ac:dyDescent="0.25">
      <c r="A5652" s="14" t="s">
        <v>17</v>
      </c>
      <c r="B5652" s="14" t="s">
        <v>21</v>
      </c>
      <c r="C5652" s="15">
        <v>44737</v>
      </c>
      <c r="D5652">
        <v>6443.15</v>
      </c>
      <c r="E5652" t="str">
        <f>VLOOKUP(MONTH(Table1_2[[#This Row],[Date]]),Season!$A$1:$B$6,2,1)</f>
        <v>Summer</v>
      </c>
    </row>
    <row r="5653" spans="1:5" x14ac:dyDescent="0.25">
      <c r="A5653" s="14" t="s">
        <v>17</v>
      </c>
      <c r="B5653" s="14" t="s">
        <v>21</v>
      </c>
      <c r="C5653" s="15">
        <v>44738</v>
      </c>
      <c r="D5653">
        <v>8121.5</v>
      </c>
      <c r="E5653" t="str">
        <f>VLOOKUP(MONTH(Table1_2[[#This Row],[Date]]),Season!$A$1:$B$6,2,1)</f>
        <v>Summer</v>
      </c>
    </row>
    <row r="5654" spans="1:5" x14ac:dyDescent="0.25">
      <c r="A5654" s="14" t="s">
        <v>17</v>
      </c>
      <c r="B5654" s="14" t="s">
        <v>21</v>
      </c>
      <c r="C5654" s="15">
        <v>44739</v>
      </c>
      <c r="D5654">
        <v>1865.9</v>
      </c>
      <c r="E5654" t="str">
        <f>VLOOKUP(MONTH(Table1_2[[#This Row],[Date]]),Season!$A$1:$B$6,2,1)</f>
        <v>Summer</v>
      </c>
    </row>
    <row r="5655" spans="1:5" x14ac:dyDescent="0.25">
      <c r="A5655" s="14" t="s">
        <v>17</v>
      </c>
      <c r="B5655" s="14" t="s">
        <v>21</v>
      </c>
      <c r="C5655" s="15">
        <v>44740</v>
      </c>
      <c r="D5655">
        <v>6375.77</v>
      </c>
      <c r="E5655" t="str">
        <f>VLOOKUP(MONTH(Table1_2[[#This Row],[Date]]),Season!$A$1:$B$6,2,1)</f>
        <v>Summer</v>
      </c>
    </row>
    <row r="5656" spans="1:5" x14ac:dyDescent="0.25">
      <c r="A5656" s="14" t="s">
        <v>17</v>
      </c>
      <c r="B5656" s="14" t="s">
        <v>21</v>
      </c>
      <c r="C5656" s="15">
        <v>44741</v>
      </c>
      <c r="D5656">
        <v>5721.76</v>
      </c>
      <c r="E5656" t="str">
        <f>VLOOKUP(MONTH(Table1_2[[#This Row],[Date]]),Season!$A$1:$B$6,2,1)</f>
        <v>Summer</v>
      </c>
    </row>
    <row r="5657" spans="1:5" x14ac:dyDescent="0.25">
      <c r="A5657" s="14" t="s">
        <v>17</v>
      </c>
      <c r="B5657" s="14" t="s">
        <v>21</v>
      </c>
      <c r="C5657" s="15">
        <v>44742</v>
      </c>
      <c r="D5657">
        <v>9756.68</v>
      </c>
      <c r="E5657" t="str">
        <f>VLOOKUP(MONTH(Table1_2[[#This Row],[Date]]),Season!$A$1:$B$6,2,1)</f>
        <v>Summer</v>
      </c>
    </row>
    <row r="5658" spans="1:5" x14ac:dyDescent="0.25">
      <c r="A5658" s="14" t="s">
        <v>17</v>
      </c>
      <c r="B5658" s="14" t="s">
        <v>21</v>
      </c>
      <c r="C5658" s="15">
        <v>44743</v>
      </c>
      <c r="D5658">
        <v>3917.37</v>
      </c>
      <c r="E5658" t="str">
        <f>VLOOKUP(MONTH(Table1_2[[#This Row],[Date]]),Season!$A$1:$B$6,2,1)</f>
        <v>Summer</v>
      </c>
    </row>
    <row r="5659" spans="1:5" x14ac:dyDescent="0.25">
      <c r="A5659" s="14" t="s">
        <v>17</v>
      </c>
      <c r="B5659" s="14" t="s">
        <v>21</v>
      </c>
      <c r="C5659" s="15">
        <v>44744</v>
      </c>
      <c r="D5659">
        <v>654.55999999999995</v>
      </c>
      <c r="E5659" t="str">
        <f>VLOOKUP(MONTH(Table1_2[[#This Row],[Date]]),Season!$A$1:$B$6,2,1)</f>
        <v>Summer</v>
      </c>
    </row>
    <row r="5660" spans="1:5" x14ac:dyDescent="0.25">
      <c r="A5660" s="14" t="s">
        <v>17</v>
      </c>
      <c r="B5660" s="14" t="s">
        <v>21</v>
      </c>
      <c r="C5660" s="15">
        <v>44745</v>
      </c>
      <c r="D5660">
        <v>4835.7</v>
      </c>
      <c r="E5660" t="str">
        <f>VLOOKUP(MONTH(Table1_2[[#This Row],[Date]]),Season!$A$1:$B$6,2,1)</f>
        <v>Summer</v>
      </c>
    </row>
    <row r="5661" spans="1:5" x14ac:dyDescent="0.25">
      <c r="A5661" s="14" t="s">
        <v>17</v>
      </c>
      <c r="B5661" s="14" t="s">
        <v>21</v>
      </c>
      <c r="C5661" s="15">
        <v>44746</v>
      </c>
      <c r="D5661">
        <v>2968.68</v>
      </c>
      <c r="E5661" t="str">
        <f>VLOOKUP(MONTH(Table1_2[[#This Row],[Date]]),Season!$A$1:$B$6,2,1)</f>
        <v>Summer</v>
      </c>
    </row>
    <row r="5662" spans="1:5" x14ac:dyDescent="0.25">
      <c r="A5662" s="14" t="s">
        <v>17</v>
      </c>
      <c r="B5662" s="14" t="s">
        <v>21</v>
      </c>
      <c r="C5662" s="15">
        <v>44747</v>
      </c>
      <c r="D5662">
        <v>3725.59</v>
      </c>
      <c r="E5662" t="str">
        <f>VLOOKUP(MONTH(Table1_2[[#This Row],[Date]]),Season!$A$1:$B$6,2,1)</f>
        <v>Summer</v>
      </c>
    </row>
    <row r="5663" spans="1:5" x14ac:dyDescent="0.25">
      <c r="A5663" s="14" t="s">
        <v>17</v>
      </c>
      <c r="B5663" s="14" t="s">
        <v>21</v>
      </c>
      <c r="C5663" s="15">
        <v>44748</v>
      </c>
      <c r="D5663">
        <v>5105.67</v>
      </c>
      <c r="E5663" t="str">
        <f>VLOOKUP(MONTH(Table1_2[[#This Row],[Date]]),Season!$A$1:$B$6,2,1)</f>
        <v>Summer</v>
      </c>
    </row>
    <row r="5664" spans="1:5" x14ac:dyDescent="0.25">
      <c r="A5664" s="14" t="s">
        <v>17</v>
      </c>
      <c r="B5664" s="14" t="s">
        <v>21</v>
      </c>
      <c r="C5664" s="15">
        <v>44749</v>
      </c>
      <c r="D5664">
        <v>5441.93</v>
      </c>
      <c r="E5664" t="str">
        <f>VLOOKUP(MONTH(Table1_2[[#This Row],[Date]]),Season!$A$1:$B$6,2,1)</f>
        <v>Summer</v>
      </c>
    </row>
    <row r="5665" spans="1:5" x14ac:dyDescent="0.25">
      <c r="A5665" s="14" t="s">
        <v>17</v>
      </c>
      <c r="B5665" s="14" t="s">
        <v>21</v>
      </c>
      <c r="C5665" s="15">
        <v>44750</v>
      </c>
      <c r="D5665">
        <v>3623.24</v>
      </c>
      <c r="E5665" t="str">
        <f>VLOOKUP(MONTH(Table1_2[[#This Row],[Date]]),Season!$A$1:$B$6,2,1)</f>
        <v>Summer</v>
      </c>
    </row>
    <row r="5666" spans="1:5" x14ac:dyDescent="0.25">
      <c r="A5666" s="14" t="s">
        <v>17</v>
      </c>
      <c r="B5666" s="14" t="s">
        <v>21</v>
      </c>
      <c r="C5666" s="15">
        <v>44751</v>
      </c>
      <c r="D5666">
        <v>7238.9</v>
      </c>
      <c r="E5666" t="str">
        <f>VLOOKUP(MONTH(Table1_2[[#This Row],[Date]]),Season!$A$1:$B$6,2,1)</f>
        <v>Summer</v>
      </c>
    </row>
    <row r="5667" spans="1:5" x14ac:dyDescent="0.25">
      <c r="A5667" s="14" t="s">
        <v>17</v>
      </c>
      <c r="B5667" s="14" t="s">
        <v>21</v>
      </c>
      <c r="C5667" s="15">
        <v>44752</v>
      </c>
      <c r="D5667">
        <v>9513.44</v>
      </c>
      <c r="E5667" t="str">
        <f>VLOOKUP(MONTH(Table1_2[[#This Row],[Date]]),Season!$A$1:$B$6,2,1)</f>
        <v>Summer</v>
      </c>
    </row>
    <row r="5668" spans="1:5" x14ac:dyDescent="0.25">
      <c r="A5668" s="14" t="s">
        <v>17</v>
      </c>
      <c r="B5668" s="14" t="s">
        <v>21</v>
      </c>
      <c r="C5668" s="15">
        <v>44753</v>
      </c>
      <c r="D5668">
        <v>7409.71</v>
      </c>
      <c r="E5668" t="str">
        <f>VLOOKUP(MONTH(Table1_2[[#This Row],[Date]]),Season!$A$1:$B$6,2,1)</f>
        <v>Summer</v>
      </c>
    </row>
    <row r="5669" spans="1:5" x14ac:dyDescent="0.25">
      <c r="A5669" s="14" t="s">
        <v>17</v>
      </c>
      <c r="B5669" s="14" t="s">
        <v>21</v>
      </c>
      <c r="C5669" s="15">
        <v>44754</v>
      </c>
      <c r="D5669">
        <v>416.78</v>
      </c>
      <c r="E5669" t="str">
        <f>VLOOKUP(MONTH(Table1_2[[#This Row],[Date]]),Season!$A$1:$B$6,2,1)</f>
        <v>Summer</v>
      </c>
    </row>
    <row r="5670" spans="1:5" x14ac:dyDescent="0.25">
      <c r="A5670" s="14" t="s">
        <v>17</v>
      </c>
      <c r="B5670" s="14" t="s">
        <v>21</v>
      </c>
      <c r="C5670" s="15">
        <v>44755</v>
      </c>
      <c r="D5670">
        <v>6413.26</v>
      </c>
      <c r="E5670" t="str">
        <f>VLOOKUP(MONTH(Table1_2[[#This Row],[Date]]),Season!$A$1:$B$6,2,1)</f>
        <v>Summer</v>
      </c>
    </row>
    <row r="5671" spans="1:5" x14ac:dyDescent="0.25">
      <c r="A5671" s="14" t="s">
        <v>17</v>
      </c>
      <c r="B5671" s="14" t="s">
        <v>21</v>
      </c>
      <c r="C5671" s="15">
        <v>44756</v>
      </c>
      <c r="D5671">
        <v>2878.14</v>
      </c>
      <c r="E5671" t="str">
        <f>VLOOKUP(MONTH(Table1_2[[#This Row],[Date]]),Season!$A$1:$B$6,2,1)</f>
        <v>Summer</v>
      </c>
    </row>
    <row r="5672" spans="1:5" x14ac:dyDescent="0.25">
      <c r="A5672" s="14" t="s">
        <v>17</v>
      </c>
      <c r="B5672" s="14" t="s">
        <v>21</v>
      </c>
      <c r="C5672" s="15">
        <v>44757</v>
      </c>
      <c r="D5672">
        <v>5037.05</v>
      </c>
      <c r="E5672" t="str">
        <f>VLOOKUP(MONTH(Table1_2[[#This Row],[Date]]),Season!$A$1:$B$6,2,1)</f>
        <v>Summer</v>
      </c>
    </row>
    <row r="5673" spans="1:5" x14ac:dyDescent="0.25">
      <c r="A5673" s="14" t="s">
        <v>17</v>
      </c>
      <c r="B5673" s="14" t="s">
        <v>21</v>
      </c>
      <c r="C5673" s="15">
        <v>44758</v>
      </c>
      <c r="D5673">
        <v>4672.04</v>
      </c>
      <c r="E5673" t="str">
        <f>VLOOKUP(MONTH(Table1_2[[#This Row],[Date]]),Season!$A$1:$B$6,2,1)</f>
        <v>Summer</v>
      </c>
    </row>
    <row r="5674" spans="1:5" x14ac:dyDescent="0.25">
      <c r="A5674" s="14" t="s">
        <v>17</v>
      </c>
      <c r="B5674" s="14" t="s">
        <v>21</v>
      </c>
      <c r="C5674" s="15">
        <v>44759</v>
      </c>
      <c r="D5674">
        <v>8271.27</v>
      </c>
      <c r="E5674" t="str">
        <f>VLOOKUP(MONTH(Table1_2[[#This Row],[Date]]),Season!$A$1:$B$6,2,1)</f>
        <v>Summer</v>
      </c>
    </row>
    <row r="5675" spans="1:5" x14ac:dyDescent="0.25">
      <c r="A5675" s="14" t="s">
        <v>17</v>
      </c>
      <c r="B5675" s="14" t="s">
        <v>21</v>
      </c>
      <c r="C5675" s="15">
        <v>44760</v>
      </c>
      <c r="D5675">
        <v>2739.6</v>
      </c>
      <c r="E5675" t="str">
        <f>VLOOKUP(MONTH(Table1_2[[#This Row],[Date]]),Season!$A$1:$B$6,2,1)</f>
        <v>Summer</v>
      </c>
    </row>
    <row r="5676" spans="1:5" x14ac:dyDescent="0.25">
      <c r="A5676" s="14" t="s">
        <v>17</v>
      </c>
      <c r="B5676" s="14" t="s">
        <v>21</v>
      </c>
      <c r="C5676" s="15">
        <v>44761</v>
      </c>
      <c r="D5676">
        <v>7489.83</v>
      </c>
      <c r="E5676" t="str">
        <f>VLOOKUP(MONTH(Table1_2[[#This Row],[Date]]),Season!$A$1:$B$6,2,1)</f>
        <v>Summer</v>
      </c>
    </row>
    <row r="5677" spans="1:5" x14ac:dyDescent="0.25">
      <c r="A5677" s="14" t="s">
        <v>17</v>
      </c>
      <c r="B5677" s="14" t="s">
        <v>21</v>
      </c>
      <c r="C5677" s="15">
        <v>44762</v>
      </c>
      <c r="D5677">
        <v>5538.31</v>
      </c>
      <c r="E5677" t="str">
        <f>VLOOKUP(MONTH(Table1_2[[#This Row],[Date]]),Season!$A$1:$B$6,2,1)</f>
        <v>Summer</v>
      </c>
    </row>
    <row r="5678" spans="1:5" x14ac:dyDescent="0.25">
      <c r="A5678" s="14" t="s">
        <v>17</v>
      </c>
      <c r="B5678" s="14" t="s">
        <v>21</v>
      </c>
      <c r="C5678" s="15">
        <v>44763</v>
      </c>
      <c r="D5678">
        <v>2075.8000000000002</v>
      </c>
      <c r="E5678" t="str">
        <f>VLOOKUP(MONTH(Table1_2[[#This Row],[Date]]),Season!$A$1:$B$6,2,1)</f>
        <v>Summer</v>
      </c>
    </row>
    <row r="5679" spans="1:5" x14ac:dyDescent="0.25">
      <c r="A5679" s="14" t="s">
        <v>17</v>
      </c>
      <c r="B5679" s="14" t="s">
        <v>21</v>
      </c>
      <c r="C5679" s="15">
        <v>44764</v>
      </c>
      <c r="D5679">
        <v>8072.16</v>
      </c>
      <c r="E5679" t="str">
        <f>VLOOKUP(MONTH(Table1_2[[#This Row],[Date]]),Season!$A$1:$B$6,2,1)</f>
        <v>Summer</v>
      </c>
    </row>
    <row r="5680" spans="1:5" x14ac:dyDescent="0.25">
      <c r="A5680" s="14" t="s">
        <v>17</v>
      </c>
      <c r="B5680" s="14" t="s">
        <v>21</v>
      </c>
      <c r="C5680" s="15">
        <v>44765</v>
      </c>
      <c r="D5680">
        <v>3803.76</v>
      </c>
      <c r="E5680" t="str">
        <f>VLOOKUP(MONTH(Table1_2[[#This Row],[Date]]),Season!$A$1:$B$6,2,1)</f>
        <v>Summer</v>
      </c>
    </row>
    <row r="5681" spans="1:5" x14ac:dyDescent="0.25">
      <c r="A5681" s="14" t="s">
        <v>17</v>
      </c>
      <c r="B5681" s="14" t="s">
        <v>21</v>
      </c>
      <c r="C5681" s="15">
        <v>44766</v>
      </c>
      <c r="D5681">
        <v>5646.73</v>
      </c>
      <c r="E5681" t="str">
        <f>VLOOKUP(MONTH(Table1_2[[#This Row],[Date]]),Season!$A$1:$B$6,2,1)</f>
        <v>Summer</v>
      </c>
    </row>
    <row r="5682" spans="1:5" x14ac:dyDescent="0.25">
      <c r="A5682" s="14" t="s">
        <v>17</v>
      </c>
      <c r="B5682" s="14" t="s">
        <v>21</v>
      </c>
      <c r="C5682" s="15">
        <v>44767</v>
      </c>
      <c r="D5682">
        <v>7352.11</v>
      </c>
      <c r="E5682" t="str">
        <f>VLOOKUP(MONTH(Table1_2[[#This Row],[Date]]),Season!$A$1:$B$6,2,1)</f>
        <v>Summer</v>
      </c>
    </row>
    <row r="5683" spans="1:5" x14ac:dyDescent="0.25">
      <c r="A5683" s="14" t="s">
        <v>17</v>
      </c>
      <c r="B5683" s="14" t="s">
        <v>21</v>
      </c>
      <c r="C5683" s="15">
        <v>44768</v>
      </c>
      <c r="D5683">
        <v>6182.45</v>
      </c>
      <c r="E5683" t="str">
        <f>VLOOKUP(MONTH(Table1_2[[#This Row],[Date]]),Season!$A$1:$B$6,2,1)</f>
        <v>Summer</v>
      </c>
    </row>
    <row r="5684" spans="1:5" x14ac:dyDescent="0.25">
      <c r="A5684" s="14" t="s">
        <v>17</v>
      </c>
      <c r="B5684" s="14" t="s">
        <v>21</v>
      </c>
      <c r="C5684" s="15">
        <v>44769</v>
      </c>
      <c r="D5684">
        <v>2904.65</v>
      </c>
      <c r="E5684" t="str">
        <f>VLOOKUP(MONTH(Table1_2[[#This Row],[Date]]),Season!$A$1:$B$6,2,1)</f>
        <v>Summer</v>
      </c>
    </row>
    <row r="5685" spans="1:5" x14ac:dyDescent="0.25">
      <c r="A5685" s="14" t="s">
        <v>17</v>
      </c>
      <c r="B5685" s="14" t="s">
        <v>21</v>
      </c>
      <c r="C5685" s="15">
        <v>44770</v>
      </c>
      <c r="D5685">
        <v>933.39</v>
      </c>
      <c r="E5685" t="str">
        <f>VLOOKUP(MONTH(Table1_2[[#This Row],[Date]]),Season!$A$1:$B$6,2,1)</f>
        <v>Summer</v>
      </c>
    </row>
    <row r="5686" spans="1:5" x14ac:dyDescent="0.25">
      <c r="A5686" s="14" t="s">
        <v>17</v>
      </c>
      <c r="B5686" s="14" t="s">
        <v>21</v>
      </c>
      <c r="C5686" s="15">
        <v>44771</v>
      </c>
      <c r="D5686">
        <v>8879.84</v>
      </c>
      <c r="E5686" t="str">
        <f>VLOOKUP(MONTH(Table1_2[[#This Row],[Date]]),Season!$A$1:$B$6,2,1)</f>
        <v>Summer</v>
      </c>
    </row>
    <row r="5687" spans="1:5" x14ac:dyDescent="0.25">
      <c r="A5687" s="14" t="s">
        <v>17</v>
      </c>
      <c r="B5687" s="14" t="s">
        <v>21</v>
      </c>
      <c r="C5687" s="15">
        <v>44772</v>
      </c>
      <c r="D5687">
        <v>279.58999999999997</v>
      </c>
      <c r="E5687" t="str">
        <f>VLOOKUP(MONTH(Table1_2[[#This Row],[Date]]),Season!$A$1:$B$6,2,1)</f>
        <v>Summer</v>
      </c>
    </row>
    <row r="5688" spans="1:5" x14ac:dyDescent="0.25">
      <c r="A5688" s="14" t="s">
        <v>17</v>
      </c>
      <c r="B5688" s="14" t="s">
        <v>21</v>
      </c>
      <c r="C5688" s="15">
        <v>44773</v>
      </c>
      <c r="D5688">
        <v>7519.04</v>
      </c>
      <c r="E5688" t="str">
        <f>VLOOKUP(MONTH(Table1_2[[#This Row],[Date]]),Season!$A$1:$B$6,2,1)</f>
        <v>Summer</v>
      </c>
    </row>
    <row r="5689" spans="1:5" x14ac:dyDescent="0.25">
      <c r="A5689" s="14" t="s">
        <v>17</v>
      </c>
      <c r="B5689" s="14" t="s">
        <v>21</v>
      </c>
      <c r="C5689" s="15">
        <v>44774</v>
      </c>
      <c r="D5689">
        <v>478.87</v>
      </c>
      <c r="E5689" t="str">
        <f>VLOOKUP(MONTH(Table1_2[[#This Row],[Date]]),Season!$A$1:$B$6,2,1)</f>
        <v>Summer</v>
      </c>
    </row>
    <row r="5690" spans="1:5" x14ac:dyDescent="0.25">
      <c r="A5690" s="14" t="s">
        <v>17</v>
      </c>
      <c r="B5690" s="14" t="s">
        <v>21</v>
      </c>
      <c r="C5690" s="15">
        <v>44775</v>
      </c>
      <c r="D5690">
        <v>8350.36</v>
      </c>
      <c r="E5690" t="str">
        <f>VLOOKUP(MONTH(Table1_2[[#This Row],[Date]]),Season!$A$1:$B$6,2,1)</f>
        <v>Summer</v>
      </c>
    </row>
    <row r="5691" spans="1:5" x14ac:dyDescent="0.25">
      <c r="A5691" s="14" t="s">
        <v>17</v>
      </c>
      <c r="B5691" s="14" t="s">
        <v>21</v>
      </c>
      <c r="C5691" s="15">
        <v>44776</v>
      </c>
      <c r="D5691">
        <v>3274.05</v>
      </c>
      <c r="E5691" t="str">
        <f>VLOOKUP(MONTH(Table1_2[[#This Row],[Date]]),Season!$A$1:$B$6,2,1)</f>
        <v>Summer</v>
      </c>
    </row>
    <row r="5692" spans="1:5" x14ac:dyDescent="0.25">
      <c r="A5692" s="14" t="s">
        <v>17</v>
      </c>
      <c r="B5692" s="14" t="s">
        <v>21</v>
      </c>
      <c r="C5692" s="15">
        <v>44777</v>
      </c>
      <c r="D5692">
        <v>8721.83</v>
      </c>
      <c r="E5692" t="str">
        <f>VLOOKUP(MONTH(Table1_2[[#This Row],[Date]]),Season!$A$1:$B$6,2,1)</f>
        <v>Summer</v>
      </c>
    </row>
    <row r="5693" spans="1:5" x14ac:dyDescent="0.25">
      <c r="A5693" s="14" t="s">
        <v>17</v>
      </c>
      <c r="B5693" s="14" t="s">
        <v>21</v>
      </c>
      <c r="C5693" s="15">
        <v>44778</v>
      </c>
      <c r="D5693">
        <v>455.46</v>
      </c>
      <c r="E5693" t="str">
        <f>VLOOKUP(MONTH(Table1_2[[#This Row],[Date]]),Season!$A$1:$B$6,2,1)</f>
        <v>Summer</v>
      </c>
    </row>
    <row r="5694" spans="1:5" x14ac:dyDescent="0.25">
      <c r="A5694" s="14" t="s">
        <v>17</v>
      </c>
      <c r="B5694" s="14" t="s">
        <v>21</v>
      </c>
      <c r="C5694" s="15">
        <v>44779</v>
      </c>
      <c r="D5694">
        <v>6725.04</v>
      </c>
      <c r="E5694" t="str">
        <f>VLOOKUP(MONTH(Table1_2[[#This Row],[Date]]),Season!$A$1:$B$6,2,1)</f>
        <v>Summer</v>
      </c>
    </row>
    <row r="5695" spans="1:5" x14ac:dyDescent="0.25">
      <c r="A5695" s="14" t="s">
        <v>17</v>
      </c>
      <c r="B5695" s="14" t="s">
        <v>21</v>
      </c>
      <c r="C5695" s="15">
        <v>44780</v>
      </c>
      <c r="D5695">
        <v>7615.95</v>
      </c>
      <c r="E5695" t="str">
        <f>VLOOKUP(MONTH(Table1_2[[#This Row],[Date]]),Season!$A$1:$B$6,2,1)</f>
        <v>Summer</v>
      </c>
    </row>
    <row r="5696" spans="1:5" x14ac:dyDescent="0.25">
      <c r="A5696" s="14" t="s">
        <v>17</v>
      </c>
      <c r="B5696" s="14" t="s">
        <v>21</v>
      </c>
      <c r="C5696" s="15">
        <v>44781</v>
      </c>
      <c r="D5696">
        <v>9700.5499999999993</v>
      </c>
      <c r="E5696" t="str">
        <f>VLOOKUP(MONTH(Table1_2[[#This Row],[Date]]),Season!$A$1:$B$6,2,1)</f>
        <v>Summer</v>
      </c>
    </row>
    <row r="5697" spans="1:5" x14ac:dyDescent="0.25">
      <c r="A5697" s="14" t="s">
        <v>17</v>
      </c>
      <c r="B5697" s="14" t="s">
        <v>21</v>
      </c>
      <c r="C5697" s="15">
        <v>44782</v>
      </c>
      <c r="D5697">
        <v>1900.86</v>
      </c>
      <c r="E5697" t="str">
        <f>VLOOKUP(MONTH(Table1_2[[#This Row],[Date]]),Season!$A$1:$B$6,2,1)</f>
        <v>Summer</v>
      </c>
    </row>
    <row r="5698" spans="1:5" x14ac:dyDescent="0.25">
      <c r="A5698" s="14" t="s">
        <v>17</v>
      </c>
      <c r="B5698" s="14" t="s">
        <v>21</v>
      </c>
      <c r="C5698" s="15">
        <v>44783</v>
      </c>
      <c r="D5698">
        <v>6751.47</v>
      </c>
      <c r="E5698" t="str">
        <f>VLOOKUP(MONTH(Table1_2[[#This Row],[Date]]),Season!$A$1:$B$6,2,1)</f>
        <v>Summer</v>
      </c>
    </row>
    <row r="5699" spans="1:5" x14ac:dyDescent="0.25">
      <c r="A5699" s="14" t="s">
        <v>17</v>
      </c>
      <c r="B5699" s="14" t="s">
        <v>21</v>
      </c>
      <c r="C5699" s="15">
        <v>44784</v>
      </c>
      <c r="D5699">
        <v>9027.06</v>
      </c>
      <c r="E5699" t="str">
        <f>VLOOKUP(MONTH(Table1_2[[#This Row],[Date]]),Season!$A$1:$B$6,2,1)</f>
        <v>Summer</v>
      </c>
    </row>
    <row r="5700" spans="1:5" x14ac:dyDescent="0.25">
      <c r="A5700" s="14" t="s">
        <v>17</v>
      </c>
      <c r="B5700" s="14" t="s">
        <v>21</v>
      </c>
      <c r="C5700" s="15">
        <v>44785</v>
      </c>
      <c r="D5700">
        <v>7232.92</v>
      </c>
      <c r="E5700" t="str">
        <f>VLOOKUP(MONTH(Table1_2[[#This Row],[Date]]),Season!$A$1:$B$6,2,1)</f>
        <v>Summer</v>
      </c>
    </row>
    <row r="5701" spans="1:5" x14ac:dyDescent="0.25">
      <c r="A5701" s="14" t="s">
        <v>17</v>
      </c>
      <c r="B5701" s="14" t="s">
        <v>21</v>
      </c>
      <c r="C5701" s="15">
        <v>44786</v>
      </c>
      <c r="D5701">
        <v>4528.5</v>
      </c>
      <c r="E5701" t="str">
        <f>VLOOKUP(MONTH(Table1_2[[#This Row],[Date]]),Season!$A$1:$B$6,2,1)</f>
        <v>Summer</v>
      </c>
    </row>
    <row r="5702" spans="1:5" x14ac:dyDescent="0.25">
      <c r="A5702" s="14" t="s">
        <v>17</v>
      </c>
      <c r="B5702" s="14" t="s">
        <v>21</v>
      </c>
      <c r="C5702" s="15">
        <v>44787</v>
      </c>
      <c r="D5702">
        <v>10088.27</v>
      </c>
      <c r="E5702" t="str">
        <f>VLOOKUP(MONTH(Table1_2[[#This Row],[Date]]),Season!$A$1:$B$6,2,1)</f>
        <v>Summer</v>
      </c>
    </row>
    <row r="5703" spans="1:5" x14ac:dyDescent="0.25">
      <c r="A5703" s="14" t="s">
        <v>17</v>
      </c>
      <c r="B5703" s="14" t="s">
        <v>21</v>
      </c>
      <c r="C5703" s="15">
        <v>44788</v>
      </c>
      <c r="D5703">
        <v>3655.77</v>
      </c>
      <c r="E5703" t="str">
        <f>VLOOKUP(MONTH(Table1_2[[#This Row],[Date]]),Season!$A$1:$B$6,2,1)</f>
        <v>Summer</v>
      </c>
    </row>
    <row r="5704" spans="1:5" x14ac:dyDescent="0.25">
      <c r="A5704" s="14" t="s">
        <v>17</v>
      </c>
      <c r="B5704" s="14" t="s">
        <v>21</v>
      </c>
      <c r="C5704" s="15">
        <v>44789</v>
      </c>
      <c r="D5704">
        <v>700.55</v>
      </c>
      <c r="E5704" t="str">
        <f>VLOOKUP(MONTH(Table1_2[[#This Row],[Date]]),Season!$A$1:$B$6,2,1)</f>
        <v>Summer</v>
      </c>
    </row>
    <row r="5705" spans="1:5" x14ac:dyDescent="0.25">
      <c r="A5705" s="14" t="s">
        <v>17</v>
      </c>
      <c r="B5705" s="14" t="s">
        <v>21</v>
      </c>
      <c r="C5705" s="15">
        <v>44790</v>
      </c>
      <c r="D5705">
        <v>4093.15</v>
      </c>
      <c r="E5705" t="str">
        <f>VLOOKUP(MONTH(Table1_2[[#This Row],[Date]]),Season!$A$1:$B$6,2,1)</f>
        <v>Summer</v>
      </c>
    </row>
    <row r="5706" spans="1:5" x14ac:dyDescent="0.25">
      <c r="A5706" s="14" t="s">
        <v>17</v>
      </c>
      <c r="B5706" s="14" t="s">
        <v>21</v>
      </c>
      <c r="C5706" s="15">
        <v>44791</v>
      </c>
      <c r="D5706">
        <v>262.37</v>
      </c>
      <c r="E5706" t="str">
        <f>VLOOKUP(MONTH(Table1_2[[#This Row],[Date]]),Season!$A$1:$B$6,2,1)</f>
        <v>Summer</v>
      </c>
    </row>
    <row r="5707" spans="1:5" x14ac:dyDescent="0.25">
      <c r="A5707" s="14" t="s">
        <v>17</v>
      </c>
      <c r="B5707" s="14" t="s">
        <v>21</v>
      </c>
      <c r="C5707" s="15">
        <v>44792</v>
      </c>
      <c r="D5707">
        <v>8072.71</v>
      </c>
      <c r="E5707" t="str">
        <f>VLOOKUP(MONTH(Table1_2[[#This Row],[Date]]),Season!$A$1:$B$6,2,1)</f>
        <v>Summer</v>
      </c>
    </row>
    <row r="5708" spans="1:5" x14ac:dyDescent="0.25">
      <c r="A5708" s="14" t="s">
        <v>17</v>
      </c>
      <c r="B5708" s="14" t="s">
        <v>21</v>
      </c>
      <c r="C5708" s="15">
        <v>44793</v>
      </c>
      <c r="D5708">
        <v>6606.87</v>
      </c>
      <c r="E5708" t="str">
        <f>VLOOKUP(MONTH(Table1_2[[#This Row],[Date]]),Season!$A$1:$B$6,2,1)</f>
        <v>Summer</v>
      </c>
    </row>
    <row r="5709" spans="1:5" x14ac:dyDescent="0.25">
      <c r="A5709" s="14" t="s">
        <v>17</v>
      </c>
      <c r="B5709" s="14" t="s">
        <v>21</v>
      </c>
      <c r="C5709" s="15">
        <v>44794</v>
      </c>
      <c r="D5709">
        <v>2012.7</v>
      </c>
      <c r="E5709" t="str">
        <f>VLOOKUP(MONTH(Table1_2[[#This Row],[Date]]),Season!$A$1:$B$6,2,1)</f>
        <v>Summer</v>
      </c>
    </row>
    <row r="5710" spans="1:5" x14ac:dyDescent="0.25">
      <c r="A5710" s="14" t="s">
        <v>17</v>
      </c>
      <c r="B5710" s="14" t="s">
        <v>21</v>
      </c>
      <c r="C5710" s="15">
        <v>44795</v>
      </c>
      <c r="D5710">
        <v>1125.07</v>
      </c>
      <c r="E5710" t="str">
        <f>VLOOKUP(MONTH(Table1_2[[#This Row],[Date]]),Season!$A$1:$B$6,2,1)</f>
        <v>Summer</v>
      </c>
    </row>
    <row r="5711" spans="1:5" x14ac:dyDescent="0.25">
      <c r="A5711" s="14" t="s">
        <v>17</v>
      </c>
      <c r="B5711" s="14" t="s">
        <v>21</v>
      </c>
      <c r="C5711" s="15">
        <v>44796</v>
      </c>
      <c r="D5711">
        <v>4103.63</v>
      </c>
      <c r="E5711" t="str">
        <f>VLOOKUP(MONTH(Table1_2[[#This Row],[Date]]),Season!$A$1:$B$6,2,1)</f>
        <v>Summer</v>
      </c>
    </row>
    <row r="5712" spans="1:5" x14ac:dyDescent="0.25">
      <c r="A5712" s="14" t="s">
        <v>17</v>
      </c>
      <c r="B5712" s="14" t="s">
        <v>21</v>
      </c>
      <c r="C5712" s="15">
        <v>44797</v>
      </c>
      <c r="D5712">
        <v>8363.1</v>
      </c>
      <c r="E5712" t="str">
        <f>VLOOKUP(MONTH(Table1_2[[#This Row],[Date]]),Season!$A$1:$B$6,2,1)</f>
        <v>Summer</v>
      </c>
    </row>
    <row r="5713" spans="1:5" x14ac:dyDescent="0.25">
      <c r="A5713" s="14" t="s">
        <v>17</v>
      </c>
      <c r="B5713" s="14" t="s">
        <v>21</v>
      </c>
      <c r="C5713" s="15">
        <v>44798</v>
      </c>
      <c r="D5713">
        <v>2320.39</v>
      </c>
      <c r="E5713" t="str">
        <f>VLOOKUP(MONTH(Table1_2[[#This Row],[Date]]),Season!$A$1:$B$6,2,1)</f>
        <v>Summer</v>
      </c>
    </row>
    <row r="5714" spans="1:5" x14ac:dyDescent="0.25">
      <c r="A5714" s="14" t="s">
        <v>17</v>
      </c>
      <c r="B5714" s="14" t="s">
        <v>21</v>
      </c>
      <c r="C5714" s="15">
        <v>44799</v>
      </c>
      <c r="D5714">
        <v>8629.5499999999993</v>
      </c>
      <c r="E5714" t="str">
        <f>VLOOKUP(MONTH(Table1_2[[#This Row],[Date]]),Season!$A$1:$B$6,2,1)</f>
        <v>Summer</v>
      </c>
    </row>
    <row r="5715" spans="1:5" x14ac:dyDescent="0.25">
      <c r="A5715" s="14" t="s">
        <v>17</v>
      </c>
      <c r="B5715" s="14" t="s">
        <v>21</v>
      </c>
      <c r="C5715" s="15">
        <v>44800</v>
      </c>
      <c r="D5715">
        <v>7503.99</v>
      </c>
      <c r="E5715" t="str">
        <f>VLOOKUP(MONTH(Table1_2[[#This Row],[Date]]),Season!$A$1:$B$6,2,1)</f>
        <v>Summer</v>
      </c>
    </row>
    <row r="5716" spans="1:5" x14ac:dyDescent="0.25">
      <c r="A5716" s="14" t="s">
        <v>17</v>
      </c>
      <c r="B5716" s="14" t="s">
        <v>21</v>
      </c>
      <c r="C5716" s="15">
        <v>44801</v>
      </c>
      <c r="D5716">
        <v>1344.22</v>
      </c>
      <c r="E5716" t="str">
        <f>VLOOKUP(MONTH(Table1_2[[#This Row],[Date]]),Season!$A$1:$B$6,2,1)</f>
        <v>Summer</v>
      </c>
    </row>
    <row r="5717" spans="1:5" x14ac:dyDescent="0.25">
      <c r="A5717" s="14" t="s">
        <v>17</v>
      </c>
      <c r="B5717" s="14" t="s">
        <v>21</v>
      </c>
      <c r="C5717" s="15">
        <v>44802</v>
      </c>
      <c r="D5717">
        <v>6045.82</v>
      </c>
      <c r="E5717" t="str">
        <f>VLOOKUP(MONTH(Table1_2[[#This Row],[Date]]),Season!$A$1:$B$6,2,1)</f>
        <v>Summer</v>
      </c>
    </row>
    <row r="5718" spans="1:5" x14ac:dyDescent="0.25">
      <c r="A5718" s="14" t="s">
        <v>17</v>
      </c>
      <c r="B5718" s="14" t="s">
        <v>21</v>
      </c>
      <c r="C5718" s="15">
        <v>44803</v>
      </c>
      <c r="D5718">
        <v>7718.79</v>
      </c>
      <c r="E5718" t="str">
        <f>VLOOKUP(MONTH(Table1_2[[#This Row],[Date]]),Season!$A$1:$B$6,2,1)</f>
        <v>Summer</v>
      </c>
    </row>
    <row r="5719" spans="1:5" x14ac:dyDescent="0.25">
      <c r="A5719" s="14" t="s">
        <v>17</v>
      </c>
      <c r="B5719" s="14" t="s">
        <v>21</v>
      </c>
      <c r="C5719" s="15">
        <v>44804</v>
      </c>
      <c r="D5719">
        <v>7681.38</v>
      </c>
      <c r="E5719" t="str">
        <f>VLOOKUP(MONTH(Table1_2[[#This Row],[Date]]),Season!$A$1:$B$6,2,1)</f>
        <v>Summer</v>
      </c>
    </row>
    <row r="5720" spans="1:5" x14ac:dyDescent="0.25">
      <c r="A5720" s="14" t="s">
        <v>17</v>
      </c>
      <c r="B5720" s="14" t="s">
        <v>21</v>
      </c>
      <c r="C5720" s="15">
        <v>44805</v>
      </c>
      <c r="D5720">
        <v>4866.5600000000004</v>
      </c>
      <c r="E5720" t="str">
        <f>VLOOKUP(MONTH(Table1_2[[#This Row],[Date]]),Season!$A$1:$B$6,2,1)</f>
        <v>Autmn</v>
      </c>
    </row>
    <row r="5721" spans="1:5" x14ac:dyDescent="0.25">
      <c r="A5721" s="14" t="s">
        <v>17</v>
      </c>
      <c r="B5721" s="14" t="s">
        <v>21</v>
      </c>
      <c r="C5721" s="15">
        <v>44806</v>
      </c>
      <c r="D5721">
        <v>6565.15</v>
      </c>
      <c r="E5721" t="str">
        <f>VLOOKUP(MONTH(Table1_2[[#This Row],[Date]]),Season!$A$1:$B$6,2,1)</f>
        <v>Autmn</v>
      </c>
    </row>
    <row r="5722" spans="1:5" x14ac:dyDescent="0.25">
      <c r="A5722" s="14" t="s">
        <v>17</v>
      </c>
      <c r="B5722" s="14" t="s">
        <v>21</v>
      </c>
      <c r="C5722" s="15">
        <v>44807</v>
      </c>
      <c r="D5722">
        <v>3447.74</v>
      </c>
      <c r="E5722" t="str">
        <f>VLOOKUP(MONTH(Table1_2[[#This Row],[Date]]),Season!$A$1:$B$6,2,1)</f>
        <v>Autmn</v>
      </c>
    </row>
    <row r="5723" spans="1:5" x14ac:dyDescent="0.25">
      <c r="A5723" s="14" t="s">
        <v>17</v>
      </c>
      <c r="B5723" s="14" t="s">
        <v>21</v>
      </c>
      <c r="C5723" s="15">
        <v>44808</v>
      </c>
      <c r="D5723">
        <v>6111.39</v>
      </c>
      <c r="E5723" t="str">
        <f>VLOOKUP(MONTH(Table1_2[[#This Row],[Date]]),Season!$A$1:$B$6,2,1)</f>
        <v>Autmn</v>
      </c>
    </row>
    <row r="5724" spans="1:5" x14ac:dyDescent="0.25">
      <c r="A5724" s="14" t="s">
        <v>17</v>
      </c>
      <c r="B5724" s="14" t="s">
        <v>21</v>
      </c>
      <c r="C5724" s="15">
        <v>44809</v>
      </c>
      <c r="D5724">
        <v>9652.65</v>
      </c>
      <c r="E5724" t="str">
        <f>VLOOKUP(MONTH(Table1_2[[#This Row],[Date]]),Season!$A$1:$B$6,2,1)</f>
        <v>Autmn</v>
      </c>
    </row>
    <row r="5725" spans="1:5" x14ac:dyDescent="0.25">
      <c r="A5725" s="14" t="s">
        <v>17</v>
      </c>
      <c r="B5725" s="14" t="s">
        <v>21</v>
      </c>
      <c r="C5725" s="15">
        <v>44810</v>
      </c>
      <c r="D5725">
        <v>9063.82</v>
      </c>
      <c r="E5725" t="str">
        <f>VLOOKUP(MONTH(Table1_2[[#This Row],[Date]]),Season!$A$1:$B$6,2,1)</f>
        <v>Autmn</v>
      </c>
    </row>
    <row r="5726" spans="1:5" x14ac:dyDescent="0.25">
      <c r="A5726" s="14" t="s">
        <v>17</v>
      </c>
      <c r="B5726" s="14" t="s">
        <v>21</v>
      </c>
      <c r="C5726" s="15">
        <v>44811</v>
      </c>
      <c r="D5726">
        <v>5410.08</v>
      </c>
      <c r="E5726" t="str">
        <f>VLOOKUP(MONTH(Table1_2[[#This Row],[Date]]),Season!$A$1:$B$6,2,1)</f>
        <v>Autmn</v>
      </c>
    </row>
    <row r="5727" spans="1:5" x14ac:dyDescent="0.25">
      <c r="A5727" s="14" t="s">
        <v>17</v>
      </c>
      <c r="B5727" s="14" t="s">
        <v>21</v>
      </c>
      <c r="C5727" s="15">
        <v>44812</v>
      </c>
      <c r="D5727">
        <v>4929.5600000000004</v>
      </c>
      <c r="E5727" t="str">
        <f>VLOOKUP(MONTH(Table1_2[[#This Row],[Date]]),Season!$A$1:$B$6,2,1)</f>
        <v>Autmn</v>
      </c>
    </row>
    <row r="5728" spans="1:5" x14ac:dyDescent="0.25">
      <c r="A5728" s="14" t="s">
        <v>17</v>
      </c>
      <c r="B5728" s="14" t="s">
        <v>21</v>
      </c>
      <c r="C5728" s="15">
        <v>44813</v>
      </c>
      <c r="D5728">
        <v>1166.22</v>
      </c>
      <c r="E5728" t="str">
        <f>VLOOKUP(MONTH(Table1_2[[#This Row],[Date]]),Season!$A$1:$B$6,2,1)</f>
        <v>Autmn</v>
      </c>
    </row>
    <row r="5729" spans="1:5" x14ac:dyDescent="0.25">
      <c r="A5729" s="14" t="s">
        <v>17</v>
      </c>
      <c r="B5729" s="14" t="s">
        <v>21</v>
      </c>
      <c r="C5729" s="15">
        <v>44814</v>
      </c>
      <c r="D5729">
        <v>753.1</v>
      </c>
      <c r="E5729" t="str">
        <f>VLOOKUP(MONTH(Table1_2[[#This Row],[Date]]),Season!$A$1:$B$6,2,1)</f>
        <v>Autmn</v>
      </c>
    </row>
    <row r="5730" spans="1:5" x14ac:dyDescent="0.25">
      <c r="A5730" s="14" t="s">
        <v>17</v>
      </c>
      <c r="B5730" s="14" t="s">
        <v>21</v>
      </c>
      <c r="C5730" s="15">
        <v>44815</v>
      </c>
      <c r="D5730">
        <v>8809.36</v>
      </c>
      <c r="E5730" t="str">
        <f>VLOOKUP(MONTH(Table1_2[[#This Row],[Date]]),Season!$A$1:$B$6,2,1)</f>
        <v>Autmn</v>
      </c>
    </row>
    <row r="5731" spans="1:5" x14ac:dyDescent="0.25">
      <c r="A5731" s="14" t="s">
        <v>17</v>
      </c>
      <c r="B5731" s="14" t="s">
        <v>21</v>
      </c>
      <c r="C5731" s="15">
        <v>44816</v>
      </c>
      <c r="D5731">
        <v>6766.34</v>
      </c>
      <c r="E5731" t="str">
        <f>VLOOKUP(MONTH(Table1_2[[#This Row],[Date]]),Season!$A$1:$B$6,2,1)</f>
        <v>Autmn</v>
      </c>
    </row>
    <row r="5732" spans="1:5" x14ac:dyDescent="0.25">
      <c r="A5732" s="14" t="s">
        <v>17</v>
      </c>
      <c r="B5732" s="14" t="s">
        <v>21</v>
      </c>
      <c r="C5732" s="15">
        <v>44817</v>
      </c>
      <c r="D5732">
        <v>8624.7900000000009</v>
      </c>
      <c r="E5732" t="str">
        <f>VLOOKUP(MONTH(Table1_2[[#This Row],[Date]]),Season!$A$1:$B$6,2,1)</f>
        <v>Autmn</v>
      </c>
    </row>
    <row r="5733" spans="1:5" x14ac:dyDescent="0.25">
      <c r="A5733" s="14" t="s">
        <v>17</v>
      </c>
      <c r="B5733" s="14" t="s">
        <v>21</v>
      </c>
      <c r="C5733" s="15">
        <v>44818</v>
      </c>
      <c r="D5733">
        <v>2183.37</v>
      </c>
      <c r="E5733" t="str">
        <f>VLOOKUP(MONTH(Table1_2[[#This Row],[Date]]),Season!$A$1:$B$6,2,1)</f>
        <v>Autmn</v>
      </c>
    </row>
    <row r="5734" spans="1:5" x14ac:dyDescent="0.25">
      <c r="A5734" s="14" t="s">
        <v>17</v>
      </c>
      <c r="B5734" s="14" t="s">
        <v>21</v>
      </c>
      <c r="C5734" s="15">
        <v>44819</v>
      </c>
      <c r="D5734">
        <v>7959.8</v>
      </c>
      <c r="E5734" t="str">
        <f>VLOOKUP(MONTH(Table1_2[[#This Row],[Date]]),Season!$A$1:$B$6,2,1)</f>
        <v>Autmn</v>
      </c>
    </row>
    <row r="5735" spans="1:5" x14ac:dyDescent="0.25">
      <c r="A5735" s="14" t="s">
        <v>17</v>
      </c>
      <c r="B5735" s="14" t="s">
        <v>21</v>
      </c>
      <c r="C5735" s="15">
        <v>44820</v>
      </c>
      <c r="D5735">
        <v>2630.8</v>
      </c>
      <c r="E5735" t="str">
        <f>VLOOKUP(MONTH(Table1_2[[#This Row],[Date]]),Season!$A$1:$B$6,2,1)</f>
        <v>Autmn</v>
      </c>
    </row>
    <row r="5736" spans="1:5" x14ac:dyDescent="0.25">
      <c r="A5736" s="14" t="s">
        <v>17</v>
      </c>
      <c r="B5736" s="14" t="s">
        <v>21</v>
      </c>
      <c r="C5736" s="15">
        <v>44821</v>
      </c>
      <c r="D5736">
        <v>4900.05</v>
      </c>
      <c r="E5736" t="str">
        <f>VLOOKUP(MONTH(Table1_2[[#This Row],[Date]]),Season!$A$1:$B$6,2,1)</f>
        <v>Autmn</v>
      </c>
    </row>
    <row r="5737" spans="1:5" x14ac:dyDescent="0.25">
      <c r="A5737" s="14" t="s">
        <v>17</v>
      </c>
      <c r="B5737" s="14" t="s">
        <v>21</v>
      </c>
      <c r="C5737" s="15">
        <v>44822</v>
      </c>
      <c r="D5737">
        <v>2867.38</v>
      </c>
      <c r="E5737" t="str">
        <f>VLOOKUP(MONTH(Table1_2[[#This Row],[Date]]),Season!$A$1:$B$6,2,1)</f>
        <v>Autmn</v>
      </c>
    </row>
    <row r="5738" spans="1:5" x14ac:dyDescent="0.25">
      <c r="A5738" s="14" t="s">
        <v>17</v>
      </c>
      <c r="B5738" s="14" t="s">
        <v>21</v>
      </c>
      <c r="C5738" s="15">
        <v>44823</v>
      </c>
      <c r="D5738">
        <v>5346.27</v>
      </c>
      <c r="E5738" t="str">
        <f>VLOOKUP(MONTH(Table1_2[[#This Row],[Date]]),Season!$A$1:$B$6,2,1)</f>
        <v>Autmn</v>
      </c>
    </row>
    <row r="5739" spans="1:5" x14ac:dyDescent="0.25">
      <c r="A5739" s="14" t="s">
        <v>17</v>
      </c>
      <c r="B5739" s="14" t="s">
        <v>21</v>
      </c>
      <c r="C5739" s="15">
        <v>44824</v>
      </c>
      <c r="D5739">
        <v>2978.05</v>
      </c>
      <c r="E5739" t="str">
        <f>VLOOKUP(MONTH(Table1_2[[#This Row],[Date]]),Season!$A$1:$B$6,2,1)</f>
        <v>Autmn</v>
      </c>
    </row>
    <row r="5740" spans="1:5" x14ac:dyDescent="0.25">
      <c r="A5740" s="14" t="s">
        <v>17</v>
      </c>
      <c r="B5740" s="14" t="s">
        <v>21</v>
      </c>
      <c r="C5740" s="15">
        <v>44825</v>
      </c>
      <c r="D5740">
        <v>7387.42</v>
      </c>
      <c r="E5740" t="str">
        <f>VLOOKUP(MONTH(Table1_2[[#This Row],[Date]]),Season!$A$1:$B$6,2,1)</f>
        <v>Autmn</v>
      </c>
    </row>
    <row r="5741" spans="1:5" x14ac:dyDescent="0.25">
      <c r="A5741" s="14" t="s">
        <v>17</v>
      </c>
      <c r="B5741" s="14" t="s">
        <v>21</v>
      </c>
      <c r="C5741" s="15">
        <v>44826</v>
      </c>
      <c r="D5741">
        <v>3143.56</v>
      </c>
      <c r="E5741" t="str">
        <f>VLOOKUP(MONTH(Table1_2[[#This Row],[Date]]),Season!$A$1:$B$6,2,1)</f>
        <v>Autmn</v>
      </c>
    </row>
    <row r="5742" spans="1:5" x14ac:dyDescent="0.25">
      <c r="A5742" s="14" t="s">
        <v>17</v>
      </c>
      <c r="B5742" s="14" t="s">
        <v>21</v>
      </c>
      <c r="C5742" s="15">
        <v>44827</v>
      </c>
      <c r="D5742">
        <v>2102.7600000000002</v>
      </c>
      <c r="E5742" t="str">
        <f>VLOOKUP(MONTH(Table1_2[[#This Row],[Date]]),Season!$A$1:$B$6,2,1)</f>
        <v>Autmn</v>
      </c>
    </row>
    <row r="5743" spans="1:5" x14ac:dyDescent="0.25">
      <c r="A5743" s="14" t="s">
        <v>17</v>
      </c>
      <c r="B5743" s="14" t="s">
        <v>21</v>
      </c>
      <c r="C5743" s="15">
        <v>44828</v>
      </c>
      <c r="D5743">
        <v>1975.68</v>
      </c>
      <c r="E5743" t="str">
        <f>VLOOKUP(MONTH(Table1_2[[#This Row],[Date]]),Season!$A$1:$B$6,2,1)</f>
        <v>Autmn</v>
      </c>
    </row>
    <row r="5744" spans="1:5" x14ac:dyDescent="0.25">
      <c r="A5744" s="14" t="s">
        <v>17</v>
      </c>
      <c r="B5744" s="14" t="s">
        <v>21</v>
      </c>
      <c r="C5744" s="15">
        <v>44829</v>
      </c>
      <c r="D5744">
        <v>3294.76</v>
      </c>
      <c r="E5744" t="str">
        <f>VLOOKUP(MONTH(Table1_2[[#This Row],[Date]]),Season!$A$1:$B$6,2,1)</f>
        <v>Autmn</v>
      </c>
    </row>
    <row r="5745" spans="1:5" x14ac:dyDescent="0.25">
      <c r="A5745" s="14" t="s">
        <v>17</v>
      </c>
      <c r="B5745" s="14" t="s">
        <v>21</v>
      </c>
      <c r="C5745" s="15">
        <v>44830</v>
      </c>
      <c r="D5745">
        <v>1659.8</v>
      </c>
      <c r="E5745" t="str">
        <f>VLOOKUP(MONTH(Table1_2[[#This Row],[Date]]),Season!$A$1:$B$6,2,1)</f>
        <v>Autmn</v>
      </c>
    </row>
    <row r="5746" spans="1:5" x14ac:dyDescent="0.25">
      <c r="A5746" s="14" t="s">
        <v>17</v>
      </c>
      <c r="B5746" s="14" t="s">
        <v>21</v>
      </c>
      <c r="C5746" s="15">
        <v>44831</v>
      </c>
      <c r="D5746">
        <v>6078.55</v>
      </c>
      <c r="E5746" t="str">
        <f>VLOOKUP(MONTH(Table1_2[[#This Row],[Date]]),Season!$A$1:$B$6,2,1)</f>
        <v>Autmn</v>
      </c>
    </row>
    <row r="5747" spans="1:5" x14ac:dyDescent="0.25">
      <c r="A5747" s="14" t="s">
        <v>17</v>
      </c>
      <c r="B5747" s="14" t="s">
        <v>21</v>
      </c>
      <c r="C5747" s="15">
        <v>44832</v>
      </c>
      <c r="D5747">
        <v>7788.07</v>
      </c>
      <c r="E5747" t="str">
        <f>VLOOKUP(MONTH(Table1_2[[#This Row],[Date]]),Season!$A$1:$B$6,2,1)</f>
        <v>Autmn</v>
      </c>
    </row>
    <row r="5748" spans="1:5" x14ac:dyDescent="0.25">
      <c r="A5748" s="14" t="s">
        <v>17</v>
      </c>
      <c r="B5748" s="14" t="s">
        <v>21</v>
      </c>
      <c r="C5748" s="15">
        <v>44833</v>
      </c>
      <c r="D5748">
        <v>1022.75</v>
      </c>
      <c r="E5748" t="str">
        <f>VLOOKUP(MONTH(Table1_2[[#This Row],[Date]]),Season!$A$1:$B$6,2,1)</f>
        <v>Autmn</v>
      </c>
    </row>
    <row r="5749" spans="1:5" x14ac:dyDescent="0.25">
      <c r="A5749" s="14" t="s">
        <v>17</v>
      </c>
      <c r="B5749" s="14" t="s">
        <v>21</v>
      </c>
      <c r="C5749" s="15">
        <v>44834</v>
      </c>
      <c r="D5749">
        <v>958.42</v>
      </c>
      <c r="E5749" t="str">
        <f>VLOOKUP(MONTH(Table1_2[[#This Row],[Date]]),Season!$A$1:$B$6,2,1)</f>
        <v>Autmn</v>
      </c>
    </row>
    <row r="5750" spans="1:5" x14ac:dyDescent="0.25">
      <c r="A5750" s="14" t="s">
        <v>17</v>
      </c>
      <c r="B5750" s="14" t="s">
        <v>21</v>
      </c>
      <c r="C5750" s="15">
        <v>44835</v>
      </c>
      <c r="D5750">
        <v>1776.64</v>
      </c>
      <c r="E5750" t="str">
        <f>VLOOKUP(MONTH(Table1_2[[#This Row],[Date]]),Season!$A$1:$B$6,2,1)</f>
        <v>Autmn</v>
      </c>
    </row>
    <row r="5751" spans="1:5" x14ac:dyDescent="0.25">
      <c r="A5751" s="14" t="s">
        <v>17</v>
      </c>
      <c r="B5751" s="14" t="s">
        <v>21</v>
      </c>
      <c r="C5751" s="15">
        <v>44836</v>
      </c>
      <c r="D5751">
        <v>7429.27</v>
      </c>
      <c r="E5751" t="str">
        <f>VLOOKUP(MONTH(Table1_2[[#This Row],[Date]]),Season!$A$1:$B$6,2,1)</f>
        <v>Autmn</v>
      </c>
    </row>
    <row r="5752" spans="1:5" x14ac:dyDescent="0.25">
      <c r="A5752" s="14" t="s">
        <v>17</v>
      </c>
      <c r="B5752" s="14" t="s">
        <v>21</v>
      </c>
      <c r="C5752" s="15">
        <v>44837</v>
      </c>
      <c r="D5752">
        <v>3998.56</v>
      </c>
      <c r="E5752" t="str">
        <f>VLOOKUP(MONTH(Table1_2[[#This Row],[Date]]),Season!$A$1:$B$6,2,1)</f>
        <v>Autmn</v>
      </c>
    </row>
    <row r="5753" spans="1:5" x14ac:dyDescent="0.25">
      <c r="A5753" s="14" t="s">
        <v>17</v>
      </c>
      <c r="B5753" s="14" t="s">
        <v>21</v>
      </c>
      <c r="C5753" s="15">
        <v>44838</v>
      </c>
      <c r="D5753">
        <v>6062.59</v>
      </c>
      <c r="E5753" t="str">
        <f>VLOOKUP(MONTH(Table1_2[[#This Row],[Date]]),Season!$A$1:$B$6,2,1)</f>
        <v>Autmn</v>
      </c>
    </row>
    <row r="5754" spans="1:5" x14ac:dyDescent="0.25">
      <c r="A5754" s="14" t="s">
        <v>17</v>
      </c>
      <c r="B5754" s="14" t="s">
        <v>21</v>
      </c>
      <c r="C5754" s="15">
        <v>44839</v>
      </c>
      <c r="D5754">
        <v>2748.21</v>
      </c>
      <c r="E5754" t="str">
        <f>VLOOKUP(MONTH(Table1_2[[#This Row],[Date]]),Season!$A$1:$B$6,2,1)</f>
        <v>Autmn</v>
      </c>
    </row>
    <row r="5755" spans="1:5" x14ac:dyDescent="0.25">
      <c r="A5755" s="14" t="s">
        <v>17</v>
      </c>
      <c r="B5755" s="14" t="s">
        <v>21</v>
      </c>
      <c r="C5755" s="15">
        <v>44840</v>
      </c>
      <c r="D5755">
        <v>1782.89</v>
      </c>
      <c r="E5755" t="str">
        <f>VLOOKUP(MONTH(Table1_2[[#This Row],[Date]]),Season!$A$1:$B$6,2,1)</f>
        <v>Autmn</v>
      </c>
    </row>
    <row r="5756" spans="1:5" x14ac:dyDescent="0.25">
      <c r="A5756" s="14" t="s">
        <v>17</v>
      </c>
      <c r="B5756" s="14" t="s">
        <v>21</v>
      </c>
      <c r="C5756" s="15">
        <v>44841</v>
      </c>
      <c r="D5756">
        <v>3935.08</v>
      </c>
      <c r="E5756" t="str">
        <f>VLOOKUP(MONTH(Table1_2[[#This Row],[Date]]),Season!$A$1:$B$6,2,1)</f>
        <v>Autmn</v>
      </c>
    </row>
    <row r="5757" spans="1:5" x14ac:dyDescent="0.25">
      <c r="A5757" s="14" t="s">
        <v>17</v>
      </c>
      <c r="B5757" s="14" t="s">
        <v>21</v>
      </c>
      <c r="C5757" s="15">
        <v>44842</v>
      </c>
      <c r="D5757">
        <v>6724.48</v>
      </c>
      <c r="E5757" t="str">
        <f>VLOOKUP(MONTH(Table1_2[[#This Row],[Date]]),Season!$A$1:$B$6,2,1)</f>
        <v>Autmn</v>
      </c>
    </row>
    <row r="5758" spans="1:5" x14ac:dyDescent="0.25">
      <c r="A5758" s="14" t="s">
        <v>17</v>
      </c>
      <c r="B5758" s="14" t="s">
        <v>21</v>
      </c>
      <c r="C5758" s="15">
        <v>44843</v>
      </c>
      <c r="D5758">
        <v>9129.4</v>
      </c>
      <c r="E5758" t="str">
        <f>VLOOKUP(MONTH(Table1_2[[#This Row],[Date]]),Season!$A$1:$B$6,2,1)</f>
        <v>Autmn</v>
      </c>
    </row>
    <row r="5759" spans="1:5" x14ac:dyDescent="0.25">
      <c r="A5759" s="14" t="s">
        <v>17</v>
      </c>
      <c r="B5759" s="14" t="s">
        <v>21</v>
      </c>
      <c r="C5759" s="15">
        <v>44844</v>
      </c>
      <c r="D5759">
        <v>2512.81</v>
      </c>
      <c r="E5759" t="str">
        <f>VLOOKUP(MONTH(Table1_2[[#This Row],[Date]]),Season!$A$1:$B$6,2,1)</f>
        <v>Autmn</v>
      </c>
    </row>
    <row r="5760" spans="1:5" x14ac:dyDescent="0.25">
      <c r="A5760" s="14" t="s">
        <v>17</v>
      </c>
      <c r="B5760" s="14" t="s">
        <v>21</v>
      </c>
      <c r="C5760" s="15">
        <v>44845</v>
      </c>
      <c r="D5760">
        <v>1381.88</v>
      </c>
      <c r="E5760" t="str">
        <f>VLOOKUP(MONTH(Table1_2[[#This Row],[Date]]),Season!$A$1:$B$6,2,1)</f>
        <v>Autmn</v>
      </c>
    </row>
    <row r="5761" spans="1:5" x14ac:dyDescent="0.25">
      <c r="A5761" s="14" t="s">
        <v>17</v>
      </c>
      <c r="B5761" s="14" t="s">
        <v>21</v>
      </c>
      <c r="C5761" s="15">
        <v>44846</v>
      </c>
      <c r="D5761">
        <v>9303.5499999999993</v>
      </c>
      <c r="E5761" t="str">
        <f>VLOOKUP(MONTH(Table1_2[[#This Row],[Date]]),Season!$A$1:$B$6,2,1)</f>
        <v>Autmn</v>
      </c>
    </row>
    <row r="5762" spans="1:5" x14ac:dyDescent="0.25">
      <c r="A5762" s="14" t="s">
        <v>17</v>
      </c>
      <c r="B5762" s="14" t="s">
        <v>21</v>
      </c>
      <c r="C5762" s="15">
        <v>44847</v>
      </c>
      <c r="D5762">
        <v>3293.1</v>
      </c>
      <c r="E5762" t="str">
        <f>VLOOKUP(MONTH(Table1_2[[#This Row],[Date]]),Season!$A$1:$B$6,2,1)</f>
        <v>Autmn</v>
      </c>
    </row>
    <row r="5763" spans="1:5" x14ac:dyDescent="0.25">
      <c r="A5763" s="14" t="s">
        <v>17</v>
      </c>
      <c r="B5763" s="14" t="s">
        <v>21</v>
      </c>
      <c r="C5763" s="15">
        <v>44848</v>
      </c>
      <c r="D5763">
        <v>5404.97</v>
      </c>
      <c r="E5763" t="str">
        <f>VLOOKUP(MONTH(Table1_2[[#This Row],[Date]]),Season!$A$1:$B$6,2,1)</f>
        <v>Autmn</v>
      </c>
    </row>
    <row r="5764" spans="1:5" x14ac:dyDescent="0.25">
      <c r="A5764" s="14" t="s">
        <v>17</v>
      </c>
      <c r="B5764" s="14" t="s">
        <v>21</v>
      </c>
      <c r="C5764" s="15">
        <v>44849</v>
      </c>
      <c r="D5764">
        <v>6071.71</v>
      </c>
      <c r="E5764" t="str">
        <f>VLOOKUP(MONTH(Table1_2[[#This Row],[Date]]),Season!$A$1:$B$6,2,1)</f>
        <v>Autmn</v>
      </c>
    </row>
    <row r="5765" spans="1:5" x14ac:dyDescent="0.25">
      <c r="A5765" s="14" t="s">
        <v>17</v>
      </c>
      <c r="B5765" s="14" t="s">
        <v>21</v>
      </c>
      <c r="C5765" s="15">
        <v>44850</v>
      </c>
      <c r="D5765">
        <v>6334.81</v>
      </c>
      <c r="E5765" t="str">
        <f>VLOOKUP(MONTH(Table1_2[[#This Row],[Date]]),Season!$A$1:$B$6,2,1)</f>
        <v>Autmn</v>
      </c>
    </row>
    <row r="5766" spans="1:5" x14ac:dyDescent="0.25">
      <c r="A5766" s="14" t="s">
        <v>17</v>
      </c>
      <c r="B5766" s="14" t="s">
        <v>21</v>
      </c>
      <c r="C5766" s="15">
        <v>44851</v>
      </c>
      <c r="D5766">
        <v>8988.75</v>
      </c>
      <c r="E5766" t="str">
        <f>VLOOKUP(MONTH(Table1_2[[#This Row],[Date]]),Season!$A$1:$B$6,2,1)</f>
        <v>Autmn</v>
      </c>
    </row>
    <row r="5767" spans="1:5" x14ac:dyDescent="0.25">
      <c r="A5767" s="14" t="s">
        <v>17</v>
      </c>
      <c r="B5767" s="14" t="s">
        <v>21</v>
      </c>
      <c r="C5767" s="15">
        <v>44852</v>
      </c>
      <c r="D5767">
        <v>4256.51</v>
      </c>
      <c r="E5767" t="str">
        <f>VLOOKUP(MONTH(Table1_2[[#This Row],[Date]]),Season!$A$1:$B$6,2,1)</f>
        <v>Autmn</v>
      </c>
    </row>
    <row r="5768" spans="1:5" x14ac:dyDescent="0.25">
      <c r="A5768" s="14" t="s">
        <v>17</v>
      </c>
      <c r="B5768" s="14" t="s">
        <v>21</v>
      </c>
      <c r="C5768" s="15">
        <v>44853</v>
      </c>
      <c r="D5768">
        <v>3757.66</v>
      </c>
      <c r="E5768" t="str">
        <f>VLOOKUP(MONTH(Table1_2[[#This Row],[Date]]),Season!$A$1:$B$6,2,1)</f>
        <v>Autmn</v>
      </c>
    </row>
    <row r="5769" spans="1:5" x14ac:dyDescent="0.25">
      <c r="A5769" s="14" t="s">
        <v>17</v>
      </c>
      <c r="B5769" s="14" t="s">
        <v>21</v>
      </c>
      <c r="C5769" s="15">
        <v>44854</v>
      </c>
      <c r="D5769">
        <v>2543.88</v>
      </c>
      <c r="E5769" t="str">
        <f>VLOOKUP(MONTH(Table1_2[[#This Row],[Date]]),Season!$A$1:$B$6,2,1)</f>
        <v>Autmn</v>
      </c>
    </row>
    <row r="5770" spans="1:5" x14ac:dyDescent="0.25">
      <c r="A5770" s="14" t="s">
        <v>17</v>
      </c>
      <c r="B5770" s="14" t="s">
        <v>21</v>
      </c>
      <c r="C5770" s="15">
        <v>44855</v>
      </c>
      <c r="D5770">
        <v>6330.15</v>
      </c>
      <c r="E5770" t="str">
        <f>VLOOKUP(MONTH(Table1_2[[#This Row],[Date]]),Season!$A$1:$B$6,2,1)</f>
        <v>Autmn</v>
      </c>
    </row>
    <row r="5771" spans="1:5" x14ac:dyDescent="0.25">
      <c r="A5771" s="14" t="s">
        <v>17</v>
      </c>
      <c r="B5771" s="14" t="s">
        <v>21</v>
      </c>
      <c r="C5771" s="15">
        <v>44856</v>
      </c>
      <c r="D5771">
        <v>1898.45</v>
      </c>
      <c r="E5771" t="str">
        <f>VLOOKUP(MONTH(Table1_2[[#This Row],[Date]]),Season!$A$1:$B$6,2,1)</f>
        <v>Autmn</v>
      </c>
    </row>
    <row r="5772" spans="1:5" x14ac:dyDescent="0.25">
      <c r="A5772" s="14" t="s">
        <v>17</v>
      </c>
      <c r="B5772" s="14" t="s">
        <v>21</v>
      </c>
      <c r="C5772" s="15">
        <v>44857</v>
      </c>
      <c r="D5772">
        <v>3808.22</v>
      </c>
      <c r="E5772" t="str">
        <f>VLOOKUP(MONTH(Table1_2[[#This Row],[Date]]),Season!$A$1:$B$6,2,1)</f>
        <v>Autmn</v>
      </c>
    </row>
    <row r="5773" spans="1:5" x14ac:dyDescent="0.25">
      <c r="A5773" s="14" t="s">
        <v>17</v>
      </c>
      <c r="B5773" s="14" t="s">
        <v>21</v>
      </c>
      <c r="C5773" s="15">
        <v>44858</v>
      </c>
      <c r="D5773">
        <v>2938.12</v>
      </c>
      <c r="E5773" t="str">
        <f>VLOOKUP(MONTH(Table1_2[[#This Row],[Date]]),Season!$A$1:$B$6,2,1)</f>
        <v>Autmn</v>
      </c>
    </row>
    <row r="5774" spans="1:5" x14ac:dyDescent="0.25">
      <c r="A5774" s="14" t="s">
        <v>17</v>
      </c>
      <c r="B5774" s="14" t="s">
        <v>21</v>
      </c>
      <c r="C5774" s="15">
        <v>44859</v>
      </c>
      <c r="D5774">
        <v>279.11</v>
      </c>
      <c r="E5774" t="str">
        <f>VLOOKUP(MONTH(Table1_2[[#This Row],[Date]]),Season!$A$1:$B$6,2,1)</f>
        <v>Autmn</v>
      </c>
    </row>
    <row r="5775" spans="1:5" x14ac:dyDescent="0.25">
      <c r="A5775" s="14" t="s">
        <v>17</v>
      </c>
      <c r="B5775" s="14" t="s">
        <v>21</v>
      </c>
      <c r="C5775" s="15">
        <v>44860</v>
      </c>
      <c r="D5775">
        <v>5514.59</v>
      </c>
      <c r="E5775" t="str">
        <f>VLOOKUP(MONTH(Table1_2[[#This Row],[Date]]),Season!$A$1:$B$6,2,1)</f>
        <v>Autmn</v>
      </c>
    </row>
    <row r="5776" spans="1:5" x14ac:dyDescent="0.25">
      <c r="A5776" s="14" t="s">
        <v>17</v>
      </c>
      <c r="B5776" s="14" t="s">
        <v>21</v>
      </c>
      <c r="C5776" s="15">
        <v>44861</v>
      </c>
      <c r="D5776">
        <v>5410.98</v>
      </c>
      <c r="E5776" t="str">
        <f>VLOOKUP(MONTH(Table1_2[[#This Row],[Date]]),Season!$A$1:$B$6,2,1)</f>
        <v>Autmn</v>
      </c>
    </row>
    <row r="5777" spans="1:5" x14ac:dyDescent="0.25">
      <c r="A5777" s="14" t="s">
        <v>17</v>
      </c>
      <c r="B5777" s="14" t="s">
        <v>21</v>
      </c>
      <c r="C5777" s="15">
        <v>44862</v>
      </c>
      <c r="D5777">
        <v>4111.8500000000004</v>
      </c>
      <c r="E5777" t="str">
        <f>VLOOKUP(MONTH(Table1_2[[#This Row],[Date]]),Season!$A$1:$B$6,2,1)</f>
        <v>Autmn</v>
      </c>
    </row>
    <row r="5778" spans="1:5" x14ac:dyDescent="0.25">
      <c r="A5778" s="14" t="s">
        <v>17</v>
      </c>
      <c r="B5778" s="14" t="s">
        <v>21</v>
      </c>
      <c r="C5778" s="15">
        <v>44863</v>
      </c>
      <c r="D5778">
        <v>4153.51</v>
      </c>
      <c r="E5778" t="str">
        <f>VLOOKUP(MONTH(Table1_2[[#This Row],[Date]]),Season!$A$1:$B$6,2,1)</f>
        <v>Autmn</v>
      </c>
    </row>
    <row r="5779" spans="1:5" x14ac:dyDescent="0.25">
      <c r="A5779" s="14" t="s">
        <v>17</v>
      </c>
      <c r="B5779" s="14" t="s">
        <v>21</v>
      </c>
      <c r="C5779" s="15">
        <v>44864</v>
      </c>
      <c r="D5779">
        <v>489.82</v>
      </c>
      <c r="E5779" t="str">
        <f>VLOOKUP(MONTH(Table1_2[[#This Row],[Date]]),Season!$A$1:$B$6,2,1)</f>
        <v>Autmn</v>
      </c>
    </row>
    <row r="5780" spans="1:5" x14ac:dyDescent="0.25">
      <c r="A5780" s="14" t="s">
        <v>17</v>
      </c>
      <c r="B5780" s="14" t="s">
        <v>21</v>
      </c>
      <c r="C5780" s="15">
        <v>44865</v>
      </c>
      <c r="D5780">
        <v>6820.3</v>
      </c>
      <c r="E5780" t="str">
        <f>VLOOKUP(MONTH(Table1_2[[#This Row],[Date]]),Season!$A$1:$B$6,2,1)</f>
        <v>Autmn</v>
      </c>
    </row>
    <row r="5781" spans="1:5" x14ac:dyDescent="0.25">
      <c r="A5781" s="14" t="s">
        <v>17</v>
      </c>
      <c r="B5781" s="14" t="s">
        <v>21</v>
      </c>
      <c r="C5781" s="15">
        <v>44866</v>
      </c>
      <c r="D5781">
        <v>1802.44</v>
      </c>
      <c r="E5781" t="str">
        <f>VLOOKUP(MONTH(Table1_2[[#This Row],[Date]]),Season!$A$1:$B$6,2,1)</f>
        <v>Autmn</v>
      </c>
    </row>
    <row r="5782" spans="1:5" x14ac:dyDescent="0.25">
      <c r="A5782" s="14" t="s">
        <v>17</v>
      </c>
      <c r="B5782" s="14" t="s">
        <v>21</v>
      </c>
      <c r="C5782" s="15">
        <v>44867</v>
      </c>
      <c r="D5782">
        <v>9083.07</v>
      </c>
      <c r="E5782" t="str">
        <f>VLOOKUP(MONTH(Table1_2[[#This Row],[Date]]),Season!$A$1:$B$6,2,1)</f>
        <v>Autmn</v>
      </c>
    </row>
    <row r="5783" spans="1:5" x14ac:dyDescent="0.25">
      <c r="A5783" s="14" t="s">
        <v>17</v>
      </c>
      <c r="B5783" s="14" t="s">
        <v>21</v>
      </c>
      <c r="C5783" s="15">
        <v>44868</v>
      </c>
      <c r="D5783">
        <v>6481.19</v>
      </c>
      <c r="E5783" t="str">
        <f>VLOOKUP(MONTH(Table1_2[[#This Row],[Date]]),Season!$A$1:$B$6,2,1)</f>
        <v>Autmn</v>
      </c>
    </row>
    <row r="5784" spans="1:5" x14ac:dyDescent="0.25">
      <c r="A5784" s="14" t="s">
        <v>17</v>
      </c>
      <c r="B5784" s="14" t="s">
        <v>21</v>
      </c>
      <c r="C5784" s="15">
        <v>44869</v>
      </c>
      <c r="D5784">
        <v>6771.63</v>
      </c>
      <c r="E5784" t="str">
        <f>VLOOKUP(MONTH(Table1_2[[#This Row],[Date]]),Season!$A$1:$B$6,2,1)</f>
        <v>Autmn</v>
      </c>
    </row>
    <row r="5785" spans="1:5" x14ac:dyDescent="0.25">
      <c r="A5785" s="14" t="s">
        <v>17</v>
      </c>
      <c r="B5785" s="14" t="s">
        <v>21</v>
      </c>
      <c r="C5785" s="15">
        <v>44870</v>
      </c>
      <c r="D5785">
        <v>4838.91</v>
      </c>
      <c r="E5785" t="str">
        <f>VLOOKUP(MONTH(Table1_2[[#This Row],[Date]]),Season!$A$1:$B$6,2,1)</f>
        <v>Autmn</v>
      </c>
    </row>
    <row r="5786" spans="1:5" x14ac:dyDescent="0.25">
      <c r="A5786" s="14" t="s">
        <v>17</v>
      </c>
      <c r="B5786" s="14" t="s">
        <v>21</v>
      </c>
      <c r="C5786" s="15">
        <v>44871</v>
      </c>
      <c r="D5786">
        <v>1912.56</v>
      </c>
      <c r="E5786" t="str">
        <f>VLOOKUP(MONTH(Table1_2[[#This Row],[Date]]),Season!$A$1:$B$6,2,1)</f>
        <v>Autmn</v>
      </c>
    </row>
    <row r="5787" spans="1:5" x14ac:dyDescent="0.25">
      <c r="A5787" s="14" t="s">
        <v>17</v>
      </c>
      <c r="B5787" s="14" t="s">
        <v>21</v>
      </c>
      <c r="C5787" s="15">
        <v>44872</v>
      </c>
      <c r="D5787">
        <v>2718.1</v>
      </c>
      <c r="E5787" t="str">
        <f>VLOOKUP(MONTH(Table1_2[[#This Row],[Date]]),Season!$A$1:$B$6,2,1)</f>
        <v>Autmn</v>
      </c>
    </row>
    <row r="5788" spans="1:5" x14ac:dyDescent="0.25">
      <c r="A5788" s="14" t="s">
        <v>17</v>
      </c>
      <c r="B5788" s="14" t="s">
        <v>21</v>
      </c>
      <c r="C5788" s="15">
        <v>44873</v>
      </c>
      <c r="D5788">
        <v>5642.98</v>
      </c>
      <c r="E5788" t="str">
        <f>VLOOKUP(MONTH(Table1_2[[#This Row],[Date]]),Season!$A$1:$B$6,2,1)</f>
        <v>Autmn</v>
      </c>
    </row>
    <row r="5789" spans="1:5" x14ac:dyDescent="0.25">
      <c r="A5789" s="14" t="s">
        <v>17</v>
      </c>
      <c r="B5789" s="14" t="s">
        <v>21</v>
      </c>
      <c r="C5789" s="15">
        <v>44874</v>
      </c>
      <c r="D5789">
        <v>8825.34</v>
      </c>
      <c r="E5789" t="str">
        <f>VLOOKUP(MONTH(Table1_2[[#This Row],[Date]]),Season!$A$1:$B$6,2,1)</f>
        <v>Autmn</v>
      </c>
    </row>
    <row r="5790" spans="1:5" x14ac:dyDescent="0.25">
      <c r="A5790" s="14" t="s">
        <v>17</v>
      </c>
      <c r="B5790" s="14" t="s">
        <v>21</v>
      </c>
      <c r="C5790" s="15">
        <v>44875</v>
      </c>
      <c r="D5790">
        <v>2970.09</v>
      </c>
      <c r="E5790" t="str">
        <f>VLOOKUP(MONTH(Table1_2[[#This Row],[Date]]),Season!$A$1:$B$6,2,1)</f>
        <v>Autmn</v>
      </c>
    </row>
    <row r="5791" spans="1:5" x14ac:dyDescent="0.25">
      <c r="A5791" s="14" t="s">
        <v>17</v>
      </c>
      <c r="B5791" s="14" t="s">
        <v>21</v>
      </c>
      <c r="C5791" s="15">
        <v>44876</v>
      </c>
      <c r="D5791">
        <v>8664</v>
      </c>
      <c r="E5791" t="str">
        <f>VLOOKUP(MONTH(Table1_2[[#This Row],[Date]]),Season!$A$1:$B$6,2,1)</f>
        <v>Autmn</v>
      </c>
    </row>
    <row r="5792" spans="1:5" x14ac:dyDescent="0.25">
      <c r="A5792" s="14" t="s">
        <v>17</v>
      </c>
      <c r="B5792" s="14" t="s">
        <v>21</v>
      </c>
      <c r="C5792" s="15">
        <v>44877</v>
      </c>
      <c r="D5792">
        <v>5073.29</v>
      </c>
      <c r="E5792" t="str">
        <f>VLOOKUP(MONTH(Table1_2[[#This Row],[Date]]),Season!$A$1:$B$6,2,1)</f>
        <v>Autmn</v>
      </c>
    </row>
    <row r="5793" spans="1:5" x14ac:dyDescent="0.25">
      <c r="A5793" s="14" t="s">
        <v>17</v>
      </c>
      <c r="B5793" s="14" t="s">
        <v>21</v>
      </c>
      <c r="C5793" s="15">
        <v>44878</v>
      </c>
      <c r="D5793">
        <v>8152.25</v>
      </c>
      <c r="E5793" t="str">
        <f>VLOOKUP(MONTH(Table1_2[[#This Row],[Date]]),Season!$A$1:$B$6,2,1)</f>
        <v>Autmn</v>
      </c>
    </row>
    <row r="5794" spans="1:5" x14ac:dyDescent="0.25">
      <c r="A5794" s="14" t="s">
        <v>17</v>
      </c>
      <c r="B5794" s="14" t="s">
        <v>21</v>
      </c>
      <c r="C5794" s="15">
        <v>44879</v>
      </c>
      <c r="D5794">
        <v>3579.14</v>
      </c>
      <c r="E5794" t="str">
        <f>VLOOKUP(MONTH(Table1_2[[#This Row],[Date]]),Season!$A$1:$B$6,2,1)</f>
        <v>Autmn</v>
      </c>
    </row>
    <row r="5795" spans="1:5" x14ac:dyDescent="0.25">
      <c r="A5795" s="14" t="s">
        <v>17</v>
      </c>
      <c r="B5795" s="14" t="s">
        <v>21</v>
      </c>
      <c r="C5795" s="15">
        <v>44880</v>
      </c>
      <c r="D5795">
        <v>3268.68</v>
      </c>
      <c r="E5795" t="str">
        <f>VLOOKUP(MONTH(Table1_2[[#This Row],[Date]]),Season!$A$1:$B$6,2,1)</f>
        <v>Autmn</v>
      </c>
    </row>
    <row r="5796" spans="1:5" x14ac:dyDescent="0.25">
      <c r="A5796" s="14" t="s">
        <v>17</v>
      </c>
      <c r="B5796" s="14" t="s">
        <v>21</v>
      </c>
      <c r="C5796" s="15">
        <v>44881</v>
      </c>
      <c r="D5796">
        <v>9531.92</v>
      </c>
      <c r="E5796" t="str">
        <f>VLOOKUP(MONTH(Table1_2[[#This Row],[Date]]),Season!$A$1:$B$6,2,1)</f>
        <v>Autmn</v>
      </c>
    </row>
    <row r="5797" spans="1:5" x14ac:dyDescent="0.25">
      <c r="A5797" s="14" t="s">
        <v>17</v>
      </c>
      <c r="B5797" s="14" t="s">
        <v>21</v>
      </c>
      <c r="C5797" s="15">
        <v>44882</v>
      </c>
      <c r="D5797">
        <v>1933</v>
      </c>
      <c r="E5797" t="str">
        <f>VLOOKUP(MONTH(Table1_2[[#This Row],[Date]]),Season!$A$1:$B$6,2,1)</f>
        <v>Autmn</v>
      </c>
    </row>
    <row r="5798" spans="1:5" x14ac:dyDescent="0.25">
      <c r="A5798" s="14" t="s">
        <v>17</v>
      </c>
      <c r="B5798" s="14" t="s">
        <v>21</v>
      </c>
      <c r="C5798" s="15">
        <v>44883</v>
      </c>
      <c r="D5798">
        <v>761.8</v>
      </c>
      <c r="E5798" t="str">
        <f>VLOOKUP(MONTH(Table1_2[[#This Row],[Date]]),Season!$A$1:$B$6,2,1)</f>
        <v>Autmn</v>
      </c>
    </row>
    <row r="5799" spans="1:5" x14ac:dyDescent="0.25">
      <c r="A5799" s="14" t="s">
        <v>17</v>
      </c>
      <c r="B5799" s="14" t="s">
        <v>21</v>
      </c>
      <c r="C5799" s="15">
        <v>44884</v>
      </c>
      <c r="D5799">
        <v>8303.93</v>
      </c>
      <c r="E5799" t="str">
        <f>VLOOKUP(MONTH(Table1_2[[#This Row],[Date]]),Season!$A$1:$B$6,2,1)</f>
        <v>Autmn</v>
      </c>
    </row>
    <row r="5800" spans="1:5" x14ac:dyDescent="0.25">
      <c r="A5800" s="14" t="s">
        <v>17</v>
      </c>
      <c r="B5800" s="14" t="s">
        <v>21</v>
      </c>
      <c r="C5800" s="15">
        <v>44885</v>
      </c>
      <c r="D5800">
        <v>1826.11</v>
      </c>
      <c r="E5800" t="str">
        <f>VLOOKUP(MONTH(Table1_2[[#This Row],[Date]]),Season!$A$1:$B$6,2,1)</f>
        <v>Autmn</v>
      </c>
    </row>
    <row r="5801" spans="1:5" x14ac:dyDescent="0.25">
      <c r="A5801" s="14" t="s">
        <v>17</v>
      </c>
      <c r="B5801" s="14" t="s">
        <v>21</v>
      </c>
      <c r="C5801" s="15">
        <v>44886</v>
      </c>
      <c r="D5801">
        <v>7486.55</v>
      </c>
      <c r="E5801" t="str">
        <f>VLOOKUP(MONTH(Table1_2[[#This Row],[Date]]),Season!$A$1:$B$6,2,1)</f>
        <v>Autmn</v>
      </c>
    </row>
    <row r="5802" spans="1:5" x14ac:dyDescent="0.25">
      <c r="A5802" s="14" t="s">
        <v>17</v>
      </c>
      <c r="B5802" s="14" t="s">
        <v>21</v>
      </c>
      <c r="C5802" s="15">
        <v>44887</v>
      </c>
      <c r="D5802">
        <v>9550.57</v>
      </c>
      <c r="E5802" t="str">
        <f>VLOOKUP(MONTH(Table1_2[[#This Row],[Date]]),Season!$A$1:$B$6,2,1)</f>
        <v>Autmn</v>
      </c>
    </row>
    <row r="5803" spans="1:5" x14ac:dyDescent="0.25">
      <c r="A5803" s="14" t="s">
        <v>17</v>
      </c>
      <c r="B5803" s="14" t="s">
        <v>21</v>
      </c>
      <c r="C5803" s="15">
        <v>44888</v>
      </c>
      <c r="D5803">
        <v>2215.8000000000002</v>
      </c>
      <c r="E5803" t="str">
        <f>VLOOKUP(MONTH(Table1_2[[#This Row],[Date]]),Season!$A$1:$B$6,2,1)</f>
        <v>Autmn</v>
      </c>
    </row>
    <row r="5804" spans="1:5" x14ac:dyDescent="0.25">
      <c r="A5804" s="14" t="s">
        <v>17</v>
      </c>
      <c r="B5804" s="14" t="s">
        <v>21</v>
      </c>
      <c r="C5804" s="15">
        <v>44889</v>
      </c>
      <c r="D5804">
        <v>8063.17</v>
      </c>
      <c r="E5804" t="str">
        <f>VLOOKUP(MONTH(Table1_2[[#This Row],[Date]]),Season!$A$1:$B$6,2,1)</f>
        <v>Autmn</v>
      </c>
    </row>
    <row r="5805" spans="1:5" x14ac:dyDescent="0.25">
      <c r="A5805" s="14" t="s">
        <v>17</v>
      </c>
      <c r="B5805" s="14" t="s">
        <v>21</v>
      </c>
      <c r="C5805" s="15">
        <v>44890</v>
      </c>
      <c r="D5805">
        <v>5657.03</v>
      </c>
      <c r="E5805" t="str">
        <f>VLOOKUP(MONTH(Table1_2[[#This Row],[Date]]),Season!$A$1:$B$6,2,1)</f>
        <v>Autmn</v>
      </c>
    </row>
    <row r="5806" spans="1:5" x14ac:dyDescent="0.25">
      <c r="A5806" s="14" t="s">
        <v>17</v>
      </c>
      <c r="B5806" s="14" t="s">
        <v>21</v>
      </c>
      <c r="C5806" s="15">
        <v>44891</v>
      </c>
      <c r="D5806">
        <v>2907.03</v>
      </c>
      <c r="E5806" t="str">
        <f>VLOOKUP(MONTH(Table1_2[[#This Row],[Date]]),Season!$A$1:$B$6,2,1)</f>
        <v>Autmn</v>
      </c>
    </row>
    <row r="5807" spans="1:5" x14ac:dyDescent="0.25">
      <c r="A5807" s="14" t="s">
        <v>17</v>
      </c>
      <c r="B5807" s="14" t="s">
        <v>21</v>
      </c>
      <c r="C5807" s="15">
        <v>44892</v>
      </c>
      <c r="D5807">
        <v>2074.5</v>
      </c>
      <c r="E5807" t="str">
        <f>VLOOKUP(MONTH(Table1_2[[#This Row],[Date]]),Season!$A$1:$B$6,2,1)</f>
        <v>Autmn</v>
      </c>
    </row>
    <row r="5808" spans="1:5" x14ac:dyDescent="0.25">
      <c r="A5808" s="14" t="s">
        <v>17</v>
      </c>
      <c r="B5808" s="14" t="s">
        <v>21</v>
      </c>
      <c r="C5808" s="15">
        <v>44893</v>
      </c>
      <c r="D5808">
        <v>3561.27</v>
      </c>
      <c r="E5808" t="str">
        <f>VLOOKUP(MONTH(Table1_2[[#This Row],[Date]]),Season!$A$1:$B$6,2,1)</f>
        <v>Autmn</v>
      </c>
    </row>
    <row r="5809" spans="1:5" x14ac:dyDescent="0.25">
      <c r="A5809" s="14" t="s">
        <v>17</v>
      </c>
      <c r="B5809" s="14" t="s">
        <v>21</v>
      </c>
      <c r="C5809" s="15">
        <v>44894</v>
      </c>
      <c r="D5809">
        <v>5042.5600000000004</v>
      </c>
      <c r="E5809" t="str">
        <f>VLOOKUP(MONTH(Table1_2[[#This Row],[Date]]),Season!$A$1:$B$6,2,1)</f>
        <v>Autmn</v>
      </c>
    </row>
    <row r="5810" spans="1:5" x14ac:dyDescent="0.25">
      <c r="A5810" s="14" t="s">
        <v>17</v>
      </c>
      <c r="B5810" s="14" t="s">
        <v>21</v>
      </c>
      <c r="C5810" s="15">
        <v>44895</v>
      </c>
      <c r="D5810">
        <v>9110.99</v>
      </c>
      <c r="E5810" t="str">
        <f>VLOOKUP(MONTH(Table1_2[[#This Row],[Date]]),Season!$A$1:$B$6,2,1)</f>
        <v>Autmn</v>
      </c>
    </row>
    <row r="5811" spans="1:5" x14ac:dyDescent="0.25">
      <c r="A5811" s="14" t="s">
        <v>17</v>
      </c>
      <c r="B5811" s="14" t="s">
        <v>21</v>
      </c>
      <c r="C5811" s="15">
        <v>44896</v>
      </c>
      <c r="D5811">
        <v>9671.65</v>
      </c>
      <c r="E5811" t="str">
        <f>VLOOKUP(MONTH(Table1_2[[#This Row],[Date]]),Season!$A$1:$B$6,2,1)</f>
        <v>Winter</v>
      </c>
    </row>
    <row r="5812" spans="1:5" x14ac:dyDescent="0.25">
      <c r="A5812" s="14" t="s">
        <v>17</v>
      </c>
      <c r="B5812" s="14" t="s">
        <v>21</v>
      </c>
      <c r="C5812" s="15">
        <v>44897</v>
      </c>
      <c r="D5812">
        <v>442.56</v>
      </c>
      <c r="E5812" t="str">
        <f>VLOOKUP(MONTH(Table1_2[[#This Row],[Date]]),Season!$A$1:$B$6,2,1)</f>
        <v>Winter</v>
      </c>
    </row>
    <row r="5813" spans="1:5" x14ac:dyDescent="0.25">
      <c r="A5813" s="14" t="s">
        <v>17</v>
      </c>
      <c r="B5813" s="14" t="s">
        <v>21</v>
      </c>
      <c r="C5813" s="15">
        <v>44898</v>
      </c>
      <c r="D5813">
        <v>7758.76</v>
      </c>
      <c r="E5813" t="str">
        <f>VLOOKUP(MONTH(Table1_2[[#This Row],[Date]]),Season!$A$1:$B$6,2,1)</f>
        <v>Winter</v>
      </c>
    </row>
    <row r="5814" spans="1:5" x14ac:dyDescent="0.25">
      <c r="A5814" s="14" t="s">
        <v>17</v>
      </c>
      <c r="B5814" s="14" t="s">
        <v>21</v>
      </c>
      <c r="C5814" s="15">
        <v>44899</v>
      </c>
      <c r="D5814">
        <v>5706.56</v>
      </c>
      <c r="E5814" t="str">
        <f>VLOOKUP(MONTH(Table1_2[[#This Row],[Date]]),Season!$A$1:$B$6,2,1)</f>
        <v>Winter</v>
      </c>
    </row>
    <row r="5815" spans="1:5" x14ac:dyDescent="0.25">
      <c r="A5815" s="14" t="s">
        <v>17</v>
      </c>
      <c r="B5815" s="14" t="s">
        <v>21</v>
      </c>
      <c r="C5815" s="15">
        <v>44900</v>
      </c>
      <c r="D5815">
        <v>4506.1000000000004</v>
      </c>
      <c r="E5815" t="str">
        <f>VLOOKUP(MONTH(Table1_2[[#This Row],[Date]]),Season!$A$1:$B$6,2,1)</f>
        <v>Winter</v>
      </c>
    </row>
    <row r="5816" spans="1:5" x14ac:dyDescent="0.25">
      <c r="A5816" s="14" t="s">
        <v>17</v>
      </c>
      <c r="B5816" s="14" t="s">
        <v>21</v>
      </c>
      <c r="C5816" s="15">
        <v>44901</v>
      </c>
      <c r="D5816">
        <v>341.51</v>
      </c>
      <c r="E5816" t="str">
        <f>VLOOKUP(MONTH(Table1_2[[#This Row],[Date]]),Season!$A$1:$B$6,2,1)</f>
        <v>Winter</v>
      </c>
    </row>
    <row r="5817" spans="1:5" x14ac:dyDescent="0.25">
      <c r="A5817" s="14" t="s">
        <v>17</v>
      </c>
      <c r="B5817" s="14" t="s">
        <v>21</v>
      </c>
      <c r="C5817" s="15">
        <v>44902</v>
      </c>
      <c r="D5817">
        <v>5561.35</v>
      </c>
      <c r="E5817" t="str">
        <f>VLOOKUP(MONTH(Table1_2[[#This Row],[Date]]),Season!$A$1:$B$6,2,1)</f>
        <v>Winter</v>
      </c>
    </row>
    <row r="5818" spans="1:5" x14ac:dyDescent="0.25">
      <c r="A5818" s="14" t="s">
        <v>17</v>
      </c>
      <c r="B5818" s="14" t="s">
        <v>21</v>
      </c>
      <c r="C5818" s="15">
        <v>44903</v>
      </c>
      <c r="D5818">
        <v>6899.05</v>
      </c>
      <c r="E5818" t="str">
        <f>VLOOKUP(MONTH(Table1_2[[#This Row],[Date]]),Season!$A$1:$B$6,2,1)</f>
        <v>Winter</v>
      </c>
    </row>
    <row r="5819" spans="1:5" x14ac:dyDescent="0.25">
      <c r="A5819" s="14" t="s">
        <v>17</v>
      </c>
      <c r="B5819" s="14" t="s">
        <v>21</v>
      </c>
      <c r="C5819" s="15">
        <v>44904</v>
      </c>
      <c r="D5819">
        <v>8258.1299999999992</v>
      </c>
      <c r="E5819" t="str">
        <f>VLOOKUP(MONTH(Table1_2[[#This Row],[Date]]),Season!$A$1:$B$6,2,1)</f>
        <v>Winter</v>
      </c>
    </row>
    <row r="5820" spans="1:5" x14ac:dyDescent="0.25">
      <c r="A5820" s="14" t="s">
        <v>17</v>
      </c>
      <c r="B5820" s="14" t="s">
        <v>21</v>
      </c>
      <c r="C5820" s="15">
        <v>44905</v>
      </c>
      <c r="D5820">
        <v>3052.52</v>
      </c>
      <c r="E5820" t="str">
        <f>VLOOKUP(MONTH(Table1_2[[#This Row],[Date]]),Season!$A$1:$B$6,2,1)</f>
        <v>Winter</v>
      </c>
    </row>
    <row r="5821" spans="1:5" x14ac:dyDescent="0.25">
      <c r="A5821" s="14" t="s">
        <v>17</v>
      </c>
      <c r="B5821" s="14" t="s">
        <v>21</v>
      </c>
      <c r="C5821" s="15">
        <v>44906</v>
      </c>
      <c r="D5821">
        <v>3612.48</v>
      </c>
      <c r="E5821" t="str">
        <f>VLOOKUP(MONTH(Table1_2[[#This Row],[Date]]),Season!$A$1:$B$6,2,1)</f>
        <v>Winter</v>
      </c>
    </row>
    <row r="5822" spans="1:5" x14ac:dyDescent="0.25">
      <c r="A5822" s="14" t="s">
        <v>17</v>
      </c>
      <c r="B5822" s="14" t="s">
        <v>21</v>
      </c>
      <c r="C5822" s="15">
        <v>44907</v>
      </c>
      <c r="D5822">
        <v>3782.57</v>
      </c>
      <c r="E5822" t="str">
        <f>VLOOKUP(MONTH(Table1_2[[#This Row],[Date]]),Season!$A$1:$B$6,2,1)</f>
        <v>Winter</v>
      </c>
    </row>
    <row r="5823" spans="1:5" x14ac:dyDescent="0.25">
      <c r="A5823" s="14" t="s">
        <v>17</v>
      </c>
      <c r="B5823" s="14" t="s">
        <v>21</v>
      </c>
      <c r="C5823" s="15">
        <v>44908</v>
      </c>
      <c r="D5823">
        <v>244.09</v>
      </c>
      <c r="E5823" t="str">
        <f>VLOOKUP(MONTH(Table1_2[[#This Row],[Date]]),Season!$A$1:$B$6,2,1)</f>
        <v>Winter</v>
      </c>
    </row>
    <row r="5824" spans="1:5" x14ac:dyDescent="0.25">
      <c r="A5824" s="14" t="s">
        <v>17</v>
      </c>
      <c r="B5824" s="14" t="s">
        <v>21</v>
      </c>
      <c r="C5824" s="15">
        <v>44909</v>
      </c>
      <c r="D5824">
        <v>2077.31</v>
      </c>
      <c r="E5824" t="str">
        <f>VLOOKUP(MONTH(Table1_2[[#This Row],[Date]]),Season!$A$1:$B$6,2,1)</f>
        <v>Winter</v>
      </c>
    </row>
    <row r="5825" spans="1:5" x14ac:dyDescent="0.25">
      <c r="A5825" s="14" t="s">
        <v>17</v>
      </c>
      <c r="B5825" s="14" t="s">
        <v>21</v>
      </c>
      <c r="C5825" s="15">
        <v>44910</v>
      </c>
      <c r="D5825">
        <v>10081.290000000001</v>
      </c>
      <c r="E5825" t="str">
        <f>VLOOKUP(MONTH(Table1_2[[#This Row],[Date]]),Season!$A$1:$B$6,2,1)</f>
        <v>Winter</v>
      </c>
    </row>
    <row r="5826" spans="1:5" x14ac:dyDescent="0.25">
      <c r="A5826" s="14" t="s">
        <v>17</v>
      </c>
      <c r="B5826" s="14" t="s">
        <v>21</v>
      </c>
      <c r="C5826" s="15">
        <v>44911</v>
      </c>
      <c r="D5826">
        <v>8651.1</v>
      </c>
      <c r="E5826" t="str">
        <f>VLOOKUP(MONTH(Table1_2[[#This Row],[Date]]),Season!$A$1:$B$6,2,1)</f>
        <v>Winter</v>
      </c>
    </row>
    <row r="5827" spans="1:5" x14ac:dyDescent="0.25">
      <c r="A5827" s="14" t="s">
        <v>17</v>
      </c>
      <c r="B5827" s="14" t="s">
        <v>21</v>
      </c>
      <c r="C5827" s="15">
        <v>44912</v>
      </c>
      <c r="D5827">
        <v>306.02</v>
      </c>
      <c r="E5827" t="str">
        <f>VLOOKUP(MONTH(Table1_2[[#This Row],[Date]]),Season!$A$1:$B$6,2,1)</f>
        <v>Winter</v>
      </c>
    </row>
    <row r="5828" spans="1:5" x14ac:dyDescent="0.25">
      <c r="A5828" s="14" t="s">
        <v>17</v>
      </c>
      <c r="B5828" s="14" t="s">
        <v>21</v>
      </c>
      <c r="C5828" s="15">
        <v>44913</v>
      </c>
      <c r="D5828">
        <v>7115.14</v>
      </c>
      <c r="E5828" t="str">
        <f>VLOOKUP(MONTH(Table1_2[[#This Row],[Date]]),Season!$A$1:$B$6,2,1)</f>
        <v>Winter</v>
      </c>
    </row>
    <row r="5829" spans="1:5" x14ac:dyDescent="0.25">
      <c r="A5829" s="14" t="s">
        <v>17</v>
      </c>
      <c r="B5829" s="14" t="s">
        <v>21</v>
      </c>
      <c r="C5829" s="15">
        <v>44914</v>
      </c>
      <c r="D5829">
        <v>9794.2900000000009</v>
      </c>
      <c r="E5829" t="str">
        <f>VLOOKUP(MONTH(Table1_2[[#This Row],[Date]]),Season!$A$1:$B$6,2,1)</f>
        <v>Winter</v>
      </c>
    </row>
    <row r="5830" spans="1:5" x14ac:dyDescent="0.25">
      <c r="A5830" s="14" t="s">
        <v>17</v>
      </c>
      <c r="B5830" s="14" t="s">
        <v>21</v>
      </c>
      <c r="C5830" s="15">
        <v>44915</v>
      </c>
      <c r="D5830">
        <v>4643.25</v>
      </c>
      <c r="E5830" t="str">
        <f>VLOOKUP(MONTH(Table1_2[[#This Row],[Date]]),Season!$A$1:$B$6,2,1)</f>
        <v>Winter</v>
      </c>
    </row>
    <row r="5831" spans="1:5" x14ac:dyDescent="0.25">
      <c r="A5831" s="14" t="s">
        <v>17</v>
      </c>
      <c r="B5831" s="14" t="s">
        <v>21</v>
      </c>
      <c r="C5831" s="15">
        <v>44916</v>
      </c>
      <c r="D5831">
        <v>2671.78</v>
      </c>
      <c r="E5831" t="str">
        <f>VLOOKUP(MONTH(Table1_2[[#This Row],[Date]]),Season!$A$1:$B$6,2,1)</f>
        <v>Winter</v>
      </c>
    </row>
    <row r="5832" spans="1:5" x14ac:dyDescent="0.25">
      <c r="A5832" s="14" t="s">
        <v>17</v>
      </c>
      <c r="B5832" s="14" t="s">
        <v>21</v>
      </c>
      <c r="C5832" s="15">
        <v>44917</v>
      </c>
      <c r="D5832">
        <v>6895.5</v>
      </c>
      <c r="E5832" t="str">
        <f>VLOOKUP(MONTH(Table1_2[[#This Row],[Date]]),Season!$A$1:$B$6,2,1)</f>
        <v>Winter</v>
      </c>
    </row>
    <row r="5833" spans="1:5" x14ac:dyDescent="0.25">
      <c r="A5833" s="14" t="s">
        <v>17</v>
      </c>
      <c r="B5833" s="14" t="s">
        <v>21</v>
      </c>
      <c r="C5833" s="15">
        <v>44918</v>
      </c>
      <c r="D5833">
        <v>8215.9699999999993</v>
      </c>
      <c r="E5833" t="str">
        <f>VLOOKUP(MONTH(Table1_2[[#This Row],[Date]]),Season!$A$1:$B$6,2,1)</f>
        <v>Winter</v>
      </c>
    </row>
    <row r="5834" spans="1:5" x14ac:dyDescent="0.25">
      <c r="A5834" s="14" t="s">
        <v>17</v>
      </c>
      <c r="B5834" s="14" t="s">
        <v>21</v>
      </c>
      <c r="C5834" s="15">
        <v>44919</v>
      </c>
      <c r="D5834">
        <v>3183.46</v>
      </c>
      <c r="E5834" t="str">
        <f>VLOOKUP(MONTH(Table1_2[[#This Row],[Date]]),Season!$A$1:$B$6,2,1)</f>
        <v>Winter</v>
      </c>
    </row>
    <row r="5835" spans="1:5" x14ac:dyDescent="0.25">
      <c r="A5835" s="14" t="s">
        <v>17</v>
      </c>
      <c r="B5835" s="14" t="s">
        <v>21</v>
      </c>
      <c r="C5835" s="15">
        <v>44920</v>
      </c>
      <c r="D5835">
        <v>1454.14</v>
      </c>
      <c r="E5835" t="str">
        <f>VLOOKUP(MONTH(Table1_2[[#This Row],[Date]]),Season!$A$1:$B$6,2,1)</f>
        <v>Winter</v>
      </c>
    </row>
    <row r="5836" spans="1:5" x14ac:dyDescent="0.25">
      <c r="A5836" s="14" t="s">
        <v>17</v>
      </c>
      <c r="B5836" s="14" t="s">
        <v>21</v>
      </c>
      <c r="C5836" s="15">
        <v>44921</v>
      </c>
      <c r="D5836">
        <v>8042.32</v>
      </c>
      <c r="E5836" t="str">
        <f>VLOOKUP(MONTH(Table1_2[[#This Row],[Date]]),Season!$A$1:$B$6,2,1)</f>
        <v>Winter</v>
      </c>
    </row>
    <row r="5837" spans="1:5" x14ac:dyDescent="0.25">
      <c r="A5837" s="14" t="s">
        <v>17</v>
      </c>
      <c r="B5837" s="14" t="s">
        <v>21</v>
      </c>
      <c r="C5837" s="15">
        <v>44922</v>
      </c>
      <c r="D5837">
        <v>719</v>
      </c>
      <c r="E5837" t="str">
        <f>VLOOKUP(MONTH(Table1_2[[#This Row],[Date]]),Season!$A$1:$B$6,2,1)</f>
        <v>Winter</v>
      </c>
    </row>
    <row r="5838" spans="1:5" x14ac:dyDescent="0.25">
      <c r="A5838" s="14" t="s">
        <v>17</v>
      </c>
      <c r="B5838" s="14" t="s">
        <v>21</v>
      </c>
      <c r="C5838" s="15">
        <v>44923</v>
      </c>
      <c r="D5838">
        <v>1258.6500000000001</v>
      </c>
      <c r="E5838" t="str">
        <f>VLOOKUP(MONTH(Table1_2[[#This Row],[Date]]),Season!$A$1:$B$6,2,1)</f>
        <v>Winter</v>
      </c>
    </row>
    <row r="5839" spans="1:5" x14ac:dyDescent="0.25">
      <c r="A5839" s="14" t="s">
        <v>17</v>
      </c>
      <c r="B5839" s="14" t="s">
        <v>21</v>
      </c>
      <c r="C5839" s="15">
        <v>44924</v>
      </c>
      <c r="D5839">
        <v>3956.11</v>
      </c>
      <c r="E5839" t="str">
        <f>VLOOKUP(MONTH(Table1_2[[#This Row],[Date]]),Season!$A$1:$B$6,2,1)</f>
        <v>Winter</v>
      </c>
    </row>
    <row r="5840" spans="1:5" x14ac:dyDescent="0.25">
      <c r="A5840" s="14" t="s">
        <v>17</v>
      </c>
      <c r="B5840" s="14" t="s">
        <v>21</v>
      </c>
      <c r="C5840" s="15">
        <v>44925</v>
      </c>
      <c r="D5840">
        <v>7536.48</v>
      </c>
      <c r="E5840" t="str">
        <f>VLOOKUP(MONTH(Table1_2[[#This Row],[Date]]),Season!$A$1:$B$6,2,1)</f>
        <v>Winter</v>
      </c>
    </row>
    <row r="5841" spans="1:5" x14ac:dyDescent="0.25">
      <c r="A5841" s="14" t="s">
        <v>17</v>
      </c>
      <c r="B5841" s="14" t="s">
        <v>21</v>
      </c>
      <c r="C5841" s="15">
        <v>44926</v>
      </c>
      <c r="D5841">
        <v>5278.12</v>
      </c>
      <c r="E5841" t="str">
        <f>VLOOKUP(MONTH(Table1_2[[#This Row],[Date]]),Season!$A$1:$B$6,2,1)</f>
        <v>Winter</v>
      </c>
    </row>
    <row r="5842" spans="1:5" x14ac:dyDescent="0.25">
      <c r="A5842" s="14" t="s">
        <v>17</v>
      </c>
      <c r="B5842" s="14" t="s">
        <v>22</v>
      </c>
      <c r="C5842" s="15">
        <v>44562</v>
      </c>
      <c r="D5842">
        <v>5353.54</v>
      </c>
      <c r="E5842" t="str">
        <f>VLOOKUP(MONTH(Table1_2[[#This Row],[Date]]),Season!$A$1:$B$6,2,1)</f>
        <v>Winter</v>
      </c>
    </row>
    <row r="5843" spans="1:5" x14ac:dyDescent="0.25">
      <c r="A5843" s="14" t="s">
        <v>17</v>
      </c>
      <c r="B5843" s="14" t="s">
        <v>22</v>
      </c>
      <c r="C5843" s="15">
        <v>44563</v>
      </c>
      <c r="D5843">
        <v>3020.8</v>
      </c>
      <c r="E5843" t="str">
        <f>VLOOKUP(MONTH(Table1_2[[#This Row],[Date]]),Season!$A$1:$B$6,2,1)</f>
        <v>Winter</v>
      </c>
    </row>
    <row r="5844" spans="1:5" x14ac:dyDescent="0.25">
      <c r="A5844" s="14" t="s">
        <v>17</v>
      </c>
      <c r="B5844" s="14" t="s">
        <v>22</v>
      </c>
      <c r="C5844" s="15">
        <v>44564</v>
      </c>
      <c r="D5844">
        <v>9241.14</v>
      </c>
      <c r="E5844" t="str">
        <f>VLOOKUP(MONTH(Table1_2[[#This Row],[Date]]),Season!$A$1:$B$6,2,1)</f>
        <v>Winter</v>
      </c>
    </row>
    <row r="5845" spans="1:5" x14ac:dyDescent="0.25">
      <c r="A5845" s="14" t="s">
        <v>17</v>
      </c>
      <c r="B5845" s="14" t="s">
        <v>22</v>
      </c>
      <c r="C5845" s="15">
        <v>44565</v>
      </c>
      <c r="D5845">
        <v>4926.29</v>
      </c>
      <c r="E5845" t="str">
        <f>VLOOKUP(MONTH(Table1_2[[#This Row],[Date]]),Season!$A$1:$B$6,2,1)</f>
        <v>Winter</v>
      </c>
    </row>
    <row r="5846" spans="1:5" x14ac:dyDescent="0.25">
      <c r="A5846" s="14" t="s">
        <v>17</v>
      </c>
      <c r="B5846" s="14" t="s">
        <v>22</v>
      </c>
      <c r="C5846" s="15">
        <v>44566</v>
      </c>
      <c r="D5846">
        <v>3863.28</v>
      </c>
      <c r="E5846" t="str">
        <f>VLOOKUP(MONTH(Table1_2[[#This Row],[Date]]),Season!$A$1:$B$6,2,1)</f>
        <v>Winter</v>
      </c>
    </row>
    <row r="5847" spans="1:5" x14ac:dyDescent="0.25">
      <c r="A5847" s="14" t="s">
        <v>17</v>
      </c>
      <c r="B5847" s="14" t="s">
        <v>22</v>
      </c>
      <c r="C5847" s="15">
        <v>44567</v>
      </c>
      <c r="D5847">
        <v>228.33</v>
      </c>
      <c r="E5847" t="str">
        <f>VLOOKUP(MONTH(Table1_2[[#This Row],[Date]]),Season!$A$1:$B$6,2,1)</f>
        <v>Winter</v>
      </c>
    </row>
    <row r="5848" spans="1:5" x14ac:dyDescent="0.25">
      <c r="A5848" s="14" t="s">
        <v>17</v>
      </c>
      <c r="B5848" s="14" t="s">
        <v>22</v>
      </c>
      <c r="C5848" s="15">
        <v>44568</v>
      </c>
      <c r="D5848">
        <v>9002.19</v>
      </c>
      <c r="E5848" t="str">
        <f>VLOOKUP(MONTH(Table1_2[[#This Row],[Date]]),Season!$A$1:$B$6,2,1)</f>
        <v>Winter</v>
      </c>
    </row>
    <row r="5849" spans="1:5" x14ac:dyDescent="0.25">
      <c r="A5849" s="14" t="s">
        <v>17</v>
      </c>
      <c r="B5849" s="14" t="s">
        <v>22</v>
      </c>
      <c r="C5849" s="15">
        <v>44569</v>
      </c>
      <c r="D5849">
        <v>7009.04</v>
      </c>
      <c r="E5849" t="str">
        <f>VLOOKUP(MONTH(Table1_2[[#This Row],[Date]]),Season!$A$1:$B$6,2,1)</f>
        <v>Winter</v>
      </c>
    </row>
    <row r="5850" spans="1:5" x14ac:dyDescent="0.25">
      <c r="A5850" s="14" t="s">
        <v>17</v>
      </c>
      <c r="B5850" s="14" t="s">
        <v>22</v>
      </c>
      <c r="C5850" s="15">
        <v>44570</v>
      </c>
      <c r="D5850">
        <v>4997.71</v>
      </c>
      <c r="E5850" t="str">
        <f>VLOOKUP(MONTH(Table1_2[[#This Row],[Date]]),Season!$A$1:$B$6,2,1)</f>
        <v>Winter</v>
      </c>
    </row>
    <row r="5851" spans="1:5" x14ac:dyDescent="0.25">
      <c r="A5851" s="14" t="s">
        <v>17</v>
      </c>
      <c r="B5851" s="14" t="s">
        <v>22</v>
      </c>
      <c r="C5851" s="15">
        <v>44571</v>
      </c>
      <c r="D5851">
        <v>7046.59</v>
      </c>
      <c r="E5851" t="str">
        <f>VLOOKUP(MONTH(Table1_2[[#This Row],[Date]]),Season!$A$1:$B$6,2,1)</f>
        <v>Winter</v>
      </c>
    </row>
    <row r="5852" spans="1:5" x14ac:dyDescent="0.25">
      <c r="A5852" s="14" t="s">
        <v>17</v>
      </c>
      <c r="B5852" s="14" t="s">
        <v>22</v>
      </c>
      <c r="C5852" s="15">
        <v>44572</v>
      </c>
      <c r="D5852">
        <v>10073.19</v>
      </c>
      <c r="E5852" t="str">
        <f>VLOOKUP(MONTH(Table1_2[[#This Row],[Date]]),Season!$A$1:$B$6,2,1)</f>
        <v>Winter</v>
      </c>
    </row>
    <row r="5853" spans="1:5" x14ac:dyDescent="0.25">
      <c r="A5853" s="14" t="s">
        <v>17</v>
      </c>
      <c r="B5853" s="14" t="s">
        <v>22</v>
      </c>
      <c r="C5853" s="15">
        <v>44573</v>
      </c>
      <c r="D5853">
        <v>3790.8</v>
      </c>
      <c r="E5853" t="str">
        <f>VLOOKUP(MONTH(Table1_2[[#This Row],[Date]]),Season!$A$1:$B$6,2,1)</f>
        <v>Winter</v>
      </c>
    </row>
    <row r="5854" spans="1:5" x14ac:dyDescent="0.25">
      <c r="A5854" s="14" t="s">
        <v>17</v>
      </c>
      <c r="B5854" s="14" t="s">
        <v>22</v>
      </c>
      <c r="C5854" s="15">
        <v>44574</v>
      </c>
      <c r="D5854">
        <v>5893.15</v>
      </c>
      <c r="E5854" t="str">
        <f>VLOOKUP(MONTH(Table1_2[[#This Row],[Date]]),Season!$A$1:$B$6,2,1)</f>
        <v>Winter</v>
      </c>
    </row>
    <row r="5855" spans="1:5" x14ac:dyDescent="0.25">
      <c r="A5855" s="14" t="s">
        <v>17</v>
      </c>
      <c r="B5855" s="14" t="s">
        <v>22</v>
      </c>
      <c r="C5855" s="15">
        <v>44575</v>
      </c>
      <c r="D5855">
        <v>8438.58</v>
      </c>
      <c r="E5855" t="str">
        <f>VLOOKUP(MONTH(Table1_2[[#This Row],[Date]]),Season!$A$1:$B$6,2,1)</f>
        <v>Winter</v>
      </c>
    </row>
    <row r="5856" spans="1:5" x14ac:dyDescent="0.25">
      <c r="A5856" s="14" t="s">
        <v>17</v>
      </c>
      <c r="B5856" s="14" t="s">
        <v>22</v>
      </c>
      <c r="C5856" s="15">
        <v>44576</v>
      </c>
      <c r="D5856">
        <v>9493.2000000000007</v>
      </c>
      <c r="E5856" t="str">
        <f>VLOOKUP(MONTH(Table1_2[[#This Row],[Date]]),Season!$A$1:$B$6,2,1)</f>
        <v>Winter</v>
      </c>
    </row>
    <row r="5857" spans="1:5" x14ac:dyDescent="0.25">
      <c r="A5857" s="14" t="s">
        <v>17</v>
      </c>
      <c r="B5857" s="14" t="s">
        <v>22</v>
      </c>
      <c r="C5857" s="15">
        <v>44577</v>
      </c>
      <c r="D5857">
        <v>8002.66</v>
      </c>
      <c r="E5857" t="str">
        <f>VLOOKUP(MONTH(Table1_2[[#This Row],[Date]]),Season!$A$1:$B$6,2,1)</f>
        <v>Winter</v>
      </c>
    </row>
    <row r="5858" spans="1:5" x14ac:dyDescent="0.25">
      <c r="A5858" s="14" t="s">
        <v>17</v>
      </c>
      <c r="B5858" s="14" t="s">
        <v>22</v>
      </c>
      <c r="C5858" s="15">
        <v>44578</v>
      </c>
      <c r="D5858">
        <v>8170.36</v>
      </c>
      <c r="E5858" t="str">
        <f>VLOOKUP(MONTH(Table1_2[[#This Row],[Date]]),Season!$A$1:$B$6,2,1)</f>
        <v>Winter</v>
      </c>
    </row>
    <row r="5859" spans="1:5" x14ac:dyDescent="0.25">
      <c r="A5859" s="14" t="s">
        <v>17</v>
      </c>
      <c r="B5859" s="14" t="s">
        <v>22</v>
      </c>
      <c r="C5859" s="15">
        <v>44579</v>
      </c>
      <c r="D5859">
        <v>1689.91</v>
      </c>
      <c r="E5859" t="str">
        <f>VLOOKUP(MONTH(Table1_2[[#This Row],[Date]]),Season!$A$1:$B$6,2,1)</f>
        <v>Winter</v>
      </c>
    </row>
    <row r="5860" spans="1:5" x14ac:dyDescent="0.25">
      <c r="A5860" s="14" t="s">
        <v>17</v>
      </c>
      <c r="B5860" s="14" t="s">
        <v>22</v>
      </c>
      <c r="C5860" s="15">
        <v>44580</v>
      </c>
      <c r="D5860">
        <v>3848.23</v>
      </c>
      <c r="E5860" t="str">
        <f>VLOOKUP(MONTH(Table1_2[[#This Row],[Date]]),Season!$A$1:$B$6,2,1)</f>
        <v>Winter</v>
      </c>
    </row>
    <row r="5861" spans="1:5" x14ac:dyDescent="0.25">
      <c r="A5861" s="14" t="s">
        <v>17</v>
      </c>
      <c r="B5861" s="14" t="s">
        <v>22</v>
      </c>
      <c r="C5861" s="15">
        <v>44581</v>
      </c>
      <c r="D5861">
        <v>5752.23</v>
      </c>
      <c r="E5861" t="str">
        <f>VLOOKUP(MONTH(Table1_2[[#This Row],[Date]]),Season!$A$1:$B$6,2,1)</f>
        <v>Winter</v>
      </c>
    </row>
    <row r="5862" spans="1:5" x14ac:dyDescent="0.25">
      <c r="A5862" s="14" t="s">
        <v>17</v>
      </c>
      <c r="B5862" s="14" t="s">
        <v>22</v>
      </c>
      <c r="C5862" s="15">
        <v>44582</v>
      </c>
      <c r="D5862">
        <v>148.91999999999999</v>
      </c>
      <c r="E5862" t="str">
        <f>VLOOKUP(MONTH(Table1_2[[#This Row],[Date]]),Season!$A$1:$B$6,2,1)</f>
        <v>Winter</v>
      </c>
    </row>
    <row r="5863" spans="1:5" x14ac:dyDescent="0.25">
      <c r="A5863" s="14" t="s">
        <v>17</v>
      </c>
      <c r="B5863" s="14" t="s">
        <v>22</v>
      </c>
      <c r="C5863" s="15">
        <v>44583</v>
      </c>
      <c r="D5863">
        <v>5562.17</v>
      </c>
      <c r="E5863" t="str">
        <f>VLOOKUP(MONTH(Table1_2[[#This Row],[Date]]),Season!$A$1:$B$6,2,1)</f>
        <v>Winter</v>
      </c>
    </row>
    <row r="5864" spans="1:5" x14ac:dyDescent="0.25">
      <c r="A5864" s="14" t="s">
        <v>17</v>
      </c>
      <c r="B5864" s="14" t="s">
        <v>22</v>
      </c>
      <c r="C5864" s="15">
        <v>44584</v>
      </c>
      <c r="D5864">
        <v>8278.6200000000008</v>
      </c>
      <c r="E5864" t="str">
        <f>VLOOKUP(MONTH(Table1_2[[#This Row],[Date]]),Season!$A$1:$B$6,2,1)</f>
        <v>Winter</v>
      </c>
    </row>
    <row r="5865" spans="1:5" x14ac:dyDescent="0.25">
      <c r="A5865" s="14" t="s">
        <v>17</v>
      </c>
      <c r="B5865" s="14" t="s">
        <v>22</v>
      </c>
      <c r="C5865" s="15">
        <v>44585</v>
      </c>
      <c r="D5865">
        <v>5274.68</v>
      </c>
      <c r="E5865" t="str">
        <f>VLOOKUP(MONTH(Table1_2[[#This Row],[Date]]),Season!$A$1:$B$6,2,1)</f>
        <v>Winter</v>
      </c>
    </row>
    <row r="5866" spans="1:5" x14ac:dyDescent="0.25">
      <c r="A5866" s="14" t="s">
        <v>17</v>
      </c>
      <c r="B5866" s="14" t="s">
        <v>22</v>
      </c>
      <c r="C5866" s="15">
        <v>44586</v>
      </c>
      <c r="D5866">
        <v>2725.39</v>
      </c>
      <c r="E5866" t="str">
        <f>VLOOKUP(MONTH(Table1_2[[#This Row],[Date]]),Season!$A$1:$B$6,2,1)</f>
        <v>Winter</v>
      </c>
    </row>
    <row r="5867" spans="1:5" x14ac:dyDescent="0.25">
      <c r="A5867" s="14" t="s">
        <v>17</v>
      </c>
      <c r="B5867" s="14" t="s">
        <v>22</v>
      </c>
      <c r="C5867" s="15">
        <v>44587</v>
      </c>
      <c r="D5867">
        <v>10041.27</v>
      </c>
      <c r="E5867" t="str">
        <f>VLOOKUP(MONTH(Table1_2[[#This Row],[Date]]),Season!$A$1:$B$6,2,1)</f>
        <v>Winter</v>
      </c>
    </row>
    <row r="5868" spans="1:5" x14ac:dyDescent="0.25">
      <c r="A5868" s="14" t="s">
        <v>17</v>
      </c>
      <c r="B5868" s="14" t="s">
        <v>22</v>
      </c>
      <c r="C5868" s="15">
        <v>44588</v>
      </c>
      <c r="D5868">
        <v>3891.81</v>
      </c>
      <c r="E5868" t="str">
        <f>VLOOKUP(MONTH(Table1_2[[#This Row],[Date]]),Season!$A$1:$B$6,2,1)</f>
        <v>Winter</v>
      </c>
    </row>
    <row r="5869" spans="1:5" x14ac:dyDescent="0.25">
      <c r="A5869" s="14" t="s">
        <v>17</v>
      </c>
      <c r="B5869" s="14" t="s">
        <v>22</v>
      </c>
      <c r="C5869" s="15">
        <v>44589</v>
      </c>
      <c r="D5869">
        <v>3053.53</v>
      </c>
      <c r="E5869" t="str">
        <f>VLOOKUP(MONTH(Table1_2[[#This Row],[Date]]),Season!$A$1:$B$6,2,1)</f>
        <v>Winter</v>
      </c>
    </row>
    <row r="5870" spans="1:5" x14ac:dyDescent="0.25">
      <c r="A5870" s="14" t="s">
        <v>17</v>
      </c>
      <c r="B5870" s="14" t="s">
        <v>22</v>
      </c>
      <c r="C5870" s="15">
        <v>44590</v>
      </c>
      <c r="D5870">
        <v>8226.67</v>
      </c>
      <c r="E5870" t="str">
        <f>VLOOKUP(MONTH(Table1_2[[#This Row],[Date]]),Season!$A$1:$B$6,2,1)</f>
        <v>Winter</v>
      </c>
    </row>
    <row r="5871" spans="1:5" x14ac:dyDescent="0.25">
      <c r="A5871" s="14" t="s">
        <v>17</v>
      </c>
      <c r="B5871" s="14" t="s">
        <v>22</v>
      </c>
      <c r="C5871" s="15">
        <v>44591</v>
      </c>
      <c r="D5871">
        <v>8297.92</v>
      </c>
      <c r="E5871" t="str">
        <f>VLOOKUP(MONTH(Table1_2[[#This Row],[Date]]),Season!$A$1:$B$6,2,1)</f>
        <v>Winter</v>
      </c>
    </row>
    <row r="5872" spans="1:5" x14ac:dyDescent="0.25">
      <c r="A5872" s="14" t="s">
        <v>17</v>
      </c>
      <c r="B5872" s="14" t="s">
        <v>22</v>
      </c>
      <c r="C5872" s="15">
        <v>44592</v>
      </c>
      <c r="D5872">
        <v>1341.36</v>
      </c>
      <c r="E5872" t="str">
        <f>VLOOKUP(MONTH(Table1_2[[#This Row],[Date]]),Season!$A$1:$B$6,2,1)</f>
        <v>Winter</v>
      </c>
    </row>
    <row r="5873" spans="1:5" x14ac:dyDescent="0.25">
      <c r="A5873" s="14" t="s">
        <v>17</v>
      </c>
      <c r="B5873" s="14" t="s">
        <v>22</v>
      </c>
      <c r="C5873" s="15">
        <v>44593</v>
      </c>
      <c r="D5873">
        <v>3139.1</v>
      </c>
      <c r="E5873" t="str">
        <f>VLOOKUP(MONTH(Table1_2[[#This Row],[Date]]),Season!$A$1:$B$6,2,1)</f>
        <v>Winter</v>
      </c>
    </row>
    <row r="5874" spans="1:5" x14ac:dyDescent="0.25">
      <c r="A5874" s="14" t="s">
        <v>17</v>
      </c>
      <c r="B5874" s="14" t="s">
        <v>22</v>
      </c>
      <c r="C5874" s="15">
        <v>44594</v>
      </c>
      <c r="D5874">
        <v>9484.07</v>
      </c>
      <c r="E5874" t="str">
        <f>VLOOKUP(MONTH(Table1_2[[#This Row],[Date]]),Season!$A$1:$B$6,2,1)</f>
        <v>Winter</v>
      </c>
    </row>
    <row r="5875" spans="1:5" x14ac:dyDescent="0.25">
      <c r="A5875" s="14" t="s">
        <v>17</v>
      </c>
      <c r="B5875" s="14" t="s">
        <v>22</v>
      </c>
      <c r="C5875" s="15">
        <v>44595</v>
      </c>
      <c r="D5875">
        <v>4850.53</v>
      </c>
      <c r="E5875" t="str">
        <f>VLOOKUP(MONTH(Table1_2[[#This Row],[Date]]),Season!$A$1:$B$6,2,1)</f>
        <v>Winter</v>
      </c>
    </row>
    <row r="5876" spans="1:5" x14ac:dyDescent="0.25">
      <c r="A5876" s="14" t="s">
        <v>17</v>
      </c>
      <c r="B5876" s="14" t="s">
        <v>22</v>
      </c>
      <c r="C5876" s="15">
        <v>44596</v>
      </c>
      <c r="D5876">
        <v>6666.86</v>
      </c>
      <c r="E5876" t="str">
        <f>VLOOKUP(MONTH(Table1_2[[#This Row],[Date]]),Season!$A$1:$B$6,2,1)</f>
        <v>Winter</v>
      </c>
    </row>
    <row r="5877" spans="1:5" x14ac:dyDescent="0.25">
      <c r="A5877" s="14" t="s">
        <v>17</v>
      </c>
      <c r="B5877" s="14" t="s">
        <v>22</v>
      </c>
      <c r="C5877" s="15">
        <v>44597</v>
      </c>
      <c r="D5877">
        <v>333.16</v>
      </c>
      <c r="E5877" t="str">
        <f>VLOOKUP(MONTH(Table1_2[[#This Row],[Date]]),Season!$A$1:$B$6,2,1)</f>
        <v>Winter</v>
      </c>
    </row>
    <row r="5878" spans="1:5" x14ac:dyDescent="0.25">
      <c r="A5878" s="14" t="s">
        <v>17</v>
      </c>
      <c r="B5878" s="14" t="s">
        <v>22</v>
      </c>
      <c r="C5878" s="15">
        <v>44598</v>
      </c>
      <c r="D5878">
        <v>6008.32</v>
      </c>
      <c r="E5878" t="str">
        <f>VLOOKUP(MONTH(Table1_2[[#This Row],[Date]]),Season!$A$1:$B$6,2,1)</f>
        <v>Winter</v>
      </c>
    </row>
    <row r="5879" spans="1:5" x14ac:dyDescent="0.25">
      <c r="A5879" s="14" t="s">
        <v>17</v>
      </c>
      <c r="B5879" s="14" t="s">
        <v>22</v>
      </c>
      <c r="C5879" s="15">
        <v>44599</v>
      </c>
      <c r="D5879">
        <v>5307.92</v>
      </c>
      <c r="E5879" t="str">
        <f>VLOOKUP(MONTH(Table1_2[[#This Row],[Date]]),Season!$A$1:$B$6,2,1)</f>
        <v>Winter</v>
      </c>
    </row>
    <row r="5880" spans="1:5" x14ac:dyDescent="0.25">
      <c r="A5880" s="14" t="s">
        <v>17</v>
      </c>
      <c r="B5880" s="14" t="s">
        <v>22</v>
      </c>
      <c r="C5880" s="15">
        <v>44600</v>
      </c>
      <c r="D5880">
        <v>8335.82</v>
      </c>
      <c r="E5880" t="str">
        <f>VLOOKUP(MONTH(Table1_2[[#This Row],[Date]]),Season!$A$1:$B$6,2,1)</f>
        <v>Winter</v>
      </c>
    </row>
    <row r="5881" spans="1:5" x14ac:dyDescent="0.25">
      <c r="A5881" s="14" t="s">
        <v>17</v>
      </c>
      <c r="B5881" s="14" t="s">
        <v>22</v>
      </c>
      <c r="C5881" s="15">
        <v>44601</v>
      </c>
      <c r="D5881">
        <v>7405.11</v>
      </c>
      <c r="E5881" t="str">
        <f>VLOOKUP(MONTH(Table1_2[[#This Row],[Date]]),Season!$A$1:$B$6,2,1)</f>
        <v>Winter</v>
      </c>
    </row>
    <row r="5882" spans="1:5" x14ac:dyDescent="0.25">
      <c r="A5882" s="14" t="s">
        <v>17</v>
      </c>
      <c r="B5882" s="14" t="s">
        <v>22</v>
      </c>
      <c r="C5882" s="15">
        <v>44602</v>
      </c>
      <c r="D5882">
        <v>1564.51</v>
      </c>
      <c r="E5882" t="str">
        <f>VLOOKUP(MONTH(Table1_2[[#This Row],[Date]]),Season!$A$1:$B$6,2,1)</f>
        <v>Winter</v>
      </c>
    </row>
    <row r="5883" spans="1:5" x14ac:dyDescent="0.25">
      <c r="A5883" s="14" t="s">
        <v>17</v>
      </c>
      <c r="B5883" s="14" t="s">
        <v>22</v>
      </c>
      <c r="C5883" s="15">
        <v>44603</v>
      </c>
      <c r="D5883">
        <v>4314.46</v>
      </c>
      <c r="E5883" t="str">
        <f>VLOOKUP(MONTH(Table1_2[[#This Row],[Date]]),Season!$A$1:$B$6,2,1)</f>
        <v>Winter</v>
      </c>
    </row>
    <row r="5884" spans="1:5" x14ac:dyDescent="0.25">
      <c r="A5884" s="14" t="s">
        <v>17</v>
      </c>
      <c r="B5884" s="14" t="s">
        <v>22</v>
      </c>
      <c r="C5884" s="15">
        <v>44604</v>
      </c>
      <c r="D5884">
        <v>4424.01</v>
      </c>
      <c r="E5884" t="str">
        <f>VLOOKUP(MONTH(Table1_2[[#This Row],[Date]]),Season!$A$1:$B$6,2,1)</f>
        <v>Winter</v>
      </c>
    </row>
    <row r="5885" spans="1:5" x14ac:dyDescent="0.25">
      <c r="A5885" s="14" t="s">
        <v>17</v>
      </c>
      <c r="B5885" s="14" t="s">
        <v>22</v>
      </c>
      <c r="C5885" s="15">
        <v>44605</v>
      </c>
      <c r="D5885">
        <v>1436.88</v>
      </c>
      <c r="E5885" t="str">
        <f>VLOOKUP(MONTH(Table1_2[[#This Row],[Date]]),Season!$A$1:$B$6,2,1)</f>
        <v>Winter</v>
      </c>
    </row>
    <row r="5886" spans="1:5" x14ac:dyDescent="0.25">
      <c r="A5886" s="14" t="s">
        <v>17</v>
      </c>
      <c r="B5886" s="14" t="s">
        <v>22</v>
      </c>
      <c r="C5886" s="15">
        <v>44606</v>
      </c>
      <c r="D5886">
        <v>1698.26</v>
      </c>
      <c r="E5886" t="str">
        <f>VLOOKUP(MONTH(Table1_2[[#This Row],[Date]]),Season!$A$1:$B$6,2,1)</f>
        <v>Winter</v>
      </c>
    </row>
    <row r="5887" spans="1:5" x14ac:dyDescent="0.25">
      <c r="A5887" s="14" t="s">
        <v>17</v>
      </c>
      <c r="B5887" s="14" t="s">
        <v>22</v>
      </c>
      <c r="C5887" s="15">
        <v>44607</v>
      </c>
      <c r="D5887">
        <v>343.7</v>
      </c>
      <c r="E5887" t="str">
        <f>VLOOKUP(MONTH(Table1_2[[#This Row],[Date]]),Season!$A$1:$B$6,2,1)</f>
        <v>Winter</v>
      </c>
    </row>
    <row r="5888" spans="1:5" x14ac:dyDescent="0.25">
      <c r="A5888" s="14" t="s">
        <v>17</v>
      </c>
      <c r="B5888" s="14" t="s">
        <v>22</v>
      </c>
      <c r="C5888" s="15">
        <v>44608</v>
      </c>
      <c r="D5888">
        <v>4185.62</v>
      </c>
      <c r="E5888" t="str">
        <f>VLOOKUP(MONTH(Table1_2[[#This Row],[Date]]),Season!$A$1:$B$6,2,1)</f>
        <v>Winter</v>
      </c>
    </row>
    <row r="5889" spans="1:5" x14ac:dyDescent="0.25">
      <c r="A5889" s="14" t="s">
        <v>17</v>
      </c>
      <c r="B5889" s="14" t="s">
        <v>22</v>
      </c>
      <c r="C5889" s="15">
        <v>44609</v>
      </c>
      <c r="D5889">
        <v>4922.83</v>
      </c>
      <c r="E5889" t="str">
        <f>VLOOKUP(MONTH(Table1_2[[#This Row],[Date]]),Season!$A$1:$B$6,2,1)</f>
        <v>Winter</v>
      </c>
    </row>
    <row r="5890" spans="1:5" x14ac:dyDescent="0.25">
      <c r="A5890" s="14" t="s">
        <v>17</v>
      </c>
      <c r="B5890" s="14" t="s">
        <v>22</v>
      </c>
      <c r="C5890" s="15">
        <v>44610</v>
      </c>
      <c r="D5890">
        <v>3054.29</v>
      </c>
      <c r="E5890" t="str">
        <f>VLOOKUP(MONTH(Table1_2[[#This Row],[Date]]),Season!$A$1:$B$6,2,1)</f>
        <v>Winter</v>
      </c>
    </row>
    <row r="5891" spans="1:5" x14ac:dyDescent="0.25">
      <c r="A5891" s="14" t="s">
        <v>17</v>
      </c>
      <c r="B5891" s="14" t="s">
        <v>22</v>
      </c>
      <c r="C5891" s="15">
        <v>44611</v>
      </c>
      <c r="D5891">
        <v>3097.06</v>
      </c>
      <c r="E5891" t="str">
        <f>VLOOKUP(MONTH(Table1_2[[#This Row],[Date]]),Season!$A$1:$B$6,2,1)</f>
        <v>Winter</v>
      </c>
    </row>
    <row r="5892" spans="1:5" x14ac:dyDescent="0.25">
      <c r="A5892" s="14" t="s">
        <v>17</v>
      </c>
      <c r="B5892" s="14" t="s">
        <v>22</v>
      </c>
      <c r="C5892" s="15">
        <v>44612</v>
      </c>
      <c r="D5892">
        <v>5700.57</v>
      </c>
      <c r="E5892" t="str">
        <f>VLOOKUP(MONTH(Table1_2[[#This Row],[Date]]),Season!$A$1:$B$6,2,1)</f>
        <v>Winter</v>
      </c>
    </row>
    <row r="5893" spans="1:5" x14ac:dyDescent="0.25">
      <c r="A5893" s="14" t="s">
        <v>17</v>
      </c>
      <c r="B5893" s="14" t="s">
        <v>22</v>
      </c>
      <c r="C5893" s="15">
        <v>44613</v>
      </c>
      <c r="D5893">
        <v>5182.9799999999996</v>
      </c>
      <c r="E5893" t="str">
        <f>VLOOKUP(MONTH(Table1_2[[#This Row],[Date]]),Season!$A$1:$B$6,2,1)</f>
        <v>Winter</v>
      </c>
    </row>
    <row r="5894" spans="1:5" x14ac:dyDescent="0.25">
      <c r="A5894" s="14" t="s">
        <v>17</v>
      </c>
      <c r="B5894" s="14" t="s">
        <v>22</v>
      </c>
      <c r="C5894" s="15">
        <v>44614</v>
      </c>
      <c r="D5894">
        <v>1499.13</v>
      </c>
      <c r="E5894" t="str">
        <f>VLOOKUP(MONTH(Table1_2[[#This Row],[Date]]),Season!$A$1:$B$6,2,1)</f>
        <v>Winter</v>
      </c>
    </row>
    <row r="5895" spans="1:5" x14ac:dyDescent="0.25">
      <c r="A5895" s="14" t="s">
        <v>17</v>
      </c>
      <c r="B5895" s="14" t="s">
        <v>22</v>
      </c>
      <c r="C5895" s="15">
        <v>44615</v>
      </c>
      <c r="D5895">
        <v>1971.74</v>
      </c>
      <c r="E5895" t="str">
        <f>VLOOKUP(MONTH(Table1_2[[#This Row],[Date]]),Season!$A$1:$B$6,2,1)</f>
        <v>Winter</v>
      </c>
    </row>
    <row r="5896" spans="1:5" x14ac:dyDescent="0.25">
      <c r="A5896" s="14" t="s">
        <v>17</v>
      </c>
      <c r="B5896" s="14" t="s">
        <v>22</v>
      </c>
      <c r="C5896" s="15">
        <v>44616</v>
      </c>
      <c r="D5896">
        <v>9557.2800000000007</v>
      </c>
      <c r="E5896" t="str">
        <f>VLOOKUP(MONTH(Table1_2[[#This Row],[Date]]),Season!$A$1:$B$6,2,1)</f>
        <v>Winter</v>
      </c>
    </row>
    <row r="5897" spans="1:5" x14ac:dyDescent="0.25">
      <c r="A5897" s="14" t="s">
        <v>17</v>
      </c>
      <c r="B5897" s="14" t="s">
        <v>22</v>
      </c>
      <c r="C5897" s="15">
        <v>44617</v>
      </c>
      <c r="D5897">
        <v>1873.13</v>
      </c>
      <c r="E5897" t="str">
        <f>VLOOKUP(MONTH(Table1_2[[#This Row],[Date]]),Season!$A$1:$B$6,2,1)</f>
        <v>Winter</v>
      </c>
    </row>
    <row r="5898" spans="1:5" x14ac:dyDescent="0.25">
      <c r="A5898" s="14" t="s">
        <v>17</v>
      </c>
      <c r="B5898" s="14" t="s">
        <v>22</v>
      </c>
      <c r="C5898" s="15">
        <v>44618</v>
      </c>
      <c r="D5898">
        <v>2527.7800000000002</v>
      </c>
      <c r="E5898" t="str">
        <f>VLOOKUP(MONTH(Table1_2[[#This Row],[Date]]),Season!$A$1:$B$6,2,1)</f>
        <v>Winter</v>
      </c>
    </row>
    <row r="5899" spans="1:5" x14ac:dyDescent="0.25">
      <c r="A5899" s="14" t="s">
        <v>17</v>
      </c>
      <c r="B5899" s="14" t="s">
        <v>22</v>
      </c>
      <c r="C5899" s="15">
        <v>44619</v>
      </c>
      <c r="D5899">
        <v>8154.51</v>
      </c>
      <c r="E5899" t="str">
        <f>VLOOKUP(MONTH(Table1_2[[#This Row],[Date]]),Season!$A$1:$B$6,2,1)</f>
        <v>Winter</v>
      </c>
    </row>
    <row r="5900" spans="1:5" x14ac:dyDescent="0.25">
      <c r="A5900" s="14" t="s">
        <v>17</v>
      </c>
      <c r="B5900" s="14" t="s">
        <v>22</v>
      </c>
      <c r="C5900" s="15">
        <v>44620</v>
      </c>
      <c r="D5900">
        <v>7597.2</v>
      </c>
      <c r="E5900" t="str">
        <f>VLOOKUP(MONTH(Table1_2[[#This Row],[Date]]),Season!$A$1:$B$6,2,1)</f>
        <v>Winter</v>
      </c>
    </row>
    <row r="5901" spans="1:5" x14ac:dyDescent="0.25">
      <c r="A5901" s="14" t="s">
        <v>17</v>
      </c>
      <c r="B5901" s="14" t="s">
        <v>22</v>
      </c>
      <c r="C5901" s="15">
        <v>44621</v>
      </c>
      <c r="D5901">
        <v>5433.99</v>
      </c>
      <c r="E5901" t="str">
        <f>VLOOKUP(MONTH(Table1_2[[#This Row],[Date]]),Season!$A$1:$B$6,2,1)</f>
        <v>Spring</v>
      </c>
    </row>
    <row r="5902" spans="1:5" x14ac:dyDescent="0.25">
      <c r="A5902" s="14" t="s">
        <v>17</v>
      </c>
      <c r="B5902" s="14" t="s">
        <v>22</v>
      </c>
      <c r="C5902" s="15">
        <v>44622</v>
      </c>
      <c r="D5902">
        <v>5246.77</v>
      </c>
      <c r="E5902" t="str">
        <f>VLOOKUP(MONTH(Table1_2[[#This Row],[Date]]),Season!$A$1:$B$6,2,1)</f>
        <v>Spring</v>
      </c>
    </row>
    <row r="5903" spans="1:5" x14ac:dyDescent="0.25">
      <c r="A5903" s="14" t="s">
        <v>17</v>
      </c>
      <c r="B5903" s="14" t="s">
        <v>22</v>
      </c>
      <c r="C5903" s="15">
        <v>44623</v>
      </c>
      <c r="D5903">
        <v>1797.99</v>
      </c>
      <c r="E5903" t="str">
        <f>VLOOKUP(MONTH(Table1_2[[#This Row],[Date]]),Season!$A$1:$B$6,2,1)</f>
        <v>Spring</v>
      </c>
    </row>
    <row r="5904" spans="1:5" x14ac:dyDescent="0.25">
      <c r="A5904" s="14" t="s">
        <v>17</v>
      </c>
      <c r="B5904" s="14" t="s">
        <v>22</v>
      </c>
      <c r="C5904" s="15">
        <v>44624</v>
      </c>
      <c r="D5904">
        <v>938.34</v>
      </c>
      <c r="E5904" t="str">
        <f>VLOOKUP(MONTH(Table1_2[[#This Row],[Date]]),Season!$A$1:$B$6,2,1)</f>
        <v>Spring</v>
      </c>
    </row>
    <row r="5905" spans="1:5" x14ac:dyDescent="0.25">
      <c r="A5905" s="14" t="s">
        <v>17</v>
      </c>
      <c r="B5905" s="14" t="s">
        <v>22</v>
      </c>
      <c r="C5905" s="15">
        <v>44625</v>
      </c>
      <c r="D5905">
        <v>3660.93</v>
      </c>
      <c r="E5905" t="str">
        <f>VLOOKUP(MONTH(Table1_2[[#This Row],[Date]]),Season!$A$1:$B$6,2,1)</f>
        <v>Spring</v>
      </c>
    </row>
    <row r="5906" spans="1:5" x14ac:dyDescent="0.25">
      <c r="A5906" s="14" t="s">
        <v>17</v>
      </c>
      <c r="B5906" s="14" t="s">
        <v>22</v>
      </c>
      <c r="C5906" s="15">
        <v>44626</v>
      </c>
      <c r="D5906">
        <v>3233.58</v>
      </c>
      <c r="E5906" t="str">
        <f>VLOOKUP(MONTH(Table1_2[[#This Row],[Date]]),Season!$A$1:$B$6,2,1)</f>
        <v>Spring</v>
      </c>
    </row>
    <row r="5907" spans="1:5" x14ac:dyDescent="0.25">
      <c r="A5907" s="14" t="s">
        <v>17</v>
      </c>
      <c r="B5907" s="14" t="s">
        <v>22</v>
      </c>
      <c r="C5907" s="15">
        <v>44627</v>
      </c>
      <c r="D5907">
        <v>7831.62</v>
      </c>
      <c r="E5907" t="str">
        <f>VLOOKUP(MONTH(Table1_2[[#This Row],[Date]]),Season!$A$1:$B$6,2,1)</f>
        <v>Spring</v>
      </c>
    </row>
    <row r="5908" spans="1:5" x14ac:dyDescent="0.25">
      <c r="A5908" s="14" t="s">
        <v>17</v>
      </c>
      <c r="B5908" s="14" t="s">
        <v>22</v>
      </c>
      <c r="C5908" s="15">
        <v>44628</v>
      </c>
      <c r="D5908">
        <v>9229.91</v>
      </c>
      <c r="E5908" t="str">
        <f>VLOOKUP(MONTH(Table1_2[[#This Row],[Date]]),Season!$A$1:$B$6,2,1)</f>
        <v>Spring</v>
      </c>
    </row>
    <row r="5909" spans="1:5" x14ac:dyDescent="0.25">
      <c r="A5909" s="14" t="s">
        <v>17</v>
      </c>
      <c r="B5909" s="14" t="s">
        <v>22</v>
      </c>
      <c r="C5909" s="15">
        <v>44629</v>
      </c>
      <c r="D5909">
        <v>4033.08</v>
      </c>
      <c r="E5909" t="str">
        <f>VLOOKUP(MONTH(Table1_2[[#This Row],[Date]]),Season!$A$1:$B$6,2,1)</f>
        <v>Spring</v>
      </c>
    </row>
    <row r="5910" spans="1:5" x14ac:dyDescent="0.25">
      <c r="A5910" s="14" t="s">
        <v>17</v>
      </c>
      <c r="B5910" s="14" t="s">
        <v>22</v>
      </c>
      <c r="C5910" s="15">
        <v>44630</v>
      </c>
      <c r="D5910">
        <v>7636.65</v>
      </c>
      <c r="E5910" t="str">
        <f>VLOOKUP(MONTH(Table1_2[[#This Row],[Date]]),Season!$A$1:$B$6,2,1)</f>
        <v>Spring</v>
      </c>
    </row>
    <row r="5911" spans="1:5" x14ac:dyDescent="0.25">
      <c r="A5911" s="14" t="s">
        <v>17</v>
      </c>
      <c r="B5911" s="14" t="s">
        <v>22</v>
      </c>
      <c r="C5911" s="15">
        <v>44631</v>
      </c>
      <c r="D5911">
        <v>699.11</v>
      </c>
      <c r="E5911" t="str">
        <f>VLOOKUP(MONTH(Table1_2[[#This Row],[Date]]),Season!$A$1:$B$6,2,1)</f>
        <v>Spring</v>
      </c>
    </row>
    <row r="5912" spans="1:5" x14ac:dyDescent="0.25">
      <c r="A5912" s="14" t="s">
        <v>17</v>
      </c>
      <c r="B5912" s="14" t="s">
        <v>22</v>
      </c>
      <c r="C5912" s="15">
        <v>44632</v>
      </c>
      <c r="D5912">
        <v>2248.9</v>
      </c>
      <c r="E5912" t="str">
        <f>VLOOKUP(MONTH(Table1_2[[#This Row],[Date]]),Season!$A$1:$B$6,2,1)</f>
        <v>Spring</v>
      </c>
    </row>
    <row r="5913" spans="1:5" x14ac:dyDescent="0.25">
      <c r="A5913" s="14" t="s">
        <v>17</v>
      </c>
      <c r="B5913" s="14" t="s">
        <v>22</v>
      </c>
      <c r="C5913" s="15">
        <v>44633</v>
      </c>
      <c r="D5913">
        <v>9101.41</v>
      </c>
      <c r="E5913" t="str">
        <f>VLOOKUP(MONTH(Table1_2[[#This Row],[Date]]),Season!$A$1:$B$6,2,1)</f>
        <v>Spring</v>
      </c>
    </row>
    <row r="5914" spans="1:5" x14ac:dyDescent="0.25">
      <c r="A5914" s="14" t="s">
        <v>17</v>
      </c>
      <c r="B5914" s="14" t="s">
        <v>22</v>
      </c>
      <c r="C5914" s="15">
        <v>44634</v>
      </c>
      <c r="D5914">
        <v>1864.88</v>
      </c>
      <c r="E5914" t="str">
        <f>VLOOKUP(MONTH(Table1_2[[#This Row],[Date]]),Season!$A$1:$B$6,2,1)</f>
        <v>Spring</v>
      </c>
    </row>
    <row r="5915" spans="1:5" x14ac:dyDescent="0.25">
      <c r="A5915" s="14" t="s">
        <v>17</v>
      </c>
      <c r="B5915" s="14" t="s">
        <v>22</v>
      </c>
      <c r="C5915" s="15">
        <v>44635</v>
      </c>
      <c r="D5915">
        <v>1616.75</v>
      </c>
      <c r="E5915" t="str">
        <f>VLOOKUP(MONTH(Table1_2[[#This Row],[Date]]),Season!$A$1:$B$6,2,1)</f>
        <v>Spring</v>
      </c>
    </row>
    <row r="5916" spans="1:5" x14ac:dyDescent="0.25">
      <c r="A5916" s="14" t="s">
        <v>17</v>
      </c>
      <c r="B5916" s="14" t="s">
        <v>22</v>
      </c>
      <c r="C5916" s="15">
        <v>44636</v>
      </c>
      <c r="D5916">
        <v>718.23</v>
      </c>
      <c r="E5916" t="str">
        <f>VLOOKUP(MONTH(Table1_2[[#This Row],[Date]]),Season!$A$1:$B$6,2,1)</f>
        <v>Spring</v>
      </c>
    </row>
    <row r="5917" spans="1:5" x14ac:dyDescent="0.25">
      <c r="A5917" s="14" t="s">
        <v>17</v>
      </c>
      <c r="B5917" s="14" t="s">
        <v>22</v>
      </c>
      <c r="C5917" s="15">
        <v>44637</v>
      </c>
      <c r="D5917">
        <v>4964.76</v>
      </c>
      <c r="E5917" t="str">
        <f>VLOOKUP(MONTH(Table1_2[[#This Row],[Date]]),Season!$A$1:$B$6,2,1)</f>
        <v>Spring</v>
      </c>
    </row>
    <row r="5918" spans="1:5" x14ac:dyDescent="0.25">
      <c r="A5918" s="14" t="s">
        <v>17</v>
      </c>
      <c r="B5918" s="14" t="s">
        <v>22</v>
      </c>
      <c r="C5918" s="15">
        <v>44638</v>
      </c>
      <c r="D5918">
        <v>3181.24</v>
      </c>
      <c r="E5918" t="str">
        <f>VLOOKUP(MONTH(Table1_2[[#This Row],[Date]]),Season!$A$1:$B$6,2,1)</f>
        <v>Spring</v>
      </c>
    </row>
    <row r="5919" spans="1:5" x14ac:dyDescent="0.25">
      <c r="A5919" s="14" t="s">
        <v>17</v>
      </c>
      <c r="B5919" s="14" t="s">
        <v>22</v>
      </c>
      <c r="C5919" s="15">
        <v>44639</v>
      </c>
      <c r="D5919">
        <v>1924.14</v>
      </c>
      <c r="E5919" t="str">
        <f>VLOOKUP(MONTH(Table1_2[[#This Row],[Date]]),Season!$A$1:$B$6,2,1)</f>
        <v>Spring</v>
      </c>
    </row>
    <row r="5920" spans="1:5" x14ac:dyDescent="0.25">
      <c r="A5920" s="14" t="s">
        <v>17</v>
      </c>
      <c r="B5920" s="14" t="s">
        <v>22</v>
      </c>
      <c r="C5920" s="15">
        <v>44640</v>
      </c>
      <c r="D5920">
        <v>2113.9</v>
      </c>
      <c r="E5920" t="str">
        <f>VLOOKUP(MONTH(Table1_2[[#This Row],[Date]]),Season!$A$1:$B$6,2,1)</f>
        <v>Spring</v>
      </c>
    </row>
    <row r="5921" spans="1:5" x14ac:dyDescent="0.25">
      <c r="A5921" s="14" t="s">
        <v>17</v>
      </c>
      <c r="B5921" s="14" t="s">
        <v>22</v>
      </c>
      <c r="C5921" s="15">
        <v>44641</v>
      </c>
      <c r="D5921">
        <v>7030.47</v>
      </c>
      <c r="E5921" t="str">
        <f>VLOOKUP(MONTH(Table1_2[[#This Row],[Date]]),Season!$A$1:$B$6,2,1)</f>
        <v>Spring</v>
      </c>
    </row>
    <row r="5922" spans="1:5" x14ac:dyDescent="0.25">
      <c r="A5922" s="14" t="s">
        <v>17</v>
      </c>
      <c r="B5922" s="14" t="s">
        <v>22</v>
      </c>
      <c r="C5922" s="15">
        <v>44642</v>
      </c>
      <c r="D5922">
        <v>3223.36</v>
      </c>
      <c r="E5922" t="str">
        <f>VLOOKUP(MONTH(Table1_2[[#This Row],[Date]]),Season!$A$1:$B$6,2,1)</f>
        <v>Spring</v>
      </c>
    </row>
    <row r="5923" spans="1:5" x14ac:dyDescent="0.25">
      <c r="A5923" s="14" t="s">
        <v>17</v>
      </c>
      <c r="B5923" s="14" t="s">
        <v>22</v>
      </c>
      <c r="C5923" s="15">
        <v>44643</v>
      </c>
      <c r="D5923">
        <v>5653.7</v>
      </c>
      <c r="E5923" t="str">
        <f>VLOOKUP(MONTH(Table1_2[[#This Row],[Date]]),Season!$A$1:$B$6,2,1)</f>
        <v>Spring</v>
      </c>
    </row>
    <row r="5924" spans="1:5" x14ac:dyDescent="0.25">
      <c r="A5924" s="14" t="s">
        <v>17</v>
      </c>
      <c r="B5924" s="14" t="s">
        <v>22</v>
      </c>
      <c r="C5924" s="15">
        <v>44644</v>
      </c>
      <c r="D5924">
        <v>5274.32</v>
      </c>
      <c r="E5924" t="str">
        <f>VLOOKUP(MONTH(Table1_2[[#This Row],[Date]]),Season!$A$1:$B$6,2,1)</f>
        <v>Spring</v>
      </c>
    </row>
    <row r="5925" spans="1:5" x14ac:dyDescent="0.25">
      <c r="A5925" s="14" t="s">
        <v>17</v>
      </c>
      <c r="B5925" s="14" t="s">
        <v>22</v>
      </c>
      <c r="C5925" s="15">
        <v>44645</v>
      </c>
      <c r="D5925">
        <v>6179.2</v>
      </c>
      <c r="E5925" t="str">
        <f>VLOOKUP(MONTH(Table1_2[[#This Row],[Date]]),Season!$A$1:$B$6,2,1)</f>
        <v>Spring</v>
      </c>
    </row>
    <row r="5926" spans="1:5" x14ac:dyDescent="0.25">
      <c r="A5926" s="14" t="s">
        <v>17</v>
      </c>
      <c r="B5926" s="14" t="s">
        <v>22</v>
      </c>
      <c r="C5926" s="15">
        <v>44646</v>
      </c>
      <c r="D5926">
        <v>7918.58</v>
      </c>
      <c r="E5926" t="str">
        <f>VLOOKUP(MONTH(Table1_2[[#This Row],[Date]]),Season!$A$1:$B$6,2,1)</f>
        <v>Spring</v>
      </c>
    </row>
    <row r="5927" spans="1:5" x14ac:dyDescent="0.25">
      <c r="A5927" s="14" t="s">
        <v>17</v>
      </c>
      <c r="B5927" s="14" t="s">
        <v>22</v>
      </c>
      <c r="C5927" s="15">
        <v>44647</v>
      </c>
      <c r="D5927">
        <v>2270.23</v>
      </c>
      <c r="E5927" t="str">
        <f>VLOOKUP(MONTH(Table1_2[[#This Row],[Date]]),Season!$A$1:$B$6,2,1)</f>
        <v>Spring</v>
      </c>
    </row>
    <row r="5928" spans="1:5" x14ac:dyDescent="0.25">
      <c r="A5928" s="14" t="s">
        <v>17</v>
      </c>
      <c r="B5928" s="14" t="s">
        <v>22</v>
      </c>
      <c r="C5928" s="15">
        <v>44648</v>
      </c>
      <c r="D5928">
        <v>4308.5200000000004</v>
      </c>
      <c r="E5928" t="str">
        <f>VLOOKUP(MONTH(Table1_2[[#This Row],[Date]]),Season!$A$1:$B$6,2,1)</f>
        <v>Spring</v>
      </c>
    </row>
    <row r="5929" spans="1:5" x14ac:dyDescent="0.25">
      <c r="A5929" s="14" t="s">
        <v>17</v>
      </c>
      <c r="B5929" s="14" t="s">
        <v>22</v>
      </c>
      <c r="C5929" s="15">
        <v>44649</v>
      </c>
      <c r="D5929">
        <v>9761.52</v>
      </c>
      <c r="E5929" t="str">
        <f>VLOOKUP(MONTH(Table1_2[[#This Row],[Date]]),Season!$A$1:$B$6,2,1)</f>
        <v>Spring</v>
      </c>
    </row>
    <row r="5930" spans="1:5" x14ac:dyDescent="0.25">
      <c r="A5930" s="14" t="s">
        <v>17</v>
      </c>
      <c r="B5930" s="14" t="s">
        <v>22</v>
      </c>
      <c r="C5930" s="15">
        <v>44650</v>
      </c>
      <c r="D5930">
        <v>5599.49</v>
      </c>
      <c r="E5930" t="str">
        <f>VLOOKUP(MONTH(Table1_2[[#This Row],[Date]]),Season!$A$1:$B$6,2,1)</f>
        <v>Spring</v>
      </c>
    </row>
    <row r="5931" spans="1:5" x14ac:dyDescent="0.25">
      <c r="A5931" s="14" t="s">
        <v>17</v>
      </c>
      <c r="B5931" s="14" t="s">
        <v>22</v>
      </c>
      <c r="C5931" s="15">
        <v>44651</v>
      </c>
      <c r="D5931">
        <v>5586.94</v>
      </c>
      <c r="E5931" t="str">
        <f>VLOOKUP(MONTH(Table1_2[[#This Row],[Date]]),Season!$A$1:$B$6,2,1)</f>
        <v>Spring</v>
      </c>
    </row>
    <row r="5932" spans="1:5" x14ac:dyDescent="0.25">
      <c r="A5932" s="14" t="s">
        <v>17</v>
      </c>
      <c r="B5932" s="14" t="s">
        <v>22</v>
      </c>
      <c r="C5932" s="15">
        <v>44652</v>
      </c>
      <c r="D5932">
        <v>9496.09</v>
      </c>
      <c r="E5932" t="str">
        <f>VLOOKUP(MONTH(Table1_2[[#This Row],[Date]]),Season!$A$1:$B$6,2,1)</f>
        <v>Spring</v>
      </c>
    </row>
    <row r="5933" spans="1:5" x14ac:dyDescent="0.25">
      <c r="A5933" s="14" t="s">
        <v>17</v>
      </c>
      <c r="B5933" s="14" t="s">
        <v>22</v>
      </c>
      <c r="C5933" s="15">
        <v>44653</v>
      </c>
      <c r="D5933">
        <v>2667.25</v>
      </c>
      <c r="E5933" t="str">
        <f>VLOOKUP(MONTH(Table1_2[[#This Row],[Date]]),Season!$A$1:$B$6,2,1)</f>
        <v>Spring</v>
      </c>
    </row>
    <row r="5934" spans="1:5" x14ac:dyDescent="0.25">
      <c r="A5934" s="14" t="s">
        <v>17</v>
      </c>
      <c r="B5934" s="14" t="s">
        <v>22</v>
      </c>
      <c r="C5934" s="15">
        <v>44654</v>
      </c>
      <c r="D5934">
        <v>8036.71</v>
      </c>
      <c r="E5934" t="str">
        <f>VLOOKUP(MONTH(Table1_2[[#This Row],[Date]]),Season!$A$1:$B$6,2,1)</f>
        <v>Spring</v>
      </c>
    </row>
    <row r="5935" spans="1:5" x14ac:dyDescent="0.25">
      <c r="A5935" s="14" t="s">
        <v>17</v>
      </c>
      <c r="B5935" s="14" t="s">
        <v>22</v>
      </c>
      <c r="C5935" s="15">
        <v>44655</v>
      </c>
      <c r="D5935">
        <v>6959.35</v>
      </c>
      <c r="E5935" t="str">
        <f>VLOOKUP(MONTH(Table1_2[[#This Row],[Date]]),Season!$A$1:$B$6,2,1)</f>
        <v>Spring</v>
      </c>
    </row>
    <row r="5936" spans="1:5" x14ac:dyDescent="0.25">
      <c r="A5936" s="14" t="s">
        <v>17</v>
      </c>
      <c r="B5936" s="14" t="s">
        <v>22</v>
      </c>
      <c r="C5936" s="15">
        <v>44656</v>
      </c>
      <c r="D5936">
        <v>281.5</v>
      </c>
      <c r="E5936" t="str">
        <f>VLOOKUP(MONTH(Table1_2[[#This Row],[Date]]),Season!$A$1:$B$6,2,1)</f>
        <v>Spring</v>
      </c>
    </row>
    <row r="5937" spans="1:5" x14ac:dyDescent="0.25">
      <c r="A5937" s="14" t="s">
        <v>17</v>
      </c>
      <c r="B5937" s="14" t="s">
        <v>22</v>
      </c>
      <c r="C5937" s="15">
        <v>44657</v>
      </c>
      <c r="D5937">
        <v>2939.54</v>
      </c>
      <c r="E5937" t="str">
        <f>VLOOKUP(MONTH(Table1_2[[#This Row],[Date]]),Season!$A$1:$B$6,2,1)</f>
        <v>Spring</v>
      </c>
    </row>
    <row r="5938" spans="1:5" x14ac:dyDescent="0.25">
      <c r="A5938" s="14" t="s">
        <v>17</v>
      </c>
      <c r="B5938" s="14" t="s">
        <v>22</v>
      </c>
      <c r="C5938" s="15">
        <v>44658</v>
      </c>
      <c r="D5938">
        <v>3910.38</v>
      </c>
      <c r="E5938" t="str">
        <f>VLOOKUP(MONTH(Table1_2[[#This Row],[Date]]),Season!$A$1:$B$6,2,1)</f>
        <v>Spring</v>
      </c>
    </row>
    <row r="5939" spans="1:5" x14ac:dyDescent="0.25">
      <c r="A5939" s="14" t="s">
        <v>17</v>
      </c>
      <c r="B5939" s="14" t="s">
        <v>22</v>
      </c>
      <c r="C5939" s="15">
        <v>44659</v>
      </c>
      <c r="D5939">
        <v>6704.38</v>
      </c>
      <c r="E5939" t="str">
        <f>VLOOKUP(MONTH(Table1_2[[#This Row],[Date]]),Season!$A$1:$B$6,2,1)</f>
        <v>Spring</v>
      </c>
    </row>
    <row r="5940" spans="1:5" x14ac:dyDescent="0.25">
      <c r="A5940" s="14" t="s">
        <v>17</v>
      </c>
      <c r="B5940" s="14" t="s">
        <v>22</v>
      </c>
      <c r="C5940" s="15">
        <v>44660</v>
      </c>
      <c r="D5940">
        <v>3078.1</v>
      </c>
      <c r="E5940" t="str">
        <f>VLOOKUP(MONTH(Table1_2[[#This Row],[Date]]),Season!$A$1:$B$6,2,1)</f>
        <v>Spring</v>
      </c>
    </row>
    <row r="5941" spans="1:5" x14ac:dyDescent="0.25">
      <c r="A5941" s="14" t="s">
        <v>17</v>
      </c>
      <c r="B5941" s="14" t="s">
        <v>22</v>
      </c>
      <c r="C5941" s="15">
        <v>44661</v>
      </c>
      <c r="D5941">
        <v>2025.49</v>
      </c>
      <c r="E5941" t="str">
        <f>VLOOKUP(MONTH(Table1_2[[#This Row],[Date]]),Season!$A$1:$B$6,2,1)</f>
        <v>Spring</v>
      </c>
    </row>
    <row r="5942" spans="1:5" x14ac:dyDescent="0.25">
      <c r="A5942" s="14" t="s">
        <v>17</v>
      </c>
      <c r="B5942" s="14" t="s">
        <v>22</v>
      </c>
      <c r="C5942" s="15">
        <v>44662</v>
      </c>
      <c r="D5942">
        <v>9942.0400000000009</v>
      </c>
      <c r="E5942" t="str">
        <f>VLOOKUP(MONTH(Table1_2[[#This Row],[Date]]),Season!$A$1:$B$6,2,1)</f>
        <v>Spring</v>
      </c>
    </row>
    <row r="5943" spans="1:5" x14ac:dyDescent="0.25">
      <c r="A5943" s="14" t="s">
        <v>17</v>
      </c>
      <c r="B5943" s="14" t="s">
        <v>22</v>
      </c>
      <c r="C5943" s="15">
        <v>44663</v>
      </c>
      <c r="D5943">
        <v>7124.31</v>
      </c>
      <c r="E5943" t="str">
        <f>VLOOKUP(MONTH(Table1_2[[#This Row],[Date]]),Season!$A$1:$B$6,2,1)</f>
        <v>Spring</v>
      </c>
    </row>
    <row r="5944" spans="1:5" x14ac:dyDescent="0.25">
      <c r="A5944" s="14" t="s">
        <v>17</v>
      </c>
      <c r="B5944" s="14" t="s">
        <v>22</v>
      </c>
      <c r="C5944" s="15">
        <v>44664</v>
      </c>
      <c r="D5944">
        <v>7535.49</v>
      </c>
      <c r="E5944" t="str">
        <f>VLOOKUP(MONTH(Table1_2[[#This Row],[Date]]),Season!$A$1:$B$6,2,1)</f>
        <v>Spring</v>
      </c>
    </row>
    <row r="5945" spans="1:5" x14ac:dyDescent="0.25">
      <c r="A5945" s="14" t="s">
        <v>17</v>
      </c>
      <c r="B5945" s="14" t="s">
        <v>22</v>
      </c>
      <c r="C5945" s="15">
        <v>44665</v>
      </c>
      <c r="D5945">
        <v>7224.95</v>
      </c>
      <c r="E5945" t="str">
        <f>VLOOKUP(MONTH(Table1_2[[#This Row],[Date]]),Season!$A$1:$B$6,2,1)</f>
        <v>Spring</v>
      </c>
    </row>
    <row r="5946" spans="1:5" x14ac:dyDescent="0.25">
      <c r="A5946" s="14" t="s">
        <v>17</v>
      </c>
      <c r="B5946" s="14" t="s">
        <v>22</v>
      </c>
      <c r="C5946" s="15">
        <v>44666</v>
      </c>
      <c r="D5946">
        <v>4443.8900000000003</v>
      </c>
      <c r="E5946" t="str">
        <f>VLOOKUP(MONTH(Table1_2[[#This Row],[Date]]),Season!$A$1:$B$6,2,1)</f>
        <v>Spring</v>
      </c>
    </row>
    <row r="5947" spans="1:5" x14ac:dyDescent="0.25">
      <c r="A5947" s="14" t="s">
        <v>17</v>
      </c>
      <c r="B5947" s="14" t="s">
        <v>22</v>
      </c>
      <c r="C5947" s="15">
        <v>44667</v>
      </c>
      <c r="D5947">
        <v>6498.54</v>
      </c>
      <c r="E5947" t="str">
        <f>VLOOKUP(MONTH(Table1_2[[#This Row],[Date]]),Season!$A$1:$B$6,2,1)</f>
        <v>Spring</v>
      </c>
    </row>
    <row r="5948" spans="1:5" x14ac:dyDescent="0.25">
      <c r="A5948" s="14" t="s">
        <v>17</v>
      </c>
      <c r="B5948" s="14" t="s">
        <v>22</v>
      </c>
      <c r="C5948" s="15">
        <v>44668</v>
      </c>
      <c r="D5948">
        <v>1495.7</v>
      </c>
      <c r="E5948" t="str">
        <f>VLOOKUP(MONTH(Table1_2[[#This Row],[Date]]),Season!$A$1:$B$6,2,1)</f>
        <v>Spring</v>
      </c>
    </row>
    <row r="5949" spans="1:5" x14ac:dyDescent="0.25">
      <c r="A5949" s="14" t="s">
        <v>17</v>
      </c>
      <c r="B5949" s="14" t="s">
        <v>22</v>
      </c>
      <c r="C5949" s="15">
        <v>44669</v>
      </c>
      <c r="D5949">
        <v>7061.43</v>
      </c>
      <c r="E5949" t="str">
        <f>VLOOKUP(MONTH(Table1_2[[#This Row],[Date]]),Season!$A$1:$B$6,2,1)</f>
        <v>Spring</v>
      </c>
    </row>
    <row r="5950" spans="1:5" x14ac:dyDescent="0.25">
      <c r="A5950" s="14" t="s">
        <v>17</v>
      </c>
      <c r="B5950" s="14" t="s">
        <v>22</v>
      </c>
      <c r="C5950" s="15">
        <v>44670</v>
      </c>
      <c r="D5950">
        <v>5544</v>
      </c>
      <c r="E5950" t="str">
        <f>VLOOKUP(MONTH(Table1_2[[#This Row],[Date]]),Season!$A$1:$B$6,2,1)</f>
        <v>Spring</v>
      </c>
    </row>
    <row r="5951" spans="1:5" x14ac:dyDescent="0.25">
      <c r="A5951" s="14" t="s">
        <v>17</v>
      </c>
      <c r="B5951" s="14" t="s">
        <v>22</v>
      </c>
      <c r="C5951" s="15">
        <v>44671</v>
      </c>
      <c r="D5951">
        <v>5794.43</v>
      </c>
      <c r="E5951" t="str">
        <f>VLOOKUP(MONTH(Table1_2[[#This Row],[Date]]),Season!$A$1:$B$6,2,1)</f>
        <v>Spring</v>
      </c>
    </row>
    <row r="5952" spans="1:5" x14ac:dyDescent="0.25">
      <c r="A5952" s="14" t="s">
        <v>17</v>
      </c>
      <c r="B5952" s="14" t="s">
        <v>22</v>
      </c>
      <c r="C5952" s="15">
        <v>44672</v>
      </c>
      <c r="D5952">
        <v>3832.79</v>
      </c>
      <c r="E5952" t="str">
        <f>VLOOKUP(MONTH(Table1_2[[#This Row],[Date]]),Season!$A$1:$B$6,2,1)</f>
        <v>Spring</v>
      </c>
    </row>
    <row r="5953" spans="1:5" x14ac:dyDescent="0.25">
      <c r="A5953" s="14" t="s">
        <v>17</v>
      </c>
      <c r="B5953" s="14" t="s">
        <v>22</v>
      </c>
      <c r="C5953" s="15">
        <v>44673</v>
      </c>
      <c r="D5953">
        <v>5937.5</v>
      </c>
      <c r="E5953" t="str">
        <f>VLOOKUP(MONTH(Table1_2[[#This Row],[Date]]),Season!$A$1:$B$6,2,1)</f>
        <v>Spring</v>
      </c>
    </row>
    <row r="5954" spans="1:5" x14ac:dyDescent="0.25">
      <c r="A5954" s="14" t="s">
        <v>17</v>
      </c>
      <c r="B5954" s="14" t="s">
        <v>22</v>
      </c>
      <c r="C5954" s="15">
        <v>44674</v>
      </c>
      <c r="D5954">
        <v>710.97</v>
      </c>
      <c r="E5954" t="str">
        <f>VLOOKUP(MONTH(Table1_2[[#This Row],[Date]]),Season!$A$1:$B$6,2,1)</f>
        <v>Spring</v>
      </c>
    </row>
    <row r="5955" spans="1:5" x14ac:dyDescent="0.25">
      <c r="A5955" s="14" t="s">
        <v>17</v>
      </c>
      <c r="B5955" s="14" t="s">
        <v>22</v>
      </c>
      <c r="C5955" s="15">
        <v>44675</v>
      </c>
      <c r="D5955">
        <v>3026.71</v>
      </c>
      <c r="E5955" t="str">
        <f>VLOOKUP(MONTH(Table1_2[[#This Row],[Date]]),Season!$A$1:$B$6,2,1)</f>
        <v>Spring</v>
      </c>
    </row>
    <row r="5956" spans="1:5" x14ac:dyDescent="0.25">
      <c r="A5956" s="14" t="s">
        <v>17</v>
      </c>
      <c r="B5956" s="14" t="s">
        <v>22</v>
      </c>
      <c r="C5956" s="15">
        <v>44676</v>
      </c>
      <c r="D5956">
        <v>3615.74</v>
      </c>
      <c r="E5956" t="str">
        <f>VLOOKUP(MONTH(Table1_2[[#This Row],[Date]]),Season!$A$1:$B$6,2,1)</f>
        <v>Spring</v>
      </c>
    </row>
    <row r="5957" spans="1:5" x14ac:dyDescent="0.25">
      <c r="A5957" s="14" t="s">
        <v>17</v>
      </c>
      <c r="B5957" s="14" t="s">
        <v>22</v>
      </c>
      <c r="C5957" s="15">
        <v>44677</v>
      </c>
      <c r="D5957">
        <v>7111.5</v>
      </c>
      <c r="E5957" t="str">
        <f>VLOOKUP(MONTH(Table1_2[[#This Row],[Date]]),Season!$A$1:$B$6,2,1)</f>
        <v>Spring</v>
      </c>
    </row>
    <row r="5958" spans="1:5" x14ac:dyDescent="0.25">
      <c r="A5958" s="14" t="s">
        <v>17</v>
      </c>
      <c r="B5958" s="14" t="s">
        <v>22</v>
      </c>
      <c r="C5958" s="15">
        <v>44678</v>
      </c>
      <c r="D5958">
        <v>7358.76</v>
      </c>
      <c r="E5958" t="str">
        <f>VLOOKUP(MONTH(Table1_2[[#This Row],[Date]]),Season!$A$1:$B$6,2,1)</f>
        <v>Spring</v>
      </c>
    </row>
    <row r="5959" spans="1:5" x14ac:dyDescent="0.25">
      <c r="A5959" s="14" t="s">
        <v>17</v>
      </c>
      <c r="B5959" s="14" t="s">
        <v>22</v>
      </c>
      <c r="C5959" s="15">
        <v>44679</v>
      </c>
      <c r="D5959">
        <v>1995.39</v>
      </c>
      <c r="E5959" t="str">
        <f>VLOOKUP(MONTH(Table1_2[[#This Row],[Date]]),Season!$A$1:$B$6,2,1)</f>
        <v>Spring</v>
      </c>
    </row>
    <row r="5960" spans="1:5" x14ac:dyDescent="0.25">
      <c r="A5960" s="14" t="s">
        <v>17</v>
      </c>
      <c r="B5960" s="14" t="s">
        <v>22</v>
      </c>
      <c r="C5960" s="15">
        <v>44680</v>
      </c>
      <c r="D5960">
        <v>1461.94</v>
      </c>
      <c r="E5960" t="str">
        <f>VLOOKUP(MONTH(Table1_2[[#This Row],[Date]]),Season!$A$1:$B$6,2,1)</f>
        <v>Spring</v>
      </c>
    </row>
    <row r="5961" spans="1:5" x14ac:dyDescent="0.25">
      <c r="A5961" s="14" t="s">
        <v>17</v>
      </c>
      <c r="B5961" s="14" t="s">
        <v>22</v>
      </c>
      <c r="C5961" s="15">
        <v>44681</v>
      </c>
      <c r="D5961">
        <v>9505.81</v>
      </c>
      <c r="E5961" t="str">
        <f>VLOOKUP(MONTH(Table1_2[[#This Row],[Date]]),Season!$A$1:$B$6,2,1)</f>
        <v>Spring</v>
      </c>
    </row>
    <row r="5962" spans="1:5" x14ac:dyDescent="0.25">
      <c r="A5962" s="14" t="s">
        <v>17</v>
      </c>
      <c r="B5962" s="14" t="s">
        <v>22</v>
      </c>
      <c r="C5962" s="15">
        <v>44682</v>
      </c>
      <c r="D5962">
        <v>2941.35</v>
      </c>
      <c r="E5962" t="str">
        <f>VLOOKUP(MONTH(Table1_2[[#This Row],[Date]]),Season!$A$1:$B$6,2,1)</f>
        <v>Spring</v>
      </c>
    </row>
    <row r="5963" spans="1:5" x14ac:dyDescent="0.25">
      <c r="A5963" s="14" t="s">
        <v>17</v>
      </c>
      <c r="B5963" s="14" t="s">
        <v>22</v>
      </c>
      <c r="C5963" s="15">
        <v>44683</v>
      </c>
      <c r="D5963">
        <v>3856.51</v>
      </c>
      <c r="E5963" t="str">
        <f>VLOOKUP(MONTH(Table1_2[[#This Row],[Date]]),Season!$A$1:$B$6,2,1)</f>
        <v>Spring</v>
      </c>
    </row>
    <row r="5964" spans="1:5" x14ac:dyDescent="0.25">
      <c r="A5964" s="14" t="s">
        <v>17</v>
      </c>
      <c r="B5964" s="14" t="s">
        <v>22</v>
      </c>
      <c r="C5964" s="15">
        <v>44684</v>
      </c>
      <c r="D5964">
        <v>7565.37</v>
      </c>
      <c r="E5964" t="str">
        <f>VLOOKUP(MONTH(Table1_2[[#This Row],[Date]]),Season!$A$1:$B$6,2,1)</f>
        <v>Spring</v>
      </c>
    </row>
    <row r="5965" spans="1:5" x14ac:dyDescent="0.25">
      <c r="A5965" s="14" t="s">
        <v>17</v>
      </c>
      <c r="B5965" s="14" t="s">
        <v>22</v>
      </c>
      <c r="C5965" s="15">
        <v>44685</v>
      </c>
      <c r="D5965">
        <v>6724.57</v>
      </c>
      <c r="E5965" t="str">
        <f>VLOOKUP(MONTH(Table1_2[[#This Row],[Date]]),Season!$A$1:$B$6,2,1)</f>
        <v>Spring</v>
      </c>
    </row>
    <row r="5966" spans="1:5" x14ac:dyDescent="0.25">
      <c r="A5966" s="14" t="s">
        <v>17</v>
      </c>
      <c r="B5966" s="14" t="s">
        <v>22</v>
      </c>
      <c r="C5966" s="15">
        <v>44686</v>
      </c>
      <c r="D5966">
        <v>1203.54</v>
      </c>
      <c r="E5966" t="str">
        <f>VLOOKUP(MONTH(Table1_2[[#This Row],[Date]]),Season!$A$1:$B$6,2,1)</f>
        <v>Spring</v>
      </c>
    </row>
    <row r="5967" spans="1:5" x14ac:dyDescent="0.25">
      <c r="A5967" s="14" t="s">
        <v>17</v>
      </c>
      <c r="B5967" s="14" t="s">
        <v>22</v>
      </c>
      <c r="C5967" s="15">
        <v>44687</v>
      </c>
      <c r="D5967">
        <v>2691.27</v>
      </c>
      <c r="E5967" t="str">
        <f>VLOOKUP(MONTH(Table1_2[[#This Row],[Date]]),Season!$A$1:$B$6,2,1)</f>
        <v>Spring</v>
      </c>
    </row>
    <row r="5968" spans="1:5" x14ac:dyDescent="0.25">
      <c r="A5968" s="14" t="s">
        <v>17</v>
      </c>
      <c r="B5968" s="14" t="s">
        <v>22</v>
      </c>
      <c r="C5968" s="15">
        <v>44688</v>
      </c>
      <c r="D5968">
        <v>119.27</v>
      </c>
      <c r="E5968" t="str">
        <f>VLOOKUP(MONTH(Table1_2[[#This Row],[Date]]),Season!$A$1:$B$6,2,1)</f>
        <v>Spring</v>
      </c>
    </row>
    <row r="5969" spans="1:5" x14ac:dyDescent="0.25">
      <c r="A5969" s="14" t="s">
        <v>17</v>
      </c>
      <c r="B5969" s="14" t="s">
        <v>22</v>
      </c>
      <c r="C5969" s="15">
        <v>44689</v>
      </c>
      <c r="D5969">
        <v>663.61</v>
      </c>
      <c r="E5969" t="str">
        <f>VLOOKUP(MONTH(Table1_2[[#This Row],[Date]]),Season!$A$1:$B$6,2,1)</f>
        <v>Spring</v>
      </c>
    </row>
    <row r="5970" spans="1:5" x14ac:dyDescent="0.25">
      <c r="A5970" s="14" t="s">
        <v>17</v>
      </c>
      <c r="B5970" s="14" t="s">
        <v>22</v>
      </c>
      <c r="C5970" s="15">
        <v>44690</v>
      </c>
      <c r="D5970">
        <v>2447.42</v>
      </c>
      <c r="E5970" t="str">
        <f>VLOOKUP(MONTH(Table1_2[[#This Row],[Date]]),Season!$A$1:$B$6,2,1)</f>
        <v>Spring</v>
      </c>
    </row>
    <row r="5971" spans="1:5" x14ac:dyDescent="0.25">
      <c r="A5971" s="14" t="s">
        <v>17</v>
      </c>
      <c r="B5971" s="14" t="s">
        <v>22</v>
      </c>
      <c r="C5971" s="15">
        <v>44691</v>
      </c>
      <c r="D5971">
        <v>5254.75</v>
      </c>
      <c r="E5971" t="str">
        <f>VLOOKUP(MONTH(Table1_2[[#This Row],[Date]]),Season!$A$1:$B$6,2,1)</f>
        <v>Spring</v>
      </c>
    </row>
    <row r="5972" spans="1:5" x14ac:dyDescent="0.25">
      <c r="A5972" s="14" t="s">
        <v>17</v>
      </c>
      <c r="B5972" s="14" t="s">
        <v>22</v>
      </c>
      <c r="C5972" s="15">
        <v>44692</v>
      </c>
      <c r="D5972">
        <v>2093.21</v>
      </c>
      <c r="E5972" t="str">
        <f>VLOOKUP(MONTH(Table1_2[[#This Row],[Date]]),Season!$A$1:$B$6,2,1)</f>
        <v>Spring</v>
      </c>
    </row>
    <row r="5973" spans="1:5" x14ac:dyDescent="0.25">
      <c r="A5973" s="14" t="s">
        <v>17</v>
      </c>
      <c r="B5973" s="14" t="s">
        <v>22</v>
      </c>
      <c r="C5973" s="15">
        <v>44693</v>
      </c>
      <c r="D5973">
        <v>7922.1</v>
      </c>
      <c r="E5973" t="str">
        <f>VLOOKUP(MONTH(Table1_2[[#This Row],[Date]]),Season!$A$1:$B$6,2,1)</f>
        <v>Spring</v>
      </c>
    </row>
    <row r="5974" spans="1:5" x14ac:dyDescent="0.25">
      <c r="A5974" s="14" t="s">
        <v>17</v>
      </c>
      <c r="B5974" s="14" t="s">
        <v>22</v>
      </c>
      <c r="C5974" s="15">
        <v>44694</v>
      </c>
      <c r="D5974">
        <v>3367.08</v>
      </c>
      <c r="E5974" t="str">
        <f>VLOOKUP(MONTH(Table1_2[[#This Row],[Date]]),Season!$A$1:$B$6,2,1)</f>
        <v>Spring</v>
      </c>
    </row>
    <row r="5975" spans="1:5" x14ac:dyDescent="0.25">
      <c r="A5975" s="14" t="s">
        <v>17</v>
      </c>
      <c r="B5975" s="14" t="s">
        <v>22</v>
      </c>
      <c r="C5975" s="15">
        <v>44695</v>
      </c>
      <c r="D5975">
        <v>2369.27</v>
      </c>
      <c r="E5975" t="str">
        <f>VLOOKUP(MONTH(Table1_2[[#This Row],[Date]]),Season!$A$1:$B$6,2,1)</f>
        <v>Spring</v>
      </c>
    </row>
    <row r="5976" spans="1:5" x14ac:dyDescent="0.25">
      <c r="A5976" s="14" t="s">
        <v>17</v>
      </c>
      <c r="B5976" s="14" t="s">
        <v>22</v>
      </c>
      <c r="C5976" s="15">
        <v>44696</v>
      </c>
      <c r="D5976">
        <v>3904.73</v>
      </c>
      <c r="E5976" t="str">
        <f>VLOOKUP(MONTH(Table1_2[[#This Row],[Date]]),Season!$A$1:$B$6,2,1)</f>
        <v>Spring</v>
      </c>
    </row>
    <row r="5977" spans="1:5" x14ac:dyDescent="0.25">
      <c r="A5977" s="14" t="s">
        <v>17</v>
      </c>
      <c r="B5977" s="14" t="s">
        <v>22</v>
      </c>
      <c r="C5977" s="15">
        <v>44697</v>
      </c>
      <c r="D5977">
        <v>4133.28</v>
      </c>
      <c r="E5977" t="str">
        <f>VLOOKUP(MONTH(Table1_2[[#This Row],[Date]]),Season!$A$1:$B$6,2,1)</f>
        <v>Spring</v>
      </c>
    </row>
    <row r="5978" spans="1:5" x14ac:dyDescent="0.25">
      <c r="A5978" s="14" t="s">
        <v>17</v>
      </c>
      <c r="B5978" s="14" t="s">
        <v>22</v>
      </c>
      <c r="C5978" s="15">
        <v>44698</v>
      </c>
      <c r="D5978">
        <v>3578.06</v>
      </c>
      <c r="E5978" t="str">
        <f>VLOOKUP(MONTH(Table1_2[[#This Row],[Date]]),Season!$A$1:$B$6,2,1)</f>
        <v>Spring</v>
      </c>
    </row>
    <row r="5979" spans="1:5" x14ac:dyDescent="0.25">
      <c r="A5979" s="14" t="s">
        <v>17</v>
      </c>
      <c r="B5979" s="14" t="s">
        <v>22</v>
      </c>
      <c r="C5979" s="15">
        <v>44699</v>
      </c>
      <c r="D5979">
        <v>9007.91</v>
      </c>
      <c r="E5979" t="str">
        <f>VLOOKUP(MONTH(Table1_2[[#This Row],[Date]]),Season!$A$1:$B$6,2,1)</f>
        <v>Spring</v>
      </c>
    </row>
    <row r="5980" spans="1:5" x14ac:dyDescent="0.25">
      <c r="A5980" s="14" t="s">
        <v>17</v>
      </c>
      <c r="B5980" s="14" t="s">
        <v>22</v>
      </c>
      <c r="C5980" s="15">
        <v>44700</v>
      </c>
      <c r="D5980">
        <v>6034.27</v>
      </c>
      <c r="E5980" t="str">
        <f>VLOOKUP(MONTH(Table1_2[[#This Row],[Date]]),Season!$A$1:$B$6,2,1)</f>
        <v>Spring</v>
      </c>
    </row>
    <row r="5981" spans="1:5" x14ac:dyDescent="0.25">
      <c r="A5981" s="14" t="s">
        <v>17</v>
      </c>
      <c r="B5981" s="14" t="s">
        <v>22</v>
      </c>
      <c r="C5981" s="15">
        <v>44701</v>
      </c>
      <c r="D5981">
        <v>5073.1000000000004</v>
      </c>
      <c r="E5981" t="str">
        <f>VLOOKUP(MONTH(Table1_2[[#This Row],[Date]]),Season!$A$1:$B$6,2,1)</f>
        <v>Spring</v>
      </c>
    </row>
    <row r="5982" spans="1:5" x14ac:dyDescent="0.25">
      <c r="A5982" s="14" t="s">
        <v>17</v>
      </c>
      <c r="B5982" s="14" t="s">
        <v>22</v>
      </c>
      <c r="C5982" s="15">
        <v>44702</v>
      </c>
      <c r="D5982">
        <v>908.25</v>
      </c>
      <c r="E5982" t="str">
        <f>VLOOKUP(MONTH(Table1_2[[#This Row],[Date]]),Season!$A$1:$B$6,2,1)</f>
        <v>Spring</v>
      </c>
    </row>
    <row r="5983" spans="1:5" x14ac:dyDescent="0.25">
      <c r="A5983" s="14" t="s">
        <v>17</v>
      </c>
      <c r="B5983" s="14" t="s">
        <v>22</v>
      </c>
      <c r="C5983" s="15">
        <v>44703</v>
      </c>
      <c r="D5983">
        <v>8854.39</v>
      </c>
      <c r="E5983" t="str">
        <f>VLOOKUP(MONTH(Table1_2[[#This Row],[Date]]),Season!$A$1:$B$6,2,1)</f>
        <v>Spring</v>
      </c>
    </row>
    <row r="5984" spans="1:5" x14ac:dyDescent="0.25">
      <c r="A5984" s="14" t="s">
        <v>17</v>
      </c>
      <c r="B5984" s="14" t="s">
        <v>22</v>
      </c>
      <c r="C5984" s="15">
        <v>44704</v>
      </c>
      <c r="D5984">
        <v>617.25</v>
      </c>
      <c r="E5984" t="str">
        <f>VLOOKUP(MONTH(Table1_2[[#This Row],[Date]]),Season!$A$1:$B$6,2,1)</f>
        <v>Spring</v>
      </c>
    </row>
    <row r="5985" spans="1:5" x14ac:dyDescent="0.25">
      <c r="A5985" s="14" t="s">
        <v>17</v>
      </c>
      <c r="B5985" s="14" t="s">
        <v>22</v>
      </c>
      <c r="C5985" s="15">
        <v>44705</v>
      </c>
      <c r="D5985">
        <v>6200.69</v>
      </c>
      <c r="E5985" t="str">
        <f>VLOOKUP(MONTH(Table1_2[[#This Row],[Date]]),Season!$A$1:$B$6,2,1)</f>
        <v>Spring</v>
      </c>
    </row>
    <row r="5986" spans="1:5" x14ac:dyDescent="0.25">
      <c r="A5986" s="14" t="s">
        <v>17</v>
      </c>
      <c r="B5986" s="14" t="s">
        <v>22</v>
      </c>
      <c r="C5986" s="15">
        <v>44706</v>
      </c>
      <c r="D5986">
        <v>5387</v>
      </c>
      <c r="E5986" t="str">
        <f>VLOOKUP(MONTH(Table1_2[[#This Row],[Date]]),Season!$A$1:$B$6,2,1)</f>
        <v>Spring</v>
      </c>
    </row>
    <row r="5987" spans="1:5" x14ac:dyDescent="0.25">
      <c r="A5987" s="14" t="s">
        <v>17</v>
      </c>
      <c r="B5987" s="14" t="s">
        <v>22</v>
      </c>
      <c r="C5987" s="15">
        <v>44707</v>
      </c>
      <c r="D5987">
        <v>4009.83</v>
      </c>
      <c r="E5987" t="str">
        <f>VLOOKUP(MONTH(Table1_2[[#This Row],[Date]]),Season!$A$1:$B$6,2,1)</f>
        <v>Spring</v>
      </c>
    </row>
    <row r="5988" spans="1:5" x14ac:dyDescent="0.25">
      <c r="A5988" s="14" t="s">
        <v>17</v>
      </c>
      <c r="B5988" s="14" t="s">
        <v>22</v>
      </c>
      <c r="C5988" s="15">
        <v>44708</v>
      </c>
      <c r="D5988">
        <v>6740.71</v>
      </c>
      <c r="E5988" t="str">
        <f>VLOOKUP(MONTH(Table1_2[[#This Row],[Date]]),Season!$A$1:$B$6,2,1)</f>
        <v>Spring</v>
      </c>
    </row>
    <row r="5989" spans="1:5" x14ac:dyDescent="0.25">
      <c r="A5989" s="14" t="s">
        <v>17</v>
      </c>
      <c r="B5989" s="14" t="s">
        <v>22</v>
      </c>
      <c r="C5989" s="15">
        <v>44709</v>
      </c>
      <c r="D5989">
        <v>1671.97</v>
      </c>
      <c r="E5989" t="str">
        <f>VLOOKUP(MONTH(Table1_2[[#This Row],[Date]]),Season!$A$1:$B$6,2,1)</f>
        <v>Spring</v>
      </c>
    </row>
    <row r="5990" spans="1:5" x14ac:dyDescent="0.25">
      <c r="A5990" s="14" t="s">
        <v>17</v>
      </c>
      <c r="B5990" s="14" t="s">
        <v>22</v>
      </c>
      <c r="C5990" s="15">
        <v>44710</v>
      </c>
      <c r="D5990">
        <v>8524.59</v>
      </c>
      <c r="E5990" t="str">
        <f>VLOOKUP(MONTH(Table1_2[[#This Row],[Date]]),Season!$A$1:$B$6,2,1)</f>
        <v>Spring</v>
      </c>
    </row>
    <row r="5991" spans="1:5" x14ac:dyDescent="0.25">
      <c r="A5991" s="14" t="s">
        <v>17</v>
      </c>
      <c r="B5991" s="14" t="s">
        <v>22</v>
      </c>
      <c r="C5991" s="15">
        <v>44711</v>
      </c>
      <c r="D5991">
        <v>8123.66</v>
      </c>
      <c r="E5991" t="str">
        <f>VLOOKUP(MONTH(Table1_2[[#This Row],[Date]]),Season!$A$1:$B$6,2,1)</f>
        <v>Spring</v>
      </c>
    </row>
    <row r="5992" spans="1:5" x14ac:dyDescent="0.25">
      <c r="A5992" s="14" t="s">
        <v>17</v>
      </c>
      <c r="B5992" s="14" t="s">
        <v>22</v>
      </c>
      <c r="C5992" s="15">
        <v>44712</v>
      </c>
      <c r="D5992">
        <v>4720.25</v>
      </c>
      <c r="E5992" t="str">
        <f>VLOOKUP(MONTH(Table1_2[[#This Row],[Date]]),Season!$A$1:$B$6,2,1)</f>
        <v>Spring</v>
      </c>
    </row>
    <row r="5993" spans="1:5" x14ac:dyDescent="0.25">
      <c r="A5993" s="14" t="s">
        <v>17</v>
      </c>
      <c r="B5993" s="14" t="s">
        <v>22</v>
      </c>
      <c r="C5993" s="15">
        <v>44713</v>
      </c>
      <c r="D5993">
        <v>1401.01</v>
      </c>
      <c r="E5993" t="str">
        <f>VLOOKUP(MONTH(Table1_2[[#This Row],[Date]]),Season!$A$1:$B$6,2,1)</f>
        <v>Summer</v>
      </c>
    </row>
    <row r="5994" spans="1:5" x14ac:dyDescent="0.25">
      <c r="A5994" s="14" t="s">
        <v>17</v>
      </c>
      <c r="B5994" s="14" t="s">
        <v>22</v>
      </c>
      <c r="C5994" s="15">
        <v>44714</v>
      </c>
      <c r="D5994">
        <v>2600.04</v>
      </c>
      <c r="E5994" t="str">
        <f>VLOOKUP(MONTH(Table1_2[[#This Row],[Date]]),Season!$A$1:$B$6,2,1)</f>
        <v>Summer</v>
      </c>
    </row>
    <row r="5995" spans="1:5" x14ac:dyDescent="0.25">
      <c r="A5995" s="14" t="s">
        <v>17</v>
      </c>
      <c r="B5995" s="14" t="s">
        <v>22</v>
      </c>
      <c r="C5995" s="15">
        <v>44715</v>
      </c>
      <c r="D5995">
        <v>9524.1200000000008</v>
      </c>
      <c r="E5995" t="str">
        <f>VLOOKUP(MONTH(Table1_2[[#This Row],[Date]]),Season!$A$1:$B$6,2,1)</f>
        <v>Summer</v>
      </c>
    </row>
    <row r="5996" spans="1:5" x14ac:dyDescent="0.25">
      <c r="A5996" s="14" t="s">
        <v>17</v>
      </c>
      <c r="B5996" s="14" t="s">
        <v>22</v>
      </c>
      <c r="C5996" s="15">
        <v>44716</v>
      </c>
      <c r="D5996">
        <v>600.74</v>
      </c>
      <c r="E5996" t="str">
        <f>VLOOKUP(MONTH(Table1_2[[#This Row],[Date]]),Season!$A$1:$B$6,2,1)</f>
        <v>Summer</v>
      </c>
    </row>
    <row r="5997" spans="1:5" x14ac:dyDescent="0.25">
      <c r="A5997" s="14" t="s">
        <v>17</v>
      </c>
      <c r="B5997" s="14" t="s">
        <v>22</v>
      </c>
      <c r="C5997" s="15">
        <v>44717</v>
      </c>
      <c r="D5997">
        <v>8149.9</v>
      </c>
      <c r="E5997" t="str">
        <f>VLOOKUP(MONTH(Table1_2[[#This Row],[Date]]),Season!$A$1:$B$6,2,1)</f>
        <v>Summer</v>
      </c>
    </row>
    <row r="5998" spans="1:5" x14ac:dyDescent="0.25">
      <c r="A5998" s="14" t="s">
        <v>17</v>
      </c>
      <c r="B5998" s="14" t="s">
        <v>22</v>
      </c>
      <c r="C5998" s="15">
        <v>44718</v>
      </c>
      <c r="D5998">
        <v>846.53</v>
      </c>
      <c r="E5998" t="str">
        <f>VLOOKUP(MONTH(Table1_2[[#This Row],[Date]]),Season!$A$1:$B$6,2,1)</f>
        <v>Summer</v>
      </c>
    </row>
    <row r="5999" spans="1:5" x14ac:dyDescent="0.25">
      <c r="A5999" s="14" t="s">
        <v>17</v>
      </c>
      <c r="B5999" s="14" t="s">
        <v>22</v>
      </c>
      <c r="C5999" s="15">
        <v>44719</v>
      </c>
      <c r="D5999">
        <v>1319.24</v>
      </c>
      <c r="E5999" t="str">
        <f>VLOOKUP(MONTH(Table1_2[[#This Row],[Date]]),Season!$A$1:$B$6,2,1)</f>
        <v>Summer</v>
      </c>
    </row>
    <row r="6000" spans="1:5" x14ac:dyDescent="0.25">
      <c r="A6000" s="14" t="s">
        <v>17</v>
      </c>
      <c r="B6000" s="14" t="s">
        <v>22</v>
      </c>
      <c r="C6000" s="15">
        <v>44720</v>
      </c>
      <c r="D6000">
        <v>7815.58</v>
      </c>
      <c r="E6000" t="str">
        <f>VLOOKUP(MONTH(Table1_2[[#This Row],[Date]]),Season!$A$1:$B$6,2,1)</f>
        <v>Summer</v>
      </c>
    </row>
    <row r="6001" spans="1:5" x14ac:dyDescent="0.25">
      <c r="A6001" s="14" t="s">
        <v>17</v>
      </c>
      <c r="B6001" s="14" t="s">
        <v>22</v>
      </c>
      <c r="C6001" s="15">
        <v>44721</v>
      </c>
      <c r="D6001">
        <v>5547.5</v>
      </c>
      <c r="E6001" t="str">
        <f>VLOOKUP(MONTH(Table1_2[[#This Row],[Date]]),Season!$A$1:$B$6,2,1)</f>
        <v>Summer</v>
      </c>
    </row>
    <row r="6002" spans="1:5" x14ac:dyDescent="0.25">
      <c r="A6002" s="14" t="s">
        <v>17</v>
      </c>
      <c r="B6002" s="14" t="s">
        <v>22</v>
      </c>
      <c r="C6002" s="15">
        <v>44722</v>
      </c>
      <c r="D6002">
        <v>9923.36</v>
      </c>
      <c r="E6002" t="str">
        <f>VLOOKUP(MONTH(Table1_2[[#This Row],[Date]]),Season!$A$1:$B$6,2,1)</f>
        <v>Summer</v>
      </c>
    </row>
    <row r="6003" spans="1:5" x14ac:dyDescent="0.25">
      <c r="A6003" s="14" t="s">
        <v>17</v>
      </c>
      <c r="B6003" s="14" t="s">
        <v>22</v>
      </c>
      <c r="C6003" s="15">
        <v>44723</v>
      </c>
      <c r="D6003">
        <v>8724.41</v>
      </c>
      <c r="E6003" t="str">
        <f>VLOOKUP(MONTH(Table1_2[[#This Row],[Date]]),Season!$A$1:$B$6,2,1)</f>
        <v>Summer</v>
      </c>
    </row>
    <row r="6004" spans="1:5" x14ac:dyDescent="0.25">
      <c r="A6004" s="14" t="s">
        <v>17</v>
      </c>
      <c r="B6004" s="14" t="s">
        <v>22</v>
      </c>
      <c r="C6004" s="15">
        <v>44724</v>
      </c>
      <c r="D6004">
        <v>6271.35</v>
      </c>
      <c r="E6004" t="str">
        <f>VLOOKUP(MONTH(Table1_2[[#This Row],[Date]]),Season!$A$1:$B$6,2,1)</f>
        <v>Summer</v>
      </c>
    </row>
    <row r="6005" spans="1:5" x14ac:dyDescent="0.25">
      <c r="A6005" s="14" t="s">
        <v>17</v>
      </c>
      <c r="B6005" s="14" t="s">
        <v>22</v>
      </c>
      <c r="C6005" s="15">
        <v>44725</v>
      </c>
      <c r="D6005">
        <v>6523.56</v>
      </c>
      <c r="E6005" t="str">
        <f>VLOOKUP(MONTH(Table1_2[[#This Row],[Date]]),Season!$A$1:$B$6,2,1)</f>
        <v>Summer</v>
      </c>
    </row>
    <row r="6006" spans="1:5" x14ac:dyDescent="0.25">
      <c r="A6006" s="14" t="s">
        <v>17</v>
      </c>
      <c r="B6006" s="14" t="s">
        <v>22</v>
      </c>
      <c r="C6006" s="15">
        <v>44726</v>
      </c>
      <c r="D6006">
        <v>4480.95</v>
      </c>
      <c r="E6006" t="str">
        <f>VLOOKUP(MONTH(Table1_2[[#This Row],[Date]]),Season!$A$1:$B$6,2,1)</f>
        <v>Summer</v>
      </c>
    </row>
    <row r="6007" spans="1:5" x14ac:dyDescent="0.25">
      <c r="A6007" s="14" t="s">
        <v>17</v>
      </c>
      <c r="B6007" s="14" t="s">
        <v>22</v>
      </c>
      <c r="C6007" s="15">
        <v>44727</v>
      </c>
      <c r="D6007">
        <v>2524.7600000000002</v>
      </c>
      <c r="E6007" t="str">
        <f>VLOOKUP(MONTH(Table1_2[[#This Row],[Date]]),Season!$A$1:$B$6,2,1)</f>
        <v>Summer</v>
      </c>
    </row>
    <row r="6008" spans="1:5" x14ac:dyDescent="0.25">
      <c r="A6008" s="14" t="s">
        <v>17</v>
      </c>
      <c r="B6008" s="14" t="s">
        <v>22</v>
      </c>
      <c r="C6008" s="15">
        <v>44728</v>
      </c>
      <c r="D6008">
        <v>5427.97</v>
      </c>
      <c r="E6008" t="str">
        <f>VLOOKUP(MONTH(Table1_2[[#This Row],[Date]]),Season!$A$1:$B$6,2,1)</f>
        <v>Summer</v>
      </c>
    </row>
    <row r="6009" spans="1:5" x14ac:dyDescent="0.25">
      <c r="A6009" s="14" t="s">
        <v>17</v>
      </c>
      <c r="B6009" s="14" t="s">
        <v>22</v>
      </c>
      <c r="C6009" s="15">
        <v>44729</v>
      </c>
      <c r="D6009">
        <v>5215.91</v>
      </c>
      <c r="E6009" t="str">
        <f>VLOOKUP(MONTH(Table1_2[[#This Row],[Date]]),Season!$A$1:$B$6,2,1)</f>
        <v>Summer</v>
      </c>
    </row>
    <row r="6010" spans="1:5" x14ac:dyDescent="0.25">
      <c r="A6010" s="14" t="s">
        <v>17</v>
      </c>
      <c r="B6010" s="14" t="s">
        <v>22</v>
      </c>
      <c r="C6010" s="15">
        <v>44730</v>
      </c>
      <c r="D6010">
        <v>4612.7299999999996</v>
      </c>
      <c r="E6010" t="str">
        <f>VLOOKUP(MONTH(Table1_2[[#This Row],[Date]]),Season!$A$1:$B$6,2,1)</f>
        <v>Summer</v>
      </c>
    </row>
    <row r="6011" spans="1:5" x14ac:dyDescent="0.25">
      <c r="A6011" s="14" t="s">
        <v>17</v>
      </c>
      <c r="B6011" s="14" t="s">
        <v>22</v>
      </c>
      <c r="C6011" s="15">
        <v>44731</v>
      </c>
      <c r="D6011">
        <v>9247.61</v>
      </c>
      <c r="E6011" t="str">
        <f>VLOOKUP(MONTH(Table1_2[[#This Row],[Date]]),Season!$A$1:$B$6,2,1)</f>
        <v>Summer</v>
      </c>
    </row>
    <row r="6012" spans="1:5" x14ac:dyDescent="0.25">
      <c r="A6012" s="14" t="s">
        <v>17</v>
      </c>
      <c r="B6012" s="14" t="s">
        <v>22</v>
      </c>
      <c r="C6012" s="15">
        <v>44732</v>
      </c>
      <c r="D6012">
        <v>8262.68</v>
      </c>
      <c r="E6012" t="str">
        <f>VLOOKUP(MONTH(Table1_2[[#This Row],[Date]]),Season!$A$1:$B$6,2,1)</f>
        <v>Summer</v>
      </c>
    </row>
    <row r="6013" spans="1:5" x14ac:dyDescent="0.25">
      <c r="A6013" s="14" t="s">
        <v>17</v>
      </c>
      <c r="B6013" s="14" t="s">
        <v>22</v>
      </c>
      <c r="C6013" s="15">
        <v>44733</v>
      </c>
      <c r="D6013">
        <v>9566.8700000000008</v>
      </c>
      <c r="E6013" t="str">
        <f>VLOOKUP(MONTH(Table1_2[[#This Row],[Date]]),Season!$A$1:$B$6,2,1)</f>
        <v>Summer</v>
      </c>
    </row>
    <row r="6014" spans="1:5" x14ac:dyDescent="0.25">
      <c r="A6014" s="14" t="s">
        <v>17</v>
      </c>
      <c r="B6014" s="14" t="s">
        <v>22</v>
      </c>
      <c r="C6014" s="15">
        <v>44734</v>
      </c>
      <c r="D6014">
        <v>2351.59</v>
      </c>
      <c r="E6014" t="str">
        <f>VLOOKUP(MONTH(Table1_2[[#This Row],[Date]]),Season!$A$1:$B$6,2,1)</f>
        <v>Summer</v>
      </c>
    </row>
    <row r="6015" spans="1:5" x14ac:dyDescent="0.25">
      <c r="A6015" s="14" t="s">
        <v>17</v>
      </c>
      <c r="B6015" s="14" t="s">
        <v>22</v>
      </c>
      <c r="C6015" s="15">
        <v>44735</v>
      </c>
      <c r="D6015">
        <v>5396.71</v>
      </c>
      <c r="E6015" t="str">
        <f>VLOOKUP(MONTH(Table1_2[[#This Row],[Date]]),Season!$A$1:$B$6,2,1)</f>
        <v>Summer</v>
      </c>
    </row>
    <row r="6016" spans="1:5" x14ac:dyDescent="0.25">
      <c r="A6016" s="14" t="s">
        <v>17</v>
      </c>
      <c r="B6016" s="14" t="s">
        <v>22</v>
      </c>
      <c r="C6016" s="15">
        <v>44736</v>
      </c>
      <c r="D6016">
        <v>9733.26</v>
      </c>
      <c r="E6016" t="str">
        <f>VLOOKUP(MONTH(Table1_2[[#This Row],[Date]]),Season!$A$1:$B$6,2,1)</f>
        <v>Summer</v>
      </c>
    </row>
    <row r="6017" spans="1:5" x14ac:dyDescent="0.25">
      <c r="A6017" s="14" t="s">
        <v>17</v>
      </c>
      <c r="B6017" s="14" t="s">
        <v>22</v>
      </c>
      <c r="C6017" s="15">
        <v>44737</v>
      </c>
      <c r="D6017">
        <v>7897.23</v>
      </c>
      <c r="E6017" t="str">
        <f>VLOOKUP(MONTH(Table1_2[[#This Row],[Date]]),Season!$A$1:$B$6,2,1)</f>
        <v>Summer</v>
      </c>
    </row>
    <row r="6018" spans="1:5" x14ac:dyDescent="0.25">
      <c r="A6018" s="14" t="s">
        <v>17</v>
      </c>
      <c r="B6018" s="14" t="s">
        <v>22</v>
      </c>
      <c r="C6018" s="15">
        <v>44738</v>
      </c>
      <c r="D6018">
        <v>3215.44</v>
      </c>
      <c r="E6018" t="str">
        <f>VLOOKUP(MONTH(Table1_2[[#This Row],[Date]]),Season!$A$1:$B$6,2,1)</f>
        <v>Summer</v>
      </c>
    </row>
    <row r="6019" spans="1:5" x14ac:dyDescent="0.25">
      <c r="A6019" s="14" t="s">
        <v>17</v>
      </c>
      <c r="B6019" s="14" t="s">
        <v>22</v>
      </c>
      <c r="C6019" s="15">
        <v>44739</v>
      </c>
      <c r="D6019">
        <v>1622.48</v>
      </c>
      <c r="E6019" t="str">
        <f>VLOOKUP(MONTH(Table1_2[[#This Row],[Date]]),Season!$A$1:$B$6,2,1)</f>
        <v>Summer</v>
      </c>
    </row>
    <row r="6020" spans="1:5" x14ac:dyDescent="0.25">
      <c r="A6020" s="14" t="s">
        <v>17</v>
      </c>
      <c r="B6020" s="14" t="s">
        <v>22</v>
      </c>
      <c r="C6020" s="15">
        <v>44740</v>
      </c>
      <c r="D6020">
        <v>7186.6</v>
      </c>
      <c r="E6020" t="str">
        <f>VLOOKUP(MONTH(Table1_2[[#This Row],[Date]]),Season!$A$1:$B$6,2,1)</f>
        <v>Summer</v>
      </c>
    </row>
    <row r="6021" spans="1:5" x14ac:dyDescent="0.25">
      <c r="A6021" s="14" t="s">
        <v>17</v>
      </c>
      <c r="B6021" s="14" t="s">
        <v>22</v>
      </c>
      <c r="C6021" s="15">
        <v>44741</v>
      </c>
      <c r="D6021">
        <v>9301.42</v>
      </c>
      <c r="E6021" t="str">
        <f>VLOOKUP(MONTH(Table1_2[[#This Row],[Date]]),Season!$A$1:$B$6,2,1)</f>
        <v>Summer</v>
      </c>
    </row>
    <row r="6022" spans="1:5" x14ac:dyDescent="0.25">
      <c r="A6022" s="14" t="s">
        <v>17</v>
      </c>
      <c r="B6022" s="14" t="s">
        <v>22</v>
      </c>
      <c r="C6022" s="15">
        <v>44742</v>
      </c>
      <c r="D6022">
        <v>4909.88</v>
      </c>
      <c r="E6022" t="str">
        <f>VLOOKUP(MONTH(Table1_2[[#This Row],[Date]]),Season!$A$1:$B$6,2,1)</f>
        <v>Summer</v>
      </c>
    </row>
    <row r="6023" spans="1:5" x14ac:dyDescent="0.25">
      <c r="A6023" s="14" t="s">
        <v>17</v>
      </c>
      <c r="B6023" s="14" t="s">
        <v>22</v>
      </c>
      <c r="C6023" s="15">
        <v>44743</v>
      </c>
      <c r="D6023">
        <v>2142.5</v>
      </c>
      <c r="E6023" t="str">
        <f>VLOOKUP(MONTH(Table1_2[[#This Row],[Date]]),Season!$A$1:$B$6,2,1)</f>
        <v>Summer</v>
      </c>
    </row>
    <row r="6024" spans="1:5" x14ac:dyDescent="0.25">
      <c r="A6024" s="14" t="s">
        <v>17</v>
      </c>
      <c r="B6024" s="14" t="s">
        <v>22</v>
      </c>
      <c r="C6024" s="15">
        <v>44744</v>
      </c>
      <c r="D6024">
        <v>9298.9500000000007</v>
      </c>
      <c r="E6024" t="str">
        <f>VLOOKUP(MONTH(Table1_2[[#This Row],[Date]]),Season!$A$1:$B$6,2,1)</f>
        <v>Summer</v>
      </c>
    </row>
    <row r="6025" spans="1:5" x14ac:dyDescent="0.25">
      <c r="A6025" s="14" t="s">
        <v>17</v>
      </c>
      <c r="B6025" s="14" t="s">
        <v>22</v>
      </c>
      <c r="C6025" s="15">
        <v>44745</v>
      </c>
      <c r="D6025">
        <v>6398.79</v>
      </c>
      <c r="E6025" t="str">
        <f>VLOOKUP(MONTH(Table1_2[[#This Row],[Date]]),Season!$A$1:$B$6,2,1)</f>
        <v>Summer</v>
      </c>
    </row>
    <row r="6026" spans="1:5" x14ac:dyDescent="0.25">
      <c r="A6026" s="14" t="s">
        <v>17</v>
      </c>
      <c r="B6026" s="14" t="s">
        <v>22</v>
      </c>
      <c r="C6026" s="15">
        <v>44746</v>
      </c>
      <c r="D6026">
        <v>2939.68</v>
      </c>
      <c r="E6026" t="str">
        <f>VLOOKUP(MONTH(Table1_2[[#This Row],[Date]]),Season!$A$1:$B$6,2,1)</f>
        <v>Summer</v>
      </c>
    </row>
    <row r="6027" spans="1:5" x14ac:dyDescent="0.25">
      <c r="A6027" s="14" t="s">
        <v>17</v>
      </c>
      <c r="B6027" s="14" t="s">
        <v>22</v>
      </c>
      <c r="C6027" s="15">
        <v>44747</v>
      </c>
      <c r="D6027">
        <v>8976.91</v>
      </c>
      <c r="E6027" t="str">
        <f>VLOOKUP(MONTH(Table1_2[[#This Row],[Date]]),Season!$A$1:$B$6,2,1)</f>
        <v>Summer</v>
      </c>
    </row>
    <row r="6028" spans="1:5" x14ac:dyDescent="0.25">
      <c r="A6028" s="14" t="s">
        <v>17</v>
      </c>
      <c r="B6028" s="14" t="s">
        <v>22</v>
      </c>
      <c r="C6028" s="15">
        <v>44748</v>
      </c>
      <c r="D6028">
        <v>4004.85</v>
      </c>
      <c r="E6028" t="str">
        <f>VLOOKUP(MONTH(Table1_2[[#This Row],[Date]]),Season!$A$1:$B$6,2,1)</f>
        <v>Summer</v>
      </c>
    </row>
    <row r="6029" spans="1:5" x14ac:dyDescent="0.25">
      <c r="A6029" s="14" t="s">
        <v>17</v>
      </c>
      <c r="B6029" s="14" t="s">
        <v>22</v>
      </c>
      <c r="C6029" s="15">
        <v>44749</v>
      </c>
      <c r="D6029">
        <v>1893.99</v>
      </c>
      <c r="E6029" t="str">
        <f>VLOOKUP(MONTH(Table1_2[[#This Row],[Date]]),Season!$A$1:$B$6,2,1)</f>
        <v>Summer</v>
      </c>
    </row>
    <row r="6030" spans="1:5" x14ac:dyDescent="0.25">
      <c r="A6030" s="14" t="s">
        <v>17</v>
      </c>
      <c r="B6030" s="14" t="s">
        <v>22</v>
      </c>
      <c r="C6030" s="15">
        <v>44750</v>
      </c>
      <c r="D6030">
        <v>641.53</v>
      </c>
      <c r="E6030" t="str">
        <f>VLOOKUP(MONTH(Table1_2[[#This Row],[Date]]),Season!$A$1:$B$6,2,1)</f>
        <v>Summer</v>
      </c>
    </row>
    <row r="6031" spans="1:5" x14ac:dyDescent="0.25">
      <c r="A6031" s="14" t="s">
        <v>17</v>
      </c>
      <c r="B6031" s="14" t="s">
        <v>22</v>
      </c>
      <c r="C6031" s="15">
        <v>44751</v>
      </c>
      <c r="D6031">
        <v>2382.2199999999998</v>
      </c>
      <c r="E6031" t="str">
        <f>VLOOKUP(MONTH(Table1_2[[#This Row],[Date]]),Season!$A$1:$B$6,2,1)</f>
        <v>Summer</v>
      </c>
    </row>
    <row r="6032" spans="1:5" x14ac:dyDescent="0.25">
      <c r="A6032" s="14" t="s">
        <v>17</v>
      </c>
      <c r="B6032" s="14" t="s">
        <v>22</v>
      </c>
      <c r="C6032" s="15">
        <v>44752</v>
      </c>
      <c r="D6032">
        <v>3227.34</v>
      </c>
      <c r="E6032" t="str">
        <f>VLOOKUP(MONTH(Table1_2[[#This Row],[Date]]),Season!$A$1:$B$6,2,1)</f>
        <v>Summer</v>
      </c>
    </row>
    <row r="6033" spans="1:5" x14ac:dyDescent="0.25">
      <c r="A6033" s="14" t="s">
        <v>17</v>
      </c>
      <c r="B6033" s="14" t="s">
        <v>22</v>
      </c>
      <c r="C6033" s="15">
        <v>44753</v>
      </c>
      <c r="D6033">
        <v>9922.73</v>
      </c>
      <c r="E6033" t="str">
        <f>VLOOKUP(MONTH(Table1_2[[#This Row],[Date]]),Season!$A$1:$B$6,2,1)</f>
        <v>Summer</v>
      </c>
    </row>
    <row r="6034" spans="1:5" x14ac:dyDescent="0.25">
      <c r="A6034" s="14" t="s">
        <v>17</v>
      </c>
      <c r="B6034" s="14" t="s">
        <v>22</v>
      </c>
      <c r="C6034" s="15">
        <v>44754</v>
      </c>
      <c r="D6034">
        <v>5545.75</v>
      </c>
      <c r="E6034" t="str">
        <f>VLOOKUP(MONTH(Table1_2[[#This Row],[Date]]),Season!$A$1:$B$6,2,1)</f>
        <v>Summer</v>
      </c>
    </row>
    <row r="6035" spans="1:5" x14ac:dyDescent="0.25">
      <c r="A6035" s="14" t="s">
        <v>17</v>
      </c>
      <c r="B6035" s="14" t="s">
        <v>22</v>
      </c>
      <c r="C6035" s="15">
        <v>44755</v>
      </c>
      <c r="D6035">
        <v>8273.7099999999991</v>
      </c>
      <c r="E6035" t="str">
        <f>VLOOKUP(MONTH(Table1_2[[#This Row],[Date]]),Season!$A$1:$B$6,2,1)</f>
        <v>Summer</v>
      </c>
    </row>
    <row r="6036" spans="1:5" x14ac:dyDescent="0.25">
      <c r="A6036" s="14" t="s">
        <v>17</v>
      </c>
      <c r="B6036" s="14" t="s">
        <v>22</v>
      </c>
      <c r="C6036" s="15">
        <v>44756</v>
      </c>
      <c r="D6036">
        <v>6758.65</v>
      </c>
      <c r="E6036" t="str">
        <f>VLOOKUP(MONTH(Table1_2[[#This Row],[Date]]),Season!$A$1:$B$6,2,1)</f>
        <v>Summer</v>
      </c>
    </row>
    <row r="6037" spans="1:5" x14ac:dyDescent="0.25">
      <c r="A6037" s="14" t="s">
        <v>17</v>
      </c>
      <c r="B6037" s="14" t="s">
        <v>22</v>
      </c>
      <c r="C6037" s="15">
        <v>44757</v>
      </c>
      <c r="D6037">
        <v>5334.43</v>
      </c>
      <c r="E6037" t="str">
        <f>VLOOKUP(MONTH(Table1_2[[#This Row],[Date]]),Season!$A$1:$B$6,2,1)</f>
        <v>Summer</v>
      </c>
    </row>
    <row r="6038" spans="1:5" x14ac:dyDescent="0.25">
      <c r="A6038" s="14" t="s">
        <v>17</v>
      </c>
      <c r="B6038" s="14" t="s">
        <v>22</v>
      </c>
      <c r="C6038" s="15">
        <v>44758</v>
      </c>
      <c r="D6038">
        <v>2915.77</v>
      </c>
      <c r="E6038" t="str">
        <f>VLOOKUP(MONTH(Table1_2[[#This Row],[Date]]),Season!$A$1:$B$6,2,1)</f>
        <v>Summer</v>
      </c>
    </row>
    <row r="6039" spans="1:5" x14ac:dyDescent="0.25">
      <c r="A6039" s="14" t="s">
        <v>17</v>
      </c>
      <c r="B6039" s="14" t="s">
        <v>22</v>
      </c>
      <c r="C6039" s="15">
        <v>44759</v>
      </c>
      <c r="D6039">
        <v>5610.22</v>
      </c>
      <c r="E6039" t="str">
        <f>VLOOKUP(MONTH(Table1_2[[#This Row],[Date]]),Season!$A$1:$B$6,2,1)</f>
        <v>Summer</v>
      </c>
    </row>
    <row r="6040" spans="1:5" x14ac:dyDescent="0.25">
      <c r="A6040" s="14" t="s">
        <v>17</v>
      </c>
      <c r="B6040" s="14" t="s">
        <v>22</v>
      </c>
      <c r="C6040" s="15">
        <v>44760</v>
      </c>
      <c r="D6040">
        <v>6475.12</v>
      </c>
      <c r="E6040" t="str">
        <f>VLOOKUP(MONTH(Table1_2[[#This Row],[Date]]),Season!$A$1:$B$6,2,1)</f>
        <v>Summer</v>
      </c>
    </row>
    <row r="6041" spans="1:5" x14ac:dyDescent="0.25">
      <c r="A6041" s="14" t="s">
        <v>17</v>
      </c>
      <c r="B6041" s="14" t="s">
        <v>22</v>
      </c>
      <c r="C6041" s="15">
        <v>44761</v>
      </c>
      <c r="D6041">
        <v>8881.52</v>
      </c>
      <c r="E6041" t="str">
        <f>VLOOKUP(MONTH(Table1_2[[#This Row],[Date]]),Season!$A$1:$B$6,2,1)</f>
        <v>Summer</v>
      </c>
    </row>
    <row r="6042" spans="1:5" x14ac:dyDescent="0.25">
      <c r="A6042" s="14" t="s">
        <v>17</v>
      </c>
      <c r="B6042" s="14" t="s">
        <v>22</v>
      </c>
      <c r="C6042" s="15">
        <v>44762</v>
      </c>
      <c r="D6042">
        <v>1228.54</v>
      </c>
      <c r="E6042" t="str">
        <f>VLOOKUP(MONTH(Table1_2[[#This Row],[Date]]),Season!$A$1:$B$6,2,1)</f>
        <v>Summer</v>
      </c>
    </row>
    <row r="6043" spans="1:5" x14ac:dyDescent="0.25">
      <c r="A6043" s="14" t="s">
        <v>17</v>
      </c>
      <c r="B6043" s="14" t="s">
        <v>22</v>
      </c>
      <c r="C6043" s="15">
        <v>44763</v>
      </c>
      <c r="D6043">
        <v>3162.68</v>
      </c>
      <c r="E6043" t="str">
        <f>VLOOKUP(MONTH(Table1_2[[#This Row],[Date]]),Season!$A$1:$B$6,2,1)</f>
        <v>Summer</v>
      </c>
    </row>
    <row r="6044" spans="1:5" x14ac:dyDescent="0.25">
      <c r="A6044" s="14" t="s">
        <v>17</v>
      </c>
      <c r="B6044" s="14" t="s">
        <v>22</v>
      </c>
      <c r="C6044" s="15">
        <v>44764</v>
      </c>
      <c r="D6044">
        <v>8122.76</v>
      </c>
      <c r="E6044" t="str">
        <f>VLOOKUP(MONTH(Table1_2[[#This Row],[Date]]),Season!$A$1:$B$6,2,1)</f>
        <v>Summer</v>
      </c>
    </row>
    <row r="6045" spans="1:5" x14ac:dyDescent="0.25">
      <c r="A6045" s="14" t="s">
        <v>17</v>
      </c>
      <c r="B6045" s="14" t="s">
        <v>22</v>
      </c>
      <c r="C6045" s="15">
        <v>44765</v>
      </c>
      <c r="D6045">
        <v>2620.7399999999998</v>
      </c>
      <c r="E6045" t="str">
        <f>VLOOKUP(MONTH(Table1_2[[#This Row],[Date]]),Season!$A$1:$B$6,2,1)</f>
        <v>Summer</v>
      </c>
    </row>
    <row r="6046" spans="1:5" x14ac:dyDescent="0.25">
      <c r="A6046" s="14" t="s">
        <v>17</v>
      </c>
      <c r="B6046" s="14" t="s">
        <v>22</v>
      </c>
      <c r="C6046" s="15">
        <v>44766</v>
      </c>
      <c r="D6046">
        <v>3466.29</v>
      </c>
      <c r="E6046" t="str">
        <f>VLOOKUP(MONTH(Table1_2[[#This Row],[Date]]),Season!$A$1:$B$6,2,1)</f>
        <v>Summer</v>
      </c>
    </row>
    <row r="6047" spans="1:5" x14ac:dyDescent="0.25">
      <c r="A6047" s="14" t="s">
        <v>17</v>
      </c>
      <c r="B6047" s="14" t="s">
        <v>22</v>
      </c>
      <c r="C6047" s="15">
        <v>44767</v>
      </c>
      <c r="D6047">
        <v>5157.25</v>
      </c>
      <c r="E6047" t="str">
        <f>VLOOKUP(MONTH(Table1_2[[#This Row],[Date]]),Season!$A$1:$B$6,2,1)</f>
        <v>Summer</v>
      </c>
    </row>
    <row r="6048" spans="1:5" x14ac:dyDescent="0.25">
      <c r="A6048" s="14" t="s">
        <v>17</v>
      </c>
      <c r="B6048" s="14" t="s">
        <v>22</v>
      </c>
      <c r="C6048" s="15">
        <v>44768</v>
      </c>
      <c r="D6048">
        <v>9805.56</v>
      </c>
      <c r="E6048" t="str">
        <f>VLOOKUP(MONTH(Table1_2[[#This Row],[Date]]),Season!$A$1:$B$6,2,1)</f>
        <v>Summer</v>
      </c>
    </row>
    <row r="6049" spans="1:5" x14ac:dyDescent="0.25">
      <c r="A6049" s="14" t="s">
        <v>17</v>
      </c>
      <c r="B6049" s="14" t="s">
        <v>22</v>
      </c>
      <c r="C6049" s="15">
        <v>44769</v>
      </c>
      <c r="D6049">
        <v>6735.67</v>
      </c>
      <c r="E6049" t="str">
        <f>VLOOKUP(MONTH(Table1_2[[#This Row],[Date]]),Season!$A$1:$B$6,2,1)</f>
        <v>Summer</v>
      </c>
    </row>
    <row r="6050" spans="1:5" x14ac:dyDescent="0.25">
      <c r="A6050" s="14" t="s">
        <v>17</v>
      </c>
      <c r="B6050" s="14" t="s">
        <v>22</v>
      </c>
      <c r="C6050" s="15">
        <v>44770</v>
      </c>
      <c r="D6050">
        <v>7342.58</v>
      </c>
      <c r="E6050" t="str">
        <f>VLOOKUP(MONTH(Table1_2[[#This Row],[Date]]),Season!$A$1:$B$6,2,1)</f>
        <v>Summer</v>
      </c>
    </row>
    <row r="6051" spans="1:5" x14ac:dyDescent="0.25">
      <c r="A6051" s="14" t="s">
        <v>17</v>
      </c>
      <c r="B6051" s="14" t="s">
        <v>22</v>
      </c>
      <c r="C6051" s="15">
        <v>44771</v>
      </c>
      <c r="D6051">
        <v>5800.93</v>
      </c>
      <c r="E6051" t="str">
        <f>VLOOKUP(MONTH(Table1_2[[#This Row],[Date]]),Season!$A$1:$B$6,2,1)</f>
        <v>Summer</v>
      </c>
    </row>
    <row r="6052" spans="1:5" x14ac:dyDescent="0.25">
      <c r="A6052" s="14" t="s">
        <v>17</v>
      </c>
      <c r="B6052" s="14" t="s">
        <v>22</v>
      </c>
      <c r="C6052" s="15">
        <v>44772</v>
      </c>
      <c r="D6052">
        <v>5376.13</v>
      </c>
      <c r="E6052" t="str">
        <f>VLOOKUP(MONTH(Table1_2[[#This Row],[Date]]),Season!$A$1:$B$6,2,1)</f>
        <v>Summer</v>
      </c>
    </row>
    <row r="6053" spans="1:5" x14ac:dyDescent="0.25">
      <c r="A6053" s="14" t="s">
        <v>17</v>
      </c>
      <c r="B6053" s="14" t="s">
        <v>22</v>
      </c>
      <c r="C6053" s="15">
        <v>44773</v>
      </c>
      <c r="D6053">
        <v>766.54</v>
      </c>
      <c r="E6053" t="str">
        <f>VLOOKUP(MONTH(Table1_2[[#This Row],[Date]]),Season!$A$1:$B$6,2,1)</f>
        <v>Summer</v>
      </c>
    </row>
    <row r="6054" spans="1:5" x14ac:dyDescent="0.25">
      <c r="A6054" s="14" t="s">
        <v>17</v>
      </c>
      <c r="B6054" s="14" t="s">
        <v>22</v>
      </c>
      <c r="C6054" s="15">
        <v>44774</v>
      </c>
      <c r="D6054">
        <v>1399.77</v>
      </c>
      <c r="E6054" t="str">
        <f>VLOOKUP(MONTH(Table1_2[[#This Row],[Date]]),Season!$A$1:$B$6,2,1)</f>
        <v>Summer</v>
      </c>
    </row>
    <row r="6055" spans="1:5" x14ac:dyDescent="0.25">
      <c r="A6055" s="14" t="s">
        <v>17</v>
      </c>
      <c r="B6055" s="14" t="s">
        <v>22</v>
      </c>
      <c r="C6055" s="15">
        <v>44775</v>
      </c>
      <c r="D6055">
        <v>3515.62</v>
      </c>
      <c r="E6055" t="str">
        <f>VLOOKUP(MONTH(Table1_2[[#This Row],[Date]]),Season!$A$1:$B$6,2,1)</f>
        <v>Summer</v>
      </c>
    </row>
    <row r="6056" spans="1:5" x14ac:dyDescent="0.25">
      <c r="A6056" s="14" t="s">
        <v>17</v>
      </c>
      <c r="B6056" s="14" t="s">
        <v>22</v>
      </c>
      <c r="C6056" s="15">
        <v>44776</v>
      </c>
      <c r="D6056">
        <v>10033.799999999999</v>
      </c>
      <c r="E6056" t="str">
        <f>VLOOKUP(MONTH(Table1_2[[#This Row],[Date]]),Season!$A$1:$B$6,2,1)</f>
        <v>Summer</v>
      </c>
    </row>
    <row r="6057" spans="1:5" x14ac:dyDescent="0.25">
      <c r="A6057" s="14" t="s">
        <v>17</v>
      </c>
      <c r="B6057" s="14" t="s">
        <v>22</v>
      </c>
      <c r="C6057" s="15">
        <v>44777</v>
      </c>
      <c r="D6057">
        <v>9395.2900000000009</v>
      </c>
      <c r="E6057" t="str">
        <f>VLOOKUP(MONTH(Table1_2[[#This Row],[Date]]),Season!$A$1:$B$6,2,1)</f>
        <v>Summer</v>
      </c>
    </row>
    <row r="6058" spans="1:5" x14ac:dyDescent="0.25">
      <c r="A6058" s="14" t="s">
        <v>17</v>
      </c>
      <c r="B6058" s="14" t="s">
        <v>22</v>
      </c>
      <c r="C6058" s="15">
        <v>44778</v>
      </c>
      <c r="D6058">
        <v>6282.85</v>
      </c>
      <c r="E6058" t="str">
        <f>VLOOKUP(MONTH(Table1_2[[#This Row],[Date]]),Season!$A$1:$B$6,2,1)</f>
        <v>Summer</v>
      </c>
    </row>
    <row r="6059" spans="1:5" x14ac:dyDescent="0.25">
      <c r="A6059" s="14" t="s">
        <v>17</v>
      </c>
      <c r="B6059" s="14" t="s">
        <v>22</v>
      </c>
      <c r="C6059" s="15">
        <v>44779</v>
      </c>
      <c r="D6059">
        <v>8322.52</v>
      </c>
      <c r="E6059" t="str">
        <f>VLOOKUP(MONTH(Table1_2[[#This Row],[Date]]),Season!$A$1:$B$6,2,1)</f>
        <v>Summer</v>
      </c>
    </row>
    <row r="6060" spans="1:5" x14ac:dyDescent="0.25">
      <c r="A6060" s="14" t="s">
        <v>17</v>
      </c>
      <c r="B6060" s="14" t="s">
        <v>22</v>
      </c>
      <c r="C6060" s="15">
        <v>44780</v>
      </c>
      <c r="D6060">
        <v>7331.77</v>
      </c>
      <c r="E6060" t="str">
        <f>VLOOKUP(MONTH(Table1_2[[#This Row],[Date]]),Season!$A$1:$B$6,2,1)</f>
        <v>Summer</v>
      </c>
    </row>
    <row r="6061" spans="1:5" x14ac:dyDescent="0.25">
      <c r="A6061" s="14" t="s">
        <v>17</v>
      </c>
      <c r="B6061" s="14" t="s">
        <v>22</v>
      </c>
      <c r="C6061" s="15">
        <v>44781</v>
      </c>
      <c r="D6061">
        <v>4741.83</v>
      </c>
      <c r="E6061" t="str">
        <f>VLOOKUP(MONTH(Table1_2[[#This Row],[Date]]),Season!$A$1:$B$6,2,1)</f>
        <v>Summer</v>
      </c>
    </row>
    <row r="6062" spans="1:5" x14ac:dyDescent="0.25">
      <c r="A6062" s="14" t="s">
        <v>17</v>
      </c>
      <c r="B6062" s="14" t="s">
        <v>22</v>
      </c>
      <c r="C6062" s="15">
        <v>44782</v>
      </c>
      <c r="D6062">
        <v>7013.26</v>
      </c>
      <c r="E6062" t="str">
        <f>VLOOKUP(MONTH(Table1_2[[#This Row],[Date]]),Season!$A$1:$B$6,2,1)</f>
        <v>Summer</v>
      </c>
    </row>
    <row r="6063" spans="1:5" x14ac:dyDescent="0.25">
      <c r="A6063" s="14" t="s">
        <v>17</v>
      </c>
      <c r="B6063" s="14" t="s">
        <v>22</v>
      </c>
      <c r="C6063" s="15">
        <v>44783</v>
      </c>
      <c r="D6063">
        <v>1845.68</v>
      </c>
      <c r="E6063" t="str">
        <f>VLOOKUP(MONTH(Table1_2[[#This Row],[Date]]),Season!$A$1:$B$6,2,1)</f>
        <v>Summer</v>
      </c>
    </row>
    <row r="6064" spans="1:5" x14ac:dyDescent="0.25">
      <c r="A6064" s="14" t="s">
        <v>17</v>
      </c>
      <c r="B6064" s="14" t="s">
        <v>22</v>
      </c>
      <c r="C6064" s="15">
        <v>44784</v>
      </c>
      <c r="D6064">
        <v>2087.2199999999998</v>
      </c>
      <c r="E6064" t="str">
        <f>VLOOKUP(MONTH(Table1_2[[#This Row],[Date]]),Season!$A$1:$B$6,2,1)</f>
        <v>Summer</v>
      </c>
    </row>
    <row r="6065" spans="1:5" x14ac:dyDescent="0.25">
      <c r="A6065" s="14" t="s">
        <v>17</v>
      </c>
      <c r="B6065" s="14" t="s">
        <v>22</v>
      </c>
      <c r="C6065" s="15">
        <v>44785</v>
      </c>
      <c r="D6065">
        <v>5268.2</v>
      </c>
      <c r="E6065" t="str">
        <f>VLOOKUP(MONTH(Table1_2[[#This Row],[Date]]),Season!$A$1:$B$6,2,1)</f>
        <v>Summer</v>
      </c>
    </row>
    <row r="6066" spans="1:5" x14ac:dyDescent="0.25">
      <c r="A6066" s="14" t="s">
        <v>17</v>
      </c>
      <c r="B6066" s="14" t="s">
        <v>22</v>
      </c>
      <c r="C6066" s="15">
        <v>44786</v>
      </c>
      <c r="D6066">
        <v>3939.61</v>
      </c>
      <c r="E6066" t="str">
        <f>VLOOKUP(MONTH(Table1_2[[#This Row],[Date]]),Season!$A$1:$B$6,2,1)</f>
        <v>Summer</v>
      </c>
    </row>
    <row r="6067" spans="1:5" x14ac:dyDescent="0.25">
      <c r="A6067" s="14" t="s">
        <v>17</v>
      </c>
      <c r="B6067" s="14" t="s">
        <v>22</v>
      </c>
      <c r="C6067" s="15">
        <v>44787</v>
      </c>
      <c r="D6067">
        <v>3938.17</v>
      </c>
      <c r="E6067" t="str">
        <f>VLOOKUP(MONTH(Table1_2[[#This Row],[Date]]),Season!$A$1:$B$6,2,1)</f>
        <v>Summer</v>
      </c>
    </row>
    <row r="6068" spans="1:5" x14ac:dyDescent="0.25">
      <c r="A6068" s="14" t="s">
        <v>17</v>
      </c>
      <c r="B6068" s="14" t="s">
        <v>22</v>
      </c>
      <c r="C6068" s="15">
        <v>44788</v>
      </c>
      <c r="D6068">
        <v>5969.5</v>
      </c>
      <c r="E6068" t="str">
        <f>VLOOKUP(MONTH(Table1_2[[#This Row],[Date]]),Season!$A$1:$B$6,2,1)</f>
        <v>Summer</v>
      </c>
    </row>
    <row r="6069" spans="1:5" x14ac:dyDescent="0.25">
      <c r="A6069" s="14" t="s">
        <v>17</v>
      </c>
      <c r="B6069" s="14" t="s">
        <v>22</v>
      </c>
      <c r="C6069" s="15">
        <v>44789</v>
      </c>
      <c r="D6069">
        <v>3922.8</v>
      </c>
      <c r="E6069" t="str">
        <f>VLOOKUP(MONTH(Table1_2[[#This Row],[Date]]),Season!$A$1:$B$6,2,1)</f>
        <v>Summer</v>
      </c>
    </row>
    <row r="6070" spans="1:5" x14ac:dyDescent="0.25">
      <c r="A6070" s="14" t="s">
        <v>17</v>
      </c>
      <c r="B6070" s="14" t="s">
        <v>22</v>
      </c>
      <c r="C6070" s="15">
        <v>44790</v>
      </c>
      <c r="D6070">
        <v>6110.65</v>
      </c>
      <c r="E6070" t="str">
        <f>VLOOKUP(MONTH(Table1_2[[#This Row],[Date]]),Season!$A$1:$B$6,2,1)</f>
        <v>Summer</v>
      </c>
    </row>
    <row r="6071" spans="1:5" x14ac:dyDescent="0.25">
      <c r="A6071" s="14" t="s">
        <v>17</v>
      </c>
      <c r="B6071" s="14" t="s">
        <v>22</v>
      </c>
      <c r="C6071" s="15">
        <v>44791</v>
      </c>
      <c r="D6071">
        <v>1824.64</v>
      </c>
      <c r="E6071" t="str">
        <f>VLOOKUP(MONTH(Table1_2[[#This Row],[Date]]),Season!$A$1:$B$6,2,1)</f>
        <v>Summer</v>
      </c>
    </row>
    <row r="6072" spans="1:5" x14ac:dyDescent="0.25">
      <c r="A6072" s="14" t="s">
        <v>17</v>
      </c>
      <c r="B6072" s="14" t="s">
        <v>22</v>
      </c>
      <c r="C6072" s="15">
        <v>44792</v>
      </c>
      <c r="D6072">
        <v>3017.64</v>
      </c>
      <c r="E6072" t="str">
        <f>VLOOKUP(MONTH(Table1_2[[#This Row],[Date]]),Season!$A$1:$B$6,2,1)</f>
        <v>Summer</v>
      </c>
    </row>
    <row r="6073" spans="1:5" x14ac:dyDescent="0.25">
      <c r="A6073" s="14" t="s">
        <v>17</v>
      </c>
      <c r="B6073" s="14" t="s">
        <v>22</v>
      </c>
      <c r="C6073" s="15">
        <v>44793</v>
      </c>
      <c r="D6073">
        <v>2382.5</v>
      </c>
      <c r="E6073" t="str">
        <f>VLOOKUP(MONTH(Table1_2[[#This Row],[Date]]),Season!$A$1:$B$6,2,1)</f>
        <v>Summer</v>
      </c>
    </row>
    <row r="6074" spans="1:5" x14ac:dyDescent="0.25">
      <c r="A6074" s="14" t="s">
        <v>17</v>
      </c>
      <c r="B6074" s="14" t="s">
        <v>22</v>
      </c>
      <c r="C6074" s="15">
        <v>44794</v>
      </c>
      <c r="D6074">
        <v>5150.75</v>
      </c>
      <c r="E6074" t="str">
        <f>VLOOKUP(MONTH(Table1_2[[#This Row],[Date]]),Season!$A$1:$B$6,2,1)</f>
        <v>Summer</v>
      </c>
    </row>
    <row r="6075" spans="1:5" x14ac:dyDescent="0.25">
      <c r="A6075" s="14" t="s">
        <v>17</v>
      </c>
      <c r="B6075" s="14" t="s">
        <v>22</v>
      </c>
      <c r="C6075" s="15">
        <v>44795</v>
      </c>
      <c r="D6075">
        <v>8410.0400000000009</v>
      </c>
      <c r="E6075" t="str">
        <f>VLOOKUP(MONTH(Table1_2[[#This Row],[Date]]),Season!$A$1:$B$6,2,1)</f>
        <v>Summer</v>
      </c>
    </row>
    <row r="6076" spans="1:5" x14ac:dyDescent="0.25">
      <c r="A6076" s="14" t="s">
        <v>17</v>
      </c>
      <c r="B6076" s="14" t="s">
        <v>22</v>
      </c>
      <c r="C6076" s="15">
        <v>44796</v>
      </c>
      <c r="D6076">
        <v>7182.72</v>
      </c>
      <c r="E6076" t="str">
        <f>VLOOKUP(MONTH(Table1_2[[#This Row],[Date]]),Season!$A$1:$B$6,2,1)</f>
        <v>Summer</v>
      </c>
    </row>
    <row r="6077" spans="1:5" x14ac:dyDescent="0.25">
      <c r="A6077" s="14" t="s">
        <v>17</v>
      </c>
      <c r="B6077" s="14" t="s">
        <v>22</v>
      </c>
      <c r="C6077" s="15">
        <v>44797</v>
      </c>
      <c r="D6077">
        <v>6540.23</v>
      </c>
      <c r="E6077" t="str">
        <f>VLOOKUP(MONTH(Table1_2[[#This Row],[Date]]),Season!$A$1:$B$6,2,1)</f>
        <v>Summer</v>
      </c>
    </row>
    <row r="6078" spans="1:5" x14ac:dyDescent="0.25">
      <c r="A6078" s="14" t="s">
        <v>17</v>
      </c>
      <c r="B6078" s="14" t="s">
        <v>22</v>
      </c>
      <c r="C6078" s="15">
        <v>44798</v>
      </c>
      <c r="D6078">
        <v>9779.2000000000007</v>
      </c>
      <c r="E6078" t="str">
        <f>VLOOKUP(MONTH(Table1_2[[#This Row],[Date]]),Season!$A$1:$B$6,2,1)</f>
        <v>Summer</v>
      </c>
    </row>
    <row r="6079" spans="1:5" x14ac:dyDescent="0.25">
      <c r="A6079" s="14" t="s">
        <v>17</v>
      </c>
      <c r="B6079" s="14" t="s">
        <v>22</v>
      </c>
      <c r="C6079" s="15">
        <v>44799</v>
      </c>
      <c r="D6079">
        <v>974.36</v>
      </c>
      <c r="E6079" t="str">
        <f>VLOOKUP(MONTH(Table1_2[[#This Row],[Date]]),Season!$A$1:$B$6,2,1)</f>
        <v>Summer</v>
      </c>
    </row>
    <row r="6080" spans="1:5" x14ac:dyDescent="0.25">
      <c r="A6080" s="14" t="s">
        <v>17</v>
      </c>
      <c r="B6080" s="14" t="s">
        <v>22</v>
      </c>
      <c r="C6080" s="15">
        <v>44800</v>
      </c>
      <c r="D6080">
        <v>2038.28</v>
      </c>
      <c r="E6080" t="str">
        <f>VLOOKUP(MONTH(Table1_2[[#This Row],[Date]]),Season!$A$1:$B$6,2,1)</f>
        <v>Summer</v>
      </c>
    </row>
    <row r="6081" spans="1:5" x14ac:dyDescent="0.25">
      <c r="A6081" s="14" t="s">
        <v>17</v>
      </c>
      <c r="B6081" s="14" t="s">
        <v>22</v>
      </c>
      <c r="C6081" s="15">
        <v>44801</v>
      </c>
      <c r="D6081">
        <v>5393.89</v>
      </c>
      <c r="E6081" t="str">
        <f>VLOOKUP(MONTH(Table1_2[[#This Row],[Date]]),Season!$A$1:$B$6,2,1)</f>
        <v>Summer</v>
      </c>
    </row>
    <row r="6082" spans="1:5" x14ac:dyDescent="0.25">
      <c r="A6082" s="14" t="s">
        <v>17</v>
      </c>
      <c r="B6082" s="14" t="s">
        <v>22</v>
      </c>
      <c r="C6082" s="15">
        <v>44802</v>
      </c>
      <c r="D6082">
        <v>145.4</v>
      </c>
      <c r="E6082" t="str">
        <f>VLOOKUP(MONTH(Table1_2[[#This Row],[Date]]),Season!$A$1:$B$6,2,1)</f>
        <v>Summer</v>
      </c>
    </row>
    <row r="6083" spans="1:5" x14ac:dyDescent="0.25">
      <c r="A6083" s="14" t="s">
        <v>17</v>
      </c>
      <c r="B6083" s="14" t="s">
        <v>22</v>
      </c>
      <c r="C6083" s="15">
        <v>44803</v>
      </c>
      <c r="D6083">
        <v>8103.02</v>
      </c>
      <c r="E6083" t="str">
        <f>VLOOKUP(MONTH(Table1_2[[#This Row],[Date]]),Season!$A$1:$B$6,2,1)</f>
        <v>Summer</v>
      </c>
    </row>
    <row r="6084" spans="1:5" x14ac:dyDescent="0.25">
      <c r="A6084" s="14" t="s">
        <v>17</v>
      </c>
      <c r="B6084" s="14" t="s">
        <v>22</v>
      </c>
      <c r="C6084" s="15">
        <v>44804</v>
      </c>
      <c r="D6084">
        <v>2089.7199999999998</v>
      </c>
      <c r="E6084" t="str">
        <f>VLOOKUP(MONTH(Table1_2[[#This Row],[Date]]),Season!$A$1:$B$6,2,1)</f>
        <v>Summer</v>
      </c>
    </row>
    <row r="6085" spans="1:5" x14ac:dyDescent="0.25">
      <c r="A6085" s="14" t="s">
        <v>17</v>
      </c>
      <c r="B6085" s="14" t="s">
        <v>22</v>
      </c>
      <c r="C6085" s="15">
        <v>44805</v>
      </c>
      <c r="D6085">
        <v>5784.33</v>
      </c>
      <c r="E6085" t="str">
        <f>VLOOKUP(MONTH(Table1_2[[#This Row],[Date]]),Season!$A$1:$B$6,2,1)</f>
        <v>Autmn</v>
      </c>
    </row>
    <row r="6086" spans="1:5" x14ac:dyDescent="0.25">
      <c r="A6086" s="14" t="s">
        <v>17</v>
      </c>
      <c r="B6086" s="14" t="s">
        <v>22</v>
      </c>
      <c r="C6086" s="15">
        <v>44806</v>
      </c>
      <c r="D6086">
        <v>2376.85</v>
      </c>
      <c r="E6086" t="str">
        <f>VLOOKUP(MONTH(Table1_2[[#This Row],[Date]]),Season!$A$1:$B$6,2,1)</f>
        <v>Autmn</v>
      </c>
    </row>
    <row r="6087" spans="1:5" x14ac:dyDescent="0.25">
      <c r="A6087" s="14" t="s">
        <v>17</v>
      </c>
      <c r="B6087" s="14" t="s">
        <v>22</v>
      </c>
      <c r="C6087" s="15">
        <v>44807</v>
      </c>
      <c r="D6087">
        <v>7129.74</v>
      </c>
      <c r="E6087" t="str">
        <f>VLOOKUP(MONTH(Table1_2[[#This Row],[Date]]),Season!$A$1:$B$6,2,1)</f>
        <v>Autmn</v>
      </c>
    </row>
    <row r="6088" spans="1:5" x14ac:dyDescent="0.25">
      <c r="A6088" s="14" t="s">
        <v>17</v>
      </c>
      <c r="B6088" s="14" t="s">
        <v>22</v>
      </c>
      <c r="C6088" s="15">
        <v>44808</v>
      </c>
      <c r="D6088">
        <v>8326.98</v>
      </c>
      <c r="E6088" t="str">
        <f>VLOOKUP(MONTH(Table1_2[[#This Row],[Date]]),Season!$A$1:$B$6,2,1)</f>
        <v>Autmn</v>
      </c>
    </row>
    <row r="6089" spans="1:5" x14ac:dyDescent="0.25">
      <c r="A6089" s="14" t="s">
        <v>17</v>
      </c>
      <c r="B6089" s="14" t="s">
        <v>22</v>
      </c>
      <c r="C6089" s="15">
        <v>44809</v>
      </c>
      <c r="D6089">
        <v>359.84</v>
      </c>
      <c r="E6089" t="str">
        <f>VLOOKUP(MONTH(Table1_2[[#This Row],[Date]]),Season!$A$1:$B$6,2,1)</f>
        <v>Autmn</v>
      </c>
    </row>
    <row r="6090" spans="1:5" x14ac:dyDescent="0.25">
      <c r="A6090" s="14" t="s">
        <v>17</v>
      </c>
      <c r="B6090" s="14" t="s">
        <v>22</v>
      </c>
      <c r="C6090" s="15">
        <v>44810</v>
      </c>
      <c r="D6090">
        <v>7994.33</v>
      </c>
      <c r="E6090" t="str">
        <f>VLOOKUP(MONTH(Table1_2[[#This Row],[Date]]),Season!$A$1:$B$6,2,1)</f>
        <v>Autmn</v>
      </c>
    </row>
    <row r="6091" spans="1:5" x14ac:dyDescent="0.25">
      <c r="A6091" s="14" t="s">
        <v>17</v>
      </c>
      <c r="B6091" s="14" t="s">
        <v>22</v>
      </c>
      <c r="C6091" s="15">
        <v>44811</v>
      </c>
      <c r="D6091">
        <v>7236.87</v>
      </c>
      <c r="E6091" t="str">
        <f>VLOOKUP(MONTH(Table1_2[[#This Row],[Date]]),Season!$A$1:$B$6,2,1)</f>
        <v>Autmn</v>
      </c>
    </row>
    <row r="6092" spans="1:5" x14ac:dyDescent="0.25">
      <c r="A6092" s="14" t="s">
        <v>17</v>
      </c>
      <c r="B6092" s="14" t="s">
        <v>22</v>
      </c>
      <c r="C6092" s="15">
        <v>44812</v>
      </c>
      <c r="D6092">
        <v>6651.56</v>
      </c>
      <c r="E6092" t="str">
        <f>VLOOKUP(MONTH(Table1_2[[#This Row],[Date]]),Season!$A$1:$B$6,2,1)</f>
        <v>Autmn</v>
      </c>
    </row>
    <row r="6093" spans="1:5" x14ac:dyDescent="0.25">
      <c r="A6093" s="14" t="s">
        <v>17</v>
      </c>
      <c r="B6093" s="14" t="s">
        <v>22</v>
      </c>
      <c r="C6093" s="15">
        <v>44813</v>
      </c>
      <c r="D6093">
        <v>5056.0200000000004</v>
      </c>
      <c r="E6093" t="str">
        <f>VLOOKUP(MONTH(Table1_2[[#This Row],[Date]]),Season!$A$1:$B$6,2,1)</f>
        <v>Autmn</v>
      </c>
    </row>
    <row r="6094" spans="1:5" x14ac:dyDescent="0.25">
      <c r="A6094" s="14" t="s">
        <v>17</v>
      </c>
      <c r="B6094" s="14" t="s">
        <v>22</v>
      </c>
      <c r="C6094" s="15">
        <v>44814</v>
      </c>
      <c r="D6094">
        <v>4023.57</v>
      </c>
      <c r="E6094" t="str">
        <f>VLOOKUP(MONTH(Table1_2[[#This Row],[Date]]),Season!$A$1:$B$6,2,1)</f>
        <v>Autmn</v>
      </c>
    </row>
    <row r="6095" spans="1:5" x14ac:dyDescent="0.25">
      <c r="A6095" s="14" t="s">
        <v>17</v>
      </c>
      <c r="B6095" s="14" t="s">
        <v>22</v>
      </c>
      <c r="C6095" s="15">
        <v>44815</v>
      </c>
      <c r="D6095">
        <v>3332.74</v>
      </c>
      <c r="E6095" t="str">
        <f>VLOOKUP(MONTH(Table1_2[[#This Row],[Date]]),Season!$A$1:$B$6,2,1)</f>
        <v>Autmn</v>
      </c>
    </row>
    <row r="6096" spans="1:5" x14ac:dyDescent="0.25">
      <c r="A6096" s="14" t="s">
        <v>17</v>
      </c>
      <c r="B6096" s="14" t="s">
        <v>22</v>
      </c>
      <c r="C6096" s="15">
        <v>44816</v>
      </c>
      <c r="D6096">
        <v>3288.83</v>
      </c>
      <c r="E6096" t="str">
        <f>VLOOKUP(MONTH(Table1_2[[#This Row],[Date]]),Season!$A$1:$B$6,2,1)</f>
        <v>Autmn</v>
      </c>
    </row>
    <row r="6097" spans="1:5" x14ac:dyDescent="0.25">
      <c r="A6097" s="14" t="s">
        <v>17</v>
      </c>
      <c r="B6097" s="14" t="s">
        <v>22</v>
      </c>
      <c r="C6097" s="15">
        <v>44817</v>
      </c>
      <c r="D6097">
        <v>4765.6000000000004</v>
      </c>
      <c r="E6097" t="str">
        <f>VLOOKUP(MONTH(Table1_2[[#This Row],[Date]]),Season!$A$1:$B$6,2,1)</f>
        <v>Autmn</v>
      </c>
    </row>
    <row r="6098" spans="1:5" x14ac:dyDescent="0.25">
      <c r="A6098" s="14" t="s">
        <v>17</v>
      </c>
      <c r="B6098" s="14" t="s">
        <v>22</v>
      </c>
      <c r="C6098" s="15">
        <v>44818</v>
      </c>
      <c r="D6098">
        <v>4522.49</v>
      </c>
      <c r="E6098" t="str">
        <f>VLOOKUP(MONTH(Table1_2[[#This Row],[Date]]),Season!$A$1:$B$6,2,1)</f>
        <v>Autmn</v>
      </c>
    </row>
    <row r="6099" spans="1:5" x14ac:dyDescent="0.25">
      <c r="A6099" s="14" t="s">
        <v>17</v>
      </c>
      <c r="B6099" s="14" t="s">
        <v>22</v>
      </c>
      <c r="C6099" s="15">
        <v>44819</v>
      </c>
      <c r="D6099">
        <v>5531.76</v>
      </c>
      <c r="E6099" t="str">
        <f>VLOOKUP(MONTH(Table1_2[[#This Row],[Date]]),Season!$A$1:$B$6,2,1)</f>
        <v>Autmn</v>
      </c>
    </row>
    <row r="6100" spans="1:5" x14ac:dyDescent="0.25">
      <c r="A6100" s="14" t="s">
        <v>17</v>
      </c>
      <c r="B6100" s="14" t="s">
        <v>22</v>
      </c>
      <c r="C6100" s="15">
        <v>44820</v>
      </c>
      <c r="D6100">
        <v>8397.57</v>
      </c>
      <c r="E6100" t="str">
        <f>VLOOKUP(MONTH(Table1_2[[#This Row],[Date]]),Season!$A$1:$B$6,2,1)</f>
        <v>Autmn</v>
      </c>
    </row>
    <row r="6101" spans="1:5" x14ac:dyDescent="0.25">
      <c r="A6101" s="14" t="s">
        <v>17</v>
      </c>
      <c r="B6101" s="14" t="s">
        <v>22</v>
      </c>
      <c r="C6101" s="15">
        <v>44821</v>
      </c>
      <c r="D6101">
        <v>4768.62</v>
      </c>
      <c r="E6101" t="str">
        <f>VLOOKUP(MONTH(Table1_2[[#This Row],[Date]]),Season!$A$1:$B$6,2,1)</f>
        <v>Autmn</v>
      </c>
    </row>
    <row r="6102" spans="1:5" x14ac:dyDescent="0.25">
      <c r="A6102" s="14" t="s">
        <v>17</v>
      </c>
      <c r="B6102" s="14" t="s">
        <v>22</v>
      </c>
      <c r="C6102" s="15">
        <v>44822</v>
      </c>
      <c r="D6102">
        <v>5616.71</v>
      </c>
      <c r="E6102" t="str">
        <f>VLOOKUP(MONTH(Table1_2[[#This Row],[Date]]),Season!$A$1:$B$6,2,1)</f>
        <v>Autmn</v>
      </c>
    </row>
    <row r="6103" spans="1:5" x14ac:dyDescent="0.25">
      <c r="A6103" s="14" t="s">
        <v>17</v>
      </c>
      <c r="B6103" s="14" t="s">
        <v>22</v>
      </c>
      <c r="C6103" s="15">
        <v>44823</v>
      </c>
      <c r="D6103">
        <v>5569.36</v>
      </c>
      <c r="E6103" t="str">
        <f>VLOOKUP(MONTH(Table1_2[[#This Row],[Date]]),Season!$A$1:$B$6,2,1)</f>
        <v>Autmn</v>
      </c>
    </row>
    <row r="6104" spans="1:5" x14ac:dyDescent="0.25">
      <c r="A6104" s="14" t="s">
        <v>17</v>
      </c>
      <c r="B6104" s="14" t="s">
        <v>22</v>
      </c>
      <c r="C6104" s="15">
        <v>44824</v>
      </c>
      <c r="D6104">
        <v>8781.1299999999992</v>
      </c>
      <c r="E6104" t="str">
        <f>VLOOKUP(MONTH(Table1_2[[#This Row],[Date]]),Season!$A$1:$B$6,2,1)</f>
        <v>Autmn</v>
      </c>
    </row>
    <row r="6105" spans="1:5" x14ac:dyDescent="0.25">
      <c r="A6105" s="14" t="s">
        <v>17</v>
      </c>
      <c r="B6105" s="14" t="s">
        <v>22</v>
      </c>
      <c r="C6105" s="15">
        <v>44825</v>
      </c>
      <c r="D6105">
        <v>794.62</v>
      </c>
      <c r="E6105" t="str">
        <f>VLOOKUP(MONTH(Table1_2[[#This Row],[Date]]),Season!$A$1:$B$6,2,1)</f>
        <v>Autmn</v>
      </c>
    </row>
    <row r="6106" spans="1:5" x14ac:dyDescent="0.25">
      <c r="A6106" s="14" t="s">
        <v>17</v>
      </c>
      <c r="B6106" s="14" t="s">
        <v>22</v>
      </c>
      <c r="C6106" s="15">
        <v>44826</v>
      </c>
      <c r="D6106">
        <v>6182.72</v>
      </c>
      <c r="E6106" t="str">
        <f>VLOOKUP(MONTH(Table1_2[[#This Row],[Date]]),Season!$A$1:$B$6,2,1)</f>
        <v>Autmn</v>
      </c>
    </row>
    <row r="6107" spans="1:5" x14ac:dyDescent="0.25">
      <c r="A6107" s="14" t="s">
        <v>17</v>
      </c>
      <c r="B6107" s="14" t="s">
        <v>22</v>
      </c>
      <c r="C6107" s="15">
        <v>44827</v>
      </c>
      <c r="D6107">
        <v>5443.69</v>
      </c>
      <c r="E6107" t="str">
        <f>VLOOKUP(MONTH(Table1_2[[#This Row],[Date]]),Season!$A$1:$B$6,2,1)</f>
        <v>Autmn</v>
      </c>
    </row>
    <row r="6108" spans="1:5" x14ac:dyDescent="0.25">
      <c r="A6108" s="14" t="s">
        <v>17</v>
      </c>
      <c r="B6108" s="14" t="s">
        <v>22</v>
      </c>
      <c r="C6108" s="15">
        <v>44828</v>
      </c>
      <c r="D6108">
        <v>8444.2900000000009</v>
      </c>
      <c r="E6108" t="str">
        <f>VLOOKUP(MONTH(Table1_2[[#This Row],[Date]]),Season!$A$1:$B$6,2,1)</f>
        <v>Autmn</v>
      </c>
    </row>
    <row r="6109" spans="1:5" x14ac:dyDescent="0.25">
      <c r="A6109" s="14" t="s">
        <v>17</v>
      </c>
      <c r="B6109" s="14" t="s">
        <v>22</v>
      </c>
      <c r="C6109" s="15">
        <v>44829</v>
      </c>
      <c r="D6109">
        <v>2371.04</v>
      </c>
      <c r="E6109" t="str">
        <f>VLOOKUP(MONTH(Table1_2[[#This Row],[Date]]),Season!$A$1:$B$6,2,1)</f>
        <v>Autmn</v>
      </c>
    </row>
    <row r="6110" spans="1:5" x14ac:dyDescent="0.25">
      <c r="A6110" s="14" t="s">
        <v>17</v>
      </c>
      <c r="B6110" s="14" t="s">
        <v>22</v>
      </c>
      <c r="C6110" s="15">
        <v>44830</v>
      </c>
      <c r="D6110">
        <v>8459.83</v>
      </c>
      <c r="E6110" t="str">
        <f>VLOOKUP(MONTH(Table1_2[[#This Row],[Date]]),Season!$A$1:$B$6,2,1)</f>
        <v>Autmn</v>
      </c>
    </row>
    <row r="6111" spans="1:5" x14ac:dyDescent="0.25">
      <c r="A6111" s="14" t="s">
        <v>17</v>
      </c>
      <c r="B6111" s="14" t="s">
        <v>22</v>
      </c>
      <c r="C6111" s="15">
        <v>44831</v>
      </c>
      <c r="D6111">
        <v>6899.21</v>
      </c>
      <c r="E6111" t="str">
        <f>VLOOKUP(MONTH(Table1_2[[#This Row],[Date]]),Season!$A$1:$B$6,2,1)</f>
        <v>Autmn</v>
      </c>
    </row>
    <row r="6112" spans="1:5" x14ac:dyDescent="0.25">
      <c r="A6112" s="14" t="s">
        <v>17</v>
      </c>
      <c r="B6112" s="14" t="s">
        <v>22</v>
      </c>
      <c r="C6112" s="15">
        <v>44832</v>
      </c>
      <c r="D6112">
        <v>7251.89</v>
      </c>
      <c r="E6112" t="str">
        <f>VLOOKUP(MONTH(Table1_2[[#This Row],[Date]]),Season!$A$1:$B$6,2,1)</f>
        <v>Autmn</v>
      </c>
    </row>
    <row r="6113" spans="1:5" x14ac:dyDescent="0.25">
      <c r="A6113" s="14" t="s">
        <v>17</v>
      </c>
      <c r="B6113" s="14" t="s">
        <v>22</v>
      </c>
      <c r="C6113" s="15">
        <v>44833</v>
      </c>
      <c r="D6113">
        <v>5961.83</v>
      </c>
      <c r="E6113" t="str">
        <f>VLOOKUP(MONTH(Table1_2[[#This Row],[Date]]),Season!$A$1:$B$6,2,1)</f>
        <v>Autmn</v>
      </c>
    </row>
    <row r="6114" spans="1:5" x14ac:dyDescent="0.25">
      <c r="A6114" s="14" t="s">
        <v>17</v>
      </c>
      <c r="B6114" s="14" t="s">
        <v>22</v>
      </c>
      <c r="C6114" s="15">
        <v>44834</v>
      </c>
      <c r="D6114">
        <v>7738.24</v>
      </c>
      <c r="E6114" t="str">
        <f>VLOOKUP(MONTH(Table1_2[[#This Row],[Date]]),Season!$A$1:$B$6,2,1)</f>
        <v>Autmn</v>
      </c>
    </row>
    <row r="6115" spans="1:5" x14ac:dyDescent="0.25">
      <c r="A6115" s="14" t="s">
        <v>17</v>
      </c>
      <c r="B6115" s="14" t="s">
        <v>22</v>
      </c>
      <c r="C6115" s="15">
        <v>44835</v>
      </c>
      <c r="D6115">
        <v>9446.7999999999993</v>
      </c>
      <c r="E6115" t="str">
        <f>VLOOKUP(MONTH(Table1_2[[#This Row],[Date]]),Season!$A$1:$B$6,2,1)</f>
        <v>Autmn</v>
      </c>
    </row>
    <row r="6116" spans="1:5" x14ac:dyDescent="0.25">
      <c r="A6116" s="14" t="s">
        <v>17</v>
      </c>
      <c r="B6116" s="14" t="s">
        <v>22</v>
      </c>
      <c r="C6116" s="15">
        <v>44836</v>
      </c>
      <c r="D6116">
        <v>4437.09</v>
      </c>
      <c r="E6116" t="str">
        <f>VLOOKUP(MONTH(Table1_2[[#This Row],[Date]]),Season!$A$1:$B$6,2,1)</f>
        <v>Autmn</v>
      </c>
    </row>
    <row r="6117" spans="1:5" x14ac:dyDescent="0.25">
      <c r="A6117" s="14" t="s">
        <v>17</v>
      </c>
      <c r="B6117" s="14" t="s">
        <v>22</v>
      </c>
      <c r="C6117" s="15">
        <v>44837</v>
      </c>
      <c r="D6117">
        <v>4842.1000000000004</v>
      </c>
      <c r="E6117" t="str">
        <f>VLOOKUP(MONTH(Table1_2[[#This Row],[Date]]),Season!$A$1:$B$6,2,1)</f>
        <v>Autmn</v>
      </c>
    </row>
    <row r="6118" spans="1:5" x14ac:dyDescent="0.25">
      <c r="A6118" s="14" t="s">
        <v>17</v>
      </c>
      <c r="B6118" s="14" t="s">
        <v>22</v>
      </c>
      <c r="C6118" s="15">
        <v>44838</v>
      </c>
      <c r="D6118">
        <v>462</v>
      </c>
      <c r="E6118" t="str">
        <f>VLOOKUP(MONTH(Table1_2[[#This Row],[Date]]),Season!$A$1:$B$6,2,1)</f>
        <v>Autmn</v>
      </c>
    </row>
    <row r="6119" spans="1:5" x14ac:dyDescent="0.25">
      <c r="A6119" s="14" t="s">
        <v>17</v>
      </c>
      <c r="B6119" s="14" t="s">
        <v>22</v>
      </c>
      <c r="C6119" s="15">
        <v>44839</v>
      </c>
      <c r="D6119">
        <v>3312.71</v>
      </c>
      <c r="E6119" t="str">
        <f>VLOOKUP(MONTH(Table1_2[[#This Row],[Date]]),Season!$A$1:$B$6,2,1)</f>
        <v>Autmn</v>
      </c>
    </row>
    <row r="6120" spans="1:5" x14ac:dyDescent="0.25">
      <c r="A6120" s="14" t="s">
        <v>17</v>
      </c>
      <c r="B6120" s="14" t="s">
        <v>22</v>
      </c>
      <c r="C6120" s="15">
        <v>44840</v>
      </c>
      <c r="D6120">
        <v>8978.2099999999991</v>
      </c>
      <c r="E6120" t="str">
        <f>VLOOKUP(MONTH(Table1_2[[#This Row],[Date]]),Season!$A$1:$B$6,2,1)</f>
        <v>Autmn</v>
      </c>
    </row>
    <row r="6121" spans="1:5" x14ac:dyDescent="0.25">
      <c r="A6121" s="14" t="s">
        <v>17</v>
      </c>
      <c r="B6121" s="14" t="s">
        <v>22</v>
      </c>
      <c r="C6121" s="15">
        <v>44841</v>
      </c>
      <c r="D6121">
        <v>814.01</v>
      </c>
      <c r="E6121" t="str">
        <f>VLOOKUP(MONTH(Table1_2[[#This Row],[Date]]),Season!$A$1:$B$6,2,1)</f>
        <v>Autmn</v>
      </c>
    </row>
    <row r="6122" spans="1:5" x14ac:dyDescent="0.25">
      <c r="A6122" s="14" t="s">
        <v>17</v>
      </c>
      <c r="B6122" s="14" t="s">
        <v>22</v>
      </c>
      <c r="C6122" s="15">
        <v>44842</v>
      </c>
      <c r="D6122">
        <v>204.73</v>
      </c>
      <c r="E6122" t="str">
        <f>VLOOKUP(MONTH(Table1_2[[#This Row],[Date]]),Season!$A$1:$B$6,2,1)</f>
        <v>Autmn</v>
      </c>
    </row>
    <row r="6123" spans="1:5" x14ac:dyDescent="0.25">
      <c r="A6123" s="14" t="s">
        <v>17</v>
      </c>
      <c r="B6123" s="14" t="s">
        <v>22</v>
      </c>
      <c r="C6123" s="15">
        <v>44843</v>
      </c>
      <c r="D6123">
        <v>4570.9799999999996</v>
      </c>
      <c r="E6123" t="str">
        <f>VLOOKUP(MONTH(Table1_2[[#This Row],[Date]]),Season!$A$1:$B$6,2,1)</f>
        <v>Autmn</v>
      </c>
    </row>
    <row r="6124" spans="1:5" x14ac:dyDescent="0.25">
      <c r="A6124" s="14" t="s">
        <v>17</v>
      </c>
      <c r="B6124" s="14" t="s">
        <v>22</v>
      </c>
      <c r="C6124" s="15">
        <v>44844</v>
      </c>
      <c r="D6124">
        <v>5269.88</v>
      </c>
      <c r="E6124" t="str">
        <f>VLOOKUP(MONTH(Table1_2[[#This Row],[Date]]),Season!$A$1:$B$6,2,1)</f>
        <v>Autmn</v>
      </c>
    </row>
    <row r="6125" spans="1:5" x14ac:dyDescent="0.25">
      <c r="A6125" s="14" t="s">
        <v>17</v>
      </c>
      <c r="B6125" s="14" t="s">
        <v>22</v>
      </c>
      <c r="C6125" s="15">
        <v>44845</v>
      </c>
      <c r="D6125">
        <v>897.67</v>
      </c>
      <c r="E6125" t="str">
        <f>VLOOKUP(MONTH(Table1_2[[#This Row],[Date]]),Season!$A$1:$B$6,2,1)</f>
        <v>Autmn</v>
      </c>
    </row>
    <row r="6126" spans="1:5" x14ac:dyDescent="0.25">
      <c r="A6126" s="14" t="s">
        <v>17</v>
      </c>
      <c r="B6126" s="14" t="s">
        <v>22</v>
      </c>
      <c r="C6126" s="15">
        <v>44846</v>
      </c>
      <c r="D6126">
        <v>10031.07</v>
      </c>
      <c r="E6126" t="str">
        <f>VLOOKUP(MONTH(Table1_2[[#This Row],[Date]]),Season!$A$1:$B$6,2,1)</f>
        <v>Autmn</v>
      </c>
    </row>
    <row r="6127" spans="1:5" x14ac:dyDescent="0.25">
      <c r="A6127" s="14" t="s">
        <v>17</v>
      </c>
      <c r="B6127" s="14" t="s">
        <v>22</v>
      </c>
      <c r="C6127" s="15">
        <v>44847</v>
      </c>
      <c r="D6127">
        <v>2570.14</v>
      </c>
      <c r="E6127" t="str">
        <f>VLOOKUP(MONTH(Table1_2[[#This Row],[Date]]),Season!$A$1:$B$6,2,1)</f>
        <v>Autmn</v>
      </c>
    </row>
    <row r="6128" spans="1:5" x14ac:dyDescent="0.25">
      <c r="A6128" s="14" t="s">
        <v>17</v>
      </c>
      <c r="B6128" s="14" t="s">
        <v>22</v>
      </c>
      <c r="C6128" s="15">
        <v>44848</v>
      </c>
      <c r="D6128">
        <v>4404.7</v>
      </c>
      <c r="E6128" t="str">
        <f>VLOOKUP(MONTH(Table1_2[[#This Row],[Date]]),Season!$A$1:$B$6,2,1)</f>
        <v>Autmn</v>
      </c>
    </row>
    <row r="6129" spans="1:5" x14ac:dyDescent="0.25">
      <c r="A6129" s="14" t="s">
        <v>17</v>
      </c>
      <c r="B6129" s="14" t="s">
        <v>22</v>
      </c>
      <c r="C6129" s="15">
        <v>44849</v>
      </c>
      <c r="D6129">
        <v>2036.75</v>
      </c>
      <c r="E6129" t="str">
        <f>VLOOKUP(MONTH(Table1_2[[#This Row],[Date]]),Season!$A$1:$B$6,2,1)</f>
        <v>Autmn</v>
      </c>
    </row>
    <row r="6130" spans="1:5" x14ac:dyDescent="0.25">
      <c r="A6130" s="14" t="s">
        <v>17</v>
      </c>
      <c r="B6130" s="14" t="s">
        <v>22</v>
      </c>
      <c r="C6130" s="15">
        <v>44850</v>
      </c>
      <c r="D6130">
        <v>3642.54</v>
      </c>
      <c r="E6130" t="str">
        <f>VLOOKUP(MONTH(Table1_2[[#This Row],[Date]]),Season!$A$1:$B$6,2,1)</f>
        <v>Autmn</v>
      </c>
    </row>
    <row r="6131" spans="1:5" x14ac:dyDescent="0.25">
      <c r="A6131" s="14" t="s">
        <v>17</v>
      </c>
      <c r="B6131" s="14" t="s">
        <v>22</v>
      </c>
      <c r="C6131" s="15">
        <v>44851</v>
      </c>
      <c r="D6131">
        <v>3902.92</v>
      </c>
      <c r="E6131" t="str">
        <f>VLOOKUP(MONTH(Table1_2[[#This Row],[Date]]),Season!$A$1:$B$6,2,1)</f>
        <v>Autmn</v>
      </c>
    </row>
    <row r="6132" spans="1:5" x14ac:dyDescent="0.25">
      <c r="A6132" s="14" t="s">
        <v>17</v>
      </c>
      <c r="B6132" s="14" t="s">
        <v>22</v>
      </c>
      <c r="C6132" s="15">
        <v>44852</v>
      </c>
      <c r="D6132">
        <v>3014.15</v>
      </c>
      <c r="E6132" t="str">
        <f>VLOOKUP(MONTH(Table1_2[[#This Row],[Date]]),Season!$A$1:$B$6,2,1)</f>
        <v>Autmn</v>
      </c>
    </row>
    <row r="6133" spans="1:5" x14ac:dyDescent="0.25">
      <c r="A6133" s="14" t="s">
        <v>17</v>
      </c>
      <c r="B6133" s="14" t="s">
        <v>22</v>
      </c>
      <c r="C6133" s="15">
        <v>44853</v>
      </c>
      <c r="D6133">
        <v>1339.93</v>
      </c>
      <c r="E6133" t="str">
        <f>VLOOKUP(MONTH(Table1_2[[#This Row],[Date]]),Season!$A$1:$B$6,2,1)</f>
        <v>Autmn</v>
      </c>
    </row>
    <row r="6134" spans="1:5" x14ac:dyDescent="0.25">
      <c r="A6134" s="14" t="s">
        <v>17</v>
      </c>
      <c r="B6134" s="14" t="s">
        <v>22</v>
      </c>
      <c r="C6134" s="15">
        <v>44854</v>
      </c>
      <c r="D6134">
        <v>6075.33</v>
      </c>
      <c r="E6134" t="str">
        <f>VLOOKUP(MONTH(Table1_2[[#This Row],[Date]]),Season!$A$1:$B$6,2,1)</f>
        <v>Autmn</v>
      </c>
    </row>
    <row r="6135" spans="1:5" x14ac:dyDescent="0.25">
      <c r="A6135" s="14" t="s">
        <v>17</v>
      </c>
      <c r="B6135" s="14" t="s">
        <v>22</v>
      </c>
      <c r="C6135" s="15">
        <v>44855</v>
      </c>
      <c r="D6135">
        <v>7784.63</v>
      </c>
      <c r="E6135" t="str">
        <f>VLOOKUP(MONTH(Table1_2[[#This Row],[Date]]),Season!$A$1:$B$6,2,1)</f>
        <v>Autmn</v>
      </c>
    </row>
    <row r="6136" spans="1:5" x14ac:dyDescent="0.25">
      <c r="A6136" s="14" t="s">
        <v>17</v>
      </c>
      <c r="B6136" s="14" t="s">
        <v>22</v>
      </c>
      <c r="C6136" s="15">
        <v>44856</v>
      </c>
      <c r="D6136">
        <v>9149.58</v>
      </c>
      <c r="E6136" t="str">
        <f>VLOOKUP(MONTH(Table1_2[[#This Row],[Date]]),Season!$A$1:$B$6,2,1)</f>
        <v>Autmn</v>
      </c>
    </row>
    <row r="6137" spans="1:5" x14ac:dyDescent="0.25">
      <c r="A6137" s="14" t="s">
        <v>17</v>
      </c>
      <c r="B6137" s="14" t="s">
        <v>22</v>
      </c>
      <c r="C6137" s="15">
        <v>44857</v>
      </c>
      <c r="D6137">
        <v>954.97</v>
      </c>
      <c r="E6137" t="str">
        <f>VLOOKUP(MONTH(Table1_2[[#This Row],[Date]]),Season!$A$1:$B$6,2,1)</f>
        <v>Autmn</v>
      </c>
    </row>
    <row r="6138" spans="1:5" x14ac:dyDescent="0.25">
      <c r="A6138" s="14" t="s">
        <v>17</v>
      </c>
      <c r="B6138" s="14" t="s">
        <v>22</v>
      </c>
      <c r="C6138" s="15">
        <v>44858</v>
      </c>
      <c r="D6138">
        <v>9894.73</v>
      </c>
      <c r="E6138" t="str">
        <f>VLOOKUP(MONTH(Table1_2[[#This Row],[Date]]),Season!$A$1:$B$6,2,1)</f>
        <v>Autmn</v>
      </c>
    </row>
    <row r="6139" spans="1:5" x14ac:dyDescent="0.25">
      <c r="A6139" s="14" t="s">
        <v>17</v>
      </c>
      <c r="B6139" s="14" t="s">
        <v>22</v>
      </c>
      <c r="C6139" s="15">
        <v>44859</v>
      </c>
      <c r="D6139">
        <v>4987.1899999999996</v>
      </c>
      <c r="E6139" t="str">
        <f>VLOOKUP(MONTH(Table1_2[[#This Row],[Date]]),Season!$A$1:$B$6,2,1)</f>
        <v>Autmn</v>
      </c>
    </row>
    <row r="6140" spans="1:5" x14ac:dyDescent="0.25">
      <c r="A6140" s="14" t="s">
        <v>17</v>
      </c>
      <c r="B6140" s="14" t="s">
        <v>22</v>
      </c>
      <c r="C6140" s="15">
        <v>44860</v>
      </c>
      <c r="D6140">
        <v>5172.37</v>
      </c>
      <c r="E6140" t="str">
        <f>VLOOKUP(MONTH(Table1_2[[#This Row],[Date]]),Season!$A$1:$B$6,2,1)</f>
        <v>Autmn</v>
      </c>
    </row>
    <row r="6141" spans="1:5" x14ac:dyDescent="0.25">
      <c r="A6141" s="14" t="s">
        <v>17</v>
      </c>
      <c r="B6141" s="14" t="s">
        <v>22</v>
      </c>
      <c r="C6141" s="15">
        <v>44861</v>
      </c>
      <c r="D6141">
        <v>8783.94</v>
      </c>
      <c r="E6141" t="str">
        <f>VLOOKUP(MONTH(Table1_2[[#This Row],[Date]]),Season!$A$1:$B$6,2,1)</f>
        <v>Autmn</v>
      </c>
    </row>
    <row r="6142" spans="1:5" x14ac:dyDescent="0.25">
      <c r="A6142" s="14" t="s">
        <v>17</v>
      </c>
      <c r="B6142" s="14" t="s">
        <v>22</v>
      </c>
      <c r="C6142" s="15">
        <v>44862</v>
      </c>
      <c r="D6142">
        <v>2221.79</v>
      </c>
      <c r="E6142" t="str">
        <f>VLOOKUP(MONTH(Table1_2[[#This Row],[Date]]),Season!$A$1:$B$6,2,1)</f>
        <v>Autmn</v>
      </c>
    </row>
    <row r="6143" spans="1:5" x14ac:dyDescent="0.25">
      <c r="A6143" s="14" t="s">
        <v>17</v>
      </c>
      <c r="B6143" s="14" t="s">
        <v>22</v>
      </c>
      <c r="C6143" s="15">
        <v>44863</v>
      </c>
      <c r="D6143">
        <v>2860.16</v>
      </c>
      <c r="E6143" t="str">
        <f>VLOOKUP(MONTH(Table1_2[[#This Row],[Date]]),Season!$A$1:$B$6,2,1)</f>
        <v>Autmn</v>
      </c>
    </row>
    <row r="6144" spans="1:5" x14ac:dyDescent="0.25">
      <c r="A6144" s="14" t="s">
        <v>17</v>
      </c>
      <c r="B6144" s="14" t="s">
        <v>22</v>
      </c>
      <c r="C6144" s="15">
        <v>44864</v>
      </c>
      <c r="D6144">
        <v>8393.09</v>
      </c>
      <c r="E6144" t="str">
        <f>VLOOKUP(MONTH(Table1_2[[#This Row],[Date]]),Season!$A$1:$B$6,2,1)</f>
        <v>Autmn</v>
      </c>
    </row>
    <row r="6145" spans="1:5" x14ac:dyDescent="0.25">
      <c r="A6145" s="14" t="s">
        <v>17</v>
      </c>
      <c r="B6145" s="14" t="s">
        <v>22</v>
      </c>
      <c r="C6145" s="15">
        <v>44865</v>
      </c>
      <c r="D6145">
        <v>5153.16</v>
      </c>
      <c r="E6145" t="str">
        <f>VLOOKUP(MONTH(Table1_2[[#This Row],[Date]]),Season!$A$1:$B$6,2,1)</f>
        <v>Autmn</v>
      </c>
    </row>
    <row r="6146" spans="1:5" x14ac:dyDescent="0.25">
      <c r="A6146" s="14" t="s">
        <v>17</v>
      </c>
      <c r="B6146" s="14" t="s">
        <v>22</v>
      </c>
      <c r="C6146" s="15">
        <v>44866</v>
      </c>
      <c r="D6146">
        <v>1706.17</v>
      </c>
      <c r="E6146" t="str">
        <f>VLOOKUP(MONTH(Table1_2[[#This Row],[Date]]),Season!$A$1:$B$6,2,1)</f>
        <v>Autmn</v>
      </c>
    </row>
    <row r="6147" spans="1:5" x14ac:dyDescent="0.25">
      <c r="A6147" s="14" t="s">
        <v>17</v>
      </c>
      <c r="B6147" s="14" t="s">
        <v>22</v>
      </c>
      <c r="C6147" s="15">
        <v>44867</v>
      </c>
      <c r="D6147">
        <v>4265.1099999999997</v>
      </c>
      <c r="E6147" t="str">
        <f>VLOOKUP(MONTH(Table1_2[[#This Row],[Date]]),Season!$A$1:$B$6,2,1)</f>
        <v>Autmn</v>
      </c>
    </row>
    <row r="6148" spans="1:5" x14ac:dyDescent="0.25">
      <c r="A6148" s="14" t="s">
        <v>17</v>
      </c>
      <c r="B6148" s="14" t="s">
        <v>22</v>
      </c>
      <c r="C6148" s="15">
        <v>44868</v>
      </c>
      <c r="D6148">
        <v>4801.09</v>
      </c>
      <c r="E6148" t="str">
        <f>VLOOKUP(MONTH(Table1_2[[#This Row],[Date]]),Season!$A$1:$B$6,2,1)</f>
        <v>Autmn</v>
      </c>
    </row>
    <row r="6149" spans="1:5" x14ac:dyDescent="0.25">
      <c r="A6149" s="14" t="s">
        <v>17</v>
      </c>
      <c r="B6149" s="14" t="s">
        <v>22</v>
      </c>
      <c r="C6149" s="15">
        <v>44869</v>
      </c>
      <c r="D6149">
        <v>5416.75</v>
      </c>
      <c r="E6149" t="str">
        <f>VLOOKUP(MONTH(Table1_2[[#This Row],[Date]]),Season!$A$1:$B$6,2,1)</f>
        <v>Autmn</v>
      </c>
    </row>
    <row r="6150" spans="1:5" x14ac:dyDescent="0.25">
      <c r="A6150" s="14" t="s">
        <v>17</v>
      </c>
      <c r="B6150" s="14" t="s">
        <v>22</v>
      </c>
      <c r="C6150" s="15">
        <v>44870</v>
      </c>
      <c r="D6150">
        <v>1389.2</v>
      </c>
      <c r="E6150" t="str">
        <f>VLOOKUP(MONTH(Table1_2[[#This Row],[Date]]),Season!$A$1:$B$6,2,1)</f>
        <v>Autmn</v>
      </c>
    </row>
    <row r="6151" spans="1:5" x14ac:dyDescent="0.25">
      <c r="A6151" s="14" t="s">
        <v>17</v>
      </c>
      <c r="B6151" s="14" t="s">
        <v>22</v>
      </c>
      <c r="C6151" s="15">
        <v>44871</v>
      </c>
      <c r="D6151">
        <v>961.45</v>
      </c>
      <c r="E6151" t="str">
        <f>VLOOKUP(MONTH(Table1_2[[#This Row],[Date]]),Season!$A$1:$B$6,2,1)</f>
        <v>Autmn</v>
      </c>
    </row>
    <row r="6152" spans="1:5" x14ac:dyDescent="0.25">
      <c r="A6152" s="14" t="s">
        <v>17</v>
      </c>
      <c r="B6152" s="14" t="s">
        <v>22</v>
      </c>
      <c r="C6152" s="15">
        <v>44872</v>
      </c>
      <c r="D6152">
        <v>1937.73</v>
      </c>
      <c r="E6152" t="str">
        <f>VLOOKUP(MONTH(Table1_2[[#This Row],[Date]]),Season!$A$1:$B$6,2,1)</f>
        <v>Autmn</v>
      </c>
    </row>
    <row r="6153" spans="1:5" x14ac:dyDescent="0.25">
      <c r="A6153" s="14" t="s">
        <v>17</v>
      </c>
      <c r="B6153" s="14" t="s">
        <v>22</v>
      </c>
      <c r="C6153" s="15">
        <v>44873</v>
      </c>
      <c r="D6153">
        <v>7526.89</v>
      </c>
      <c r="E6153" t="str">
        <f>VLOOKUP(MONTH(Table1_2[[#This Row],[Date]]),Season!$A$1:$B$6,2,1)</f>
        <v>Autmn</v>
      </c>
    </row>
    <row r="6154" spans="1:5" x14ac:dyDescent="0.25">
      <c r="A6154" s="14" t="s">
        <v>17</v>
      </c>
      <c r="B6154" s="14" t="s">
        <v>22</v>
      </c>
      <c r="C6154" s="15">
        <v>44874</v>
      </c>
      <c r="D6154">
        <v>1413.1</v>
      </c>
      <c r="E6154" t="str">
        <f>VLOOKUP(MONTH(Table1_2[[#This Row],[Date]]),Season!$A$1:$B$6,2,1)</f>
        <v>Autmn</v>
      </c>
    </row>
    <row r="6155" spans="1:5" x14ac:dyDescent="0.25">
      <c r="A6155" s="14" t="s">
        <v>17</v>
      </c>
      <c r="B6155" s="14" t="s">
        <v>22</v>
      </c>
      <c r="C6155" s="15">
        <v>44875</v>
      </c>
      <c r="D6155">
        <v>4268.38</v>
      </c>
      <c r="E6155" t="str">
        <f>VLOOKUP(MONTH(Table1_2[[#This Row],[Date]]),Season!$A$1:$B$6,2,1)</f>
        <v>Autmn</v>
      </c>
    </row>
    <row r="6156" spans="1:5" x14ac:dyDescent="0.25">
      <c r="A6156" s="14" t="s">
        <v>17</v>
      </c>
      <c r="B6156" s="14" t="s">
        <v>22</v>
      </c>
      <c r="C6156" s="15">
        <v>44876</v>
      </c>
      <c r="D6156">
        <v>3081.06</v>
      </c>
      <c r="E6156" t="str">
        <f>VLOOKUP(MONTH(Table1_2[[#This Row],[Date]]),Season!$A$1:$B$6,2,1)</f>
        <v>Autmn</v>
      </c>
    </row>
    <row r="6157" spans="1:5" x14ac:dyDescent="0.25">
      <c r="A6157" s="14" t="s">
        <v>17</v>
      </c>
      <c r="B6157" s="14" t="s">
        <v>22</v>
      </c>
      <c r="C6157" s="15">
        <v>44877</v>
      </c>
      <c r="D6157">
        <v>4907.3100000000004</v>
      </c>
      <c r="E6157" t="str">
        <f>VLOOKUP(MONTH(Table1_2[[#This Row],[Date]]),Season!$A$1:$B$6,2,1)</f>
        <v>Autmn</v>
      </c>
    </row>
    <row r="6158" spans="1:5" x14ac:dyDescent="0.25">
      <c r="A6158" s="14" t="s">
        <v>17</v>
      </c>
      <c r="B6158" s="14" t="s">
        <v>22</v>
      </c>
      <c r="C6158" s="15">
        <v>44878</v>
      </c>
      <c r="D6158">
        <v>8320.56</v>
      </c>
      <c r="E6158" t="str">
        <f>VLOOKUP(MONTH(Table1_2[[#This Row],[Date]]),Season!$A$1:$B$6,2,1)</f>
        <v>Autmn</v>
      </c>
    </row>
    <row r="6159" spans="1:5" x14ac:dyDescent="0.25">
      <c r="A6159" s="14" t="s">
        <v>17</v>
      </c>
      <c r="B6159" s="14" t="s">
        <v>22</v>
      </c>
      <c r="C6159" s="15">
        <v>44879</v>
      </c>
      <c r="D6159">
        <v>5652.91</v>
      </c>
      <c r="E6159" t="str">
        <f>VLOOKUP(MONTH(Table1_2[[#This Row],[Date]]),Season!$A$1:$B$6,2,1)</f>
        <v>Autmn</v>
      </c>
    </row>
    <row r="6160" spans="1:5" x14ac:dyDescent="0.25">
      <c r="A6160" s="14" t="s">
        <v>17</v>
      </c>
      <c r="B6160" s="14" t="s">
        <v>22</v>
      </c>
      <c r="C6160" s="15">
        <v>44880</v>
      </c>
      <c r="D6160">
        <v>2882.46</v>
      </c>
      <c r="E6160" t="str">
        <f>VLOOKUP(MONTH(Table1_2[[#This Row],[Date]]),Season!$A$1:$B$6,2,1)</f>
        <v>Autmn</v>
      </c>
    </row>
    <row r="6161" spans="1:5" x14ac:dyDescent="0.25">
      <c r="A6161" s="14" t="s">
        <v>17</v>
      </c>
      <c r="B6161" s="14" t="s">
        <v>22</v>
      </c>
      <c r="C6161" s="15">
        <v>44881</v>
      </c>
      <c r="D6161">
        <v>7958.87</v>
      </c>
      <c r="E6161" t="str">
        <f>VLOOKUP(MONTH(Table1_2[[#This Row],[Date]]),Season!$A$1:$B$6,2,1)</f>
        <v>Autmn</v>
      </c>
    </row>
    <row r="6162" spans="1:5" x14ac:dyDescent="0.25">
      <c r="A6162" s="14" t="s">
        <v>17</v>
      </c>
      <c r="B6162" s="14" t="s">
        <v>22</v>
      </c>
      <c r="C6162" s="15">
        <v>44882</v>
      </c>
      <c r="D6162">
        <v>4943.92</v>
      </c>
      <c r="E6162" t="str">
        <f>VLOOKUP(MONTH(Table1_2[[#This Row],[Date]]),Season!$A$1:$B$6,2,1)</f>
        <v>Autmn</v>
      </c>
    </row>
    <row r="6163" spans="1:5" x14ac:dyDescent="0.25">
      <c r="A6163" s="14" t="s">
        <v>17</v>
      </c>
      <c r="B6163" s="14" t="s">
        <v>22</v>
      </c>
      <c r="C6163" s="15">
        <v>44883</v>
      </c>
      <c r="D6163">
        <v>4180.47</v>
      </c>
      <c r="E6163" t="str">
        <f>VLOOKUP(MONTH(Table1_2[[#This Row],[Date]]),Season!$A$1:$B$6,2,1)</f>
        <v>Autmn</v>
      </c>
    </row>
    <row r="6164" spans="1:5" x14ac:dyDescent="0.25">
      <c r="A6164" s="14" t="s">
        <v>17</v>
      </c>
      <c r="B6164" s="14" t="s">
        <v>22</v>
      </c>
      <c r="C6164" s="15">
        <v>44884</v>
      </c>
      <c r="D6164">
        <v>7594.82</v>
      </c>
      <c r="E6164" t="str">
        <f>VLOOKUP(MONTH(Table1_2[[#This Row],[Date]]),Season!$A$1:$B$6,2,1)</f>
        <v>Autmn</v>
      </c>
    </row>
    <row r="6165" spans="1:5" x14ac:dyDescent="0.25">
      <c r="A6165" s="14" t="s">
        <v>17</v>
      </c>
      <c r="B6165" s="14" t="s">
        <v>22</v>
      </c>
      <c r="C6165" s="15">
        <v>44885</v>
      </c>
      <c r="D6165">
        <v>600.05999999999995</v>
      </c>
      <c r="E6165" t="str">
        <f>VLOOKUP(MONTH(Table1_2[[#This Row],[Date]]),Season!$A$1:$B$6,2,1)</f>
        <v>Autmn</v>
      </c>
    </row>
    <row r="6166" spans="1:5" x14ac:dyDescent="0.25">
      <c r="A6166" s="14" t="s">
        <v>17</v>
      </c>
      <c r="B6166" s="14" t="s">
        <v>22</v>
      </c>
      <c r="C6166" s="15">
        <v>44886</v>
      </c>
      <c r="D6166">
        <v>5504.1</v>
      </c>
      <c r="E6166" t="str">
        <f>VLOOKUP(MONTH(Table1_2[[#This Row],[Date]]),Season!$A$1:$B$6,2,1)</f>
        <v>Autmn</v>
      </c>
    </row>
    <row r="6167" spans="1:5" x14ac:dyDescent="0.25">
      <c r="A6167" s="14" t="s">
        <v>17</v>
      </c>
      <c r="B6167" s="14" t="s">
        <v>22</v>
      </c>
      <c r="C6167" s="15">
        <v>44887</v>
      </c>
      <c r="D6167">
        <v>5101.03</v>
      </c>
      <c r="E6167" t="str">
        <f>VLOOKUP(MONTH(Table1_2[[#This Row],[Date]]),Season!$A$1:$B$6,2,1)</f>
        <v>Autmn</v>
      </c>
    </row>
    <row r="6168" spans="1:5" x14ac:dyDescent="0.25">
      <c r="A6168" s="14" t="s">
        <v>17</v>
      </c>
      <c r="B6168" s="14" t="s">
        <v>22</v>
      </c>
      <c r="C6168" s="15">
        <v>44888</v>
      </c>
      <c r="D6168">
        <v>7478.51</v>
      </c>
      <c r="E6168" t="str">
        <f>VLOOKUP(MONTH(Table1_2[[#This Row],[Date]]),Season!$A$1:$B$6,2,1)</f>
        <v>Autmn</v>
      </c>
    </row>
    <row r="6169" spans="1:5" x14ac:dyDescent="0.25">
      <c r="A6169" s="14" t="s">
        <v>17</v>
      </c>
      <c r="B6169" s="14" t="s">
        <v>22</v>
      </c>
      <c r="C6169" s="15">
        <v>44889</v>
      </c>
      <c r="D6169">
        <v>4008.25</v>
      </c>
      <c r="E6169" t="str">
        <f>VLOOKUP(MONTH(Table1_2[[#This Row],[Date]]),Season!$A$1:$B$6,2,1)</f>
        <v>Autmn</v>
      </c>
    </row>
    <row r="6170" spans="1:5" x14ac:dyDescent="0.25">
      <c r="A6170" s="14" t="s">
        <v>17</v>
      </c>
      <c r="B6170" s="14" t="s">
        <v>22</v>
      </c>
      <c r="C6170" s="15">
        <v>44890</v>
      </c>
      <c r="D6170">
        <v>9568.09</v>
      </c>
      <c r="E6170" t="str">
        <f>VLOOKUP(MONTH(Table1_2[[#This Row],[Date]]),Season!$A$1:$B$6,2,1)</f>
        <v>Autmn</v>
      </c>
    </row>
    <row r="6171" spans="1:5" x14ac:dyDescent="0.25">
      <c r="A6171" s="14" t="s">
        <v>17</v>
      </c>
      <c r="B6171" s="14" t="s">
        <v>22</v>
      </c>
      <c r="C6171" s="15">
        <v>44891</v>
      </c>
      <c r="D6171">
        <v>4091.83</v>
      </c>
      <c r="E6171" t="str">
        <f>VLOOKUP(MONTH(Table1_2[[#This Row],[Date]]),Season!$A$1:$B$6,2,1)</f>
        <v>Autmn</v>
      </c>
    </row>
    <row r="6172" spans="1:5" x14ac:dyDescent="0.25">
      <c r="A6172" s="14" t="s">
        <v>17</v>
      </c>
      <c r="B6172" s="14" t="s">
        <v>22</v>
      </c>
      <c r="C6172" s="15">
        <v>44892</v>
      </c>
      <c r="D6172">
        <v>6588.39</v>
      </c>
      <c r="E6172" t="str">
        <f>VLOOKUP(MONTH(Table1_2[[#This Row],[Date]]),Season!$A$1:$B$6,2,1)</f>
        <v>Autmn</v>
      </c>
    </row>
    <row r="6173" spans="1:5" x14ac:dyDescent="0.25">
      <c r="A6173" s="14" t="s">
        <v>17</v>
      </c>
      <c r="B6173" s="14" t="s">
        <v>22</v>
      </c>
      <c r="C6173" s="15">
        <v>44893</v>
      </c>
      <c r="D6173">
        <v>2027.53</v>
      </c>
      <c r="E6173" t="str">
        <f>VLOOKUP(MONTH(Table1_2[[#This Row],[Date]]),Season!$A$1:$B$6,2,1)</f>
        <v>Autmn</v>
      </c>
    </row>
    <row r="6174" spans="1:5" x14ac:dyDescent="0.25">
      <c r="A6174" s="14" t="s">
        <v>17</v>
      </c>
      <c r="B6174" s="14" t="s">
        <v>22</v>
      </c>
      <c r="C6174" s="15">
        <v>44894</v>
      </c>
      <c r="D6174">
        <v>7248.39</v>
      </c>
      <c r="E6174" t="str">
        <f>VLOOKUP(MONTH(Table1_2[[#This Row],[Date]]),Season!$A$1:$B$6,2,1)</f>
        <v>Autmn</v>
      </c>
    </row>
    <row r="6175" spans="1:5" x14ac:dyDescent="0.25">
      <c r="A6175" s="14" t="s">
        <v>17</v>
      </c>
      <c r="B6175" s="14" t="s">
        <v>22</v>
      </c>
      <c r="C6175" s="15">
        <v>44895</v>
      </c>
      <c r="D6175">
        <v>8128.39</v>
      </c>
      <c r="E6175" t="str">
        <f>VLOOKUP(MONTH(Table1_2[[#This Row],[Date]]),Season!$A$1:$B$6,2,1)</f>
        <v>Autmn</v>
      </c>
    </row>
    <row r="6176" spans="1:5" x14ac:dyDescent="0.25">
      <c r="A6176" s="14" t="s">
        <v>17</v>
      </c>
      <c r="B6176" s="14" t="s">
        <v>22</v>
      </c>
      <c r="C6176" s="15">
        <v>44896</v>
      </c>
      <c r="D6176">
        <v>2604.71</v>
      </c>
      <c r="E6176" t="str">
        <f>VLOOKUP(MONTH(Table1_2[[#This Row],[Date]]),Season!$A$1:$B$6,2,1)</f>
        <v>Winter</v>
      </c>
    </row>
    <row r="6177" spans="1:5" x14ac:dyDescent="0.25">
      <c r="A6177" s="14" t="s">
        <v>17</v>
      </c>
      <c r="B6177" s="14" t="s">
        <v>22</v>
      </c>
      <c r="C6177" s="15">
        <v>44897</v>
      </c>
      <c r="D6177">
        <v>8186.84</v>
      </c>
      <c r="E6177" t="str">
        <f>VLOOKUP(MONTH(Table1_2[[#This Row],[Date]]),Season!$A$1:$B$6,2,1)</f>
        <v>Winter</v>
      </c>
    </row>
    <row r="6178" spans="1:5" x14ac:dyDescent="0.25">
      <c r="A6178" s="14" t="s">
        <v>17</v>
      </c>
      <c r="B6178" s="14" t="s">
        <v>22</v>
      </c>
      <c r="C6178" s="15">
        <v>44898</v>
      </c>
      <c r="D6178">
        <v>8785.69</v>
      </c>
      <c r="E6178" t="str">
        <f>VLOOKUP(MONTH(Table1_2[[#This Row],[Date]]),Season!$A$1:$B$6,2,1)</f>
        <v>Winter</v>
      </c>
    </row>
    <row r="6179" spans="1:5" x14ac:dyDescent="0.25">
      <c r="A6179" s="14" t="s">
        <v>17</v>
      </c>
      <c r="B6179" s="14" t="s">
        <v>22</v>
      </c>
      <c r="C6179" s="15">
        <v>44899</v>
      </c>
      <c r="D6179">
        <v>6328.3</v>
      </c>
      <c r="E6179" t="str">
        <f>VLOOKUP(MONTH(Table1_2[[#This Row],[Date]]),Season!$A$1:$B$6,2,1)</f>
        <v>Winter</v>
      </c>
    </row>
    <row r="6180" spans="1:5" x14ac:dyDescent="0.25">
      <c r="A6180" s="14" t="s">
        <v>17</v>
      </c>
      <c r="B6180" s="14" t="s">
        <v>22</v>
      </c>
      <c r="C6180" s="15">
        <v>44900</v>
      </c>
      <c r="D6180">
        <v>7153.55</v>
      </c>
      <c r="E6180" t="str">
        <f>VLOOKUP(MONTH(Table1_2[[#This Row],[Date]]),Season!$A$1:$B$6,2,1)</f>
        <v>Winter</v>
      </c>
    </row>
    <row r="6181" spans="1:5" x14ac:dyDescent="0.25">
      <c r="A6181" s="14" t="s">
        <v>17</v>
      </c>
      <c r="B6181" s="14" t="s">
        <v>22</v>
      </c>
      <c r="C6181" s="15">
        <v>44901</v>
      </c>
      <c r="D6181">
        <v>9716.57</v>
      </c>
      <c r="E6181" t="str">
        <f>VLOOKUP(MONTH(Table1_2[[#This Row],[Date]]),Season!$A$1:$B$6,2,1)</f>
        <v>Winter</v>
      </c>
    </row>
    <row r="6182" spans="1:5" x14ac:dyDescent="0.25">
      <c r="A6182" s="14" t="s">
        <v>17</v>
      </c>
      <c r="B6182" s="14" t="s">
        <v>22</v>
      </c>
      <c r="C6182" s="15">
        <v>44902</v>
      </c>
      <c r="D6182">
        <v>1650.45</v>
      </c>
      <c r="E6182" t="str">
        <f>VLOOKUP(MONTH(Table1_2[[#This Row],[Date]]),Season!$A$1:$B$6,2,1)</f>
        <v>Winter</v>
      </c>
    </row>
    <row r="6183" spans="1:5" x14ac:dyDescent="0.25">
      <c r="A6183" s="14" t="s">
        <v>17</v>
      </c>
      <c r="B6183" s="14" t="s">
        <v>22</v>
      </c>
      <c r="C6183" s="15">
        <v>44903</v>
      </c>
      <c r="D6183">
        <v>1153.3</v>
      </c>
      <c r="E6183" t="str">
        <f>VLOOKUP(MONTH(Table1_2[[#This Row],[Date]]),Season!$A$1:$B$6,2,1)</f>
        <v>Winter</v>
      </c>
    </row>
    <row r="6184" spans="1:5" x14ac:dyDescent="0.25">
      <c r="A6184" s="14" t="s">
        <v>17</v>
      </c>
      <c r="B6184" s="14" t="s">
        <v>22</v>
      </c>
      <c r="C6184" s="15">
        <v>44904</v>
      </c>
      <c r="D6184">
        <v>3359.96</v>
      </c>
      <c r="E6184" t="str">
        <f>VLOOKUP(MONTH(Table1_2[[#This Row],[Date]]),Season!$A$1:$B$6,2,1)</f>
        <v>Winter</v>
      </c>
    </row>
    <row r="6185" spans="1:5" x14ac:dyDescent="0.25">
      <c r="A6185" s="14" t="s">
        <v>17</v>
      </c>
      <c r="B6185" s="14" t="s">
        <v>22</v>
      </c>
      <c r="C6185" s="15">
        <v>44905</v>
      </c>
      <c r="D6185">
        <v>5148.6099999999997</v>
      </c>
      <c r="E6185" t="str">
        <f>VLOOKUP(MONTH(Table1_2[[#This Row],[Date]]),Season!$A$1:$B$6,2,1)</f>
        <v>Winter</v>
      </c>
    </row>
    <row r="6186" spans="1:5" x14ac:dyDescent="0.25">
      <c r="A6186" s="14" t="s">
        <v>17</v>
      </c>
      <c r="B6186" s="14" t="s">
        <v>22</v>
      </c>
      <c r="C6186" s="15">
        <v>44906</v>
      </c>
      <c r="D6186">
        <v>2962.36</v>
      </c>
      <c r="E6186" t="str">
        <f>VLOOKUP(MONTH(Table1_2[[#This Row],[Date]]),Season!$A$1:$B$6,2,1)</f>
        <v>Winter</v>
      </c>
    </row>
    <row r="6187" spans="1:5" x14ac:dyDescent="0.25">
      <c r="A6187" s="14" t="s">
        <v>17</v>
      </c>
      <c r="B6187" s="14" t="s">
        <v>22</v>
      </c>
      <c r="C6187" s="15">
        <v>44907</v>
      </c>
      <c r="D6187">
        <v>1287.44</v>
      </c>
      <c r="E6187" t="str">
        <f>VLOOKUP(MONTH(Table1_2[[#This Row],[Date]]),Season!$A$1:$B$6,2,1)</f>
        <v>Winter</v>
      </c>
    </row>
    <row r="6188" spans="1:5" x14ac:dyDescent="0.25">
      <c r="A6188" s="14" t="s">
        <v>17</v>
      </c>
      <c r="B6188" s="14" t="s">
        <v>22</v>
      </c>
      <c r="C6188" s="15">
        <v>44908</v>
      </c>
      <c r="D6188">
        <v>3703.47</v>
      </c>
      <c r="E6188" t="str">
        <f>VLOOKUP(MONTH(Table1_2[[#This Row],[Date]]),Season!$A$1:$B$6,2,1)</f>
        <v>Winter</v>
      </c>
    </row>
    <row r="6189" spans="1:5" x14ac:dyDescent="0.25">
      <c r="A6189" s="14" t="s">
        <v>17</v>
      </c>
      <c r="B6189" s="14" t="s">
        <v>22</v>
      </c>
      <c r="C6189" s="15">
        <v>44909</v>
      </c>
      <c r="D6189">
        <v>2628.79</v>
      </c>
      <c r="E6189" t="str">
        <f>VLOOKUP(MONTH(Table1_2[[#This Row],[Date]]),Season!$A$1:$B$6,2,1)</f>
        <v>Winter</v>
      </c>
    </row>
    <row r="6190" spans="1:5" x14ac:dyDescent="0.25">
      <c r="A6190" s="14" t="s">
        <v>17</v>
      </c>
      <c r="B6190" s="14" t="s">
        <v>22</v>
      </c>
      <c r="C6190" s="15">
        <v>44910</v>
      </c>
      <c r="D6190">
        <v>5193.79</v>
      </c>
      <c r="E6190" t="str">
        <f>VLOOKUP(MONTH(Table1_2[[#This Row],[Date]]),Season!$A$1:$B$6,2,1)</f>
        <v>Winter</v>
      </c>
    </row>
    <row r="6191" spans="1:5" x14ac:dyDescent="0.25">
      <c r="A6191" s="14" t="s">
        <v>17</v>
      </c>
      <c r="B6191" s="14" t="s">
        <v>22</v>
      </c>
      <c r="C6191" s="15">
        <v>44911</v>
      </c>
      <c r="D6191">
        <v>4209.5600000000004</v>
      </c>
      <c r="E6191" t="str">
        <f>VLOOKUP(MONTH(Table1_2[[#This Row],[Date]]),Season!$A$1:$B$6,2,1)</f>
        <v>Winter</v>
      </c>
    </row>
    <row r="6192" spans="1:5" x14ac:dyDescent="0.25">
      <c r="A6192" s="14" t="s">
        <v>17</v>
      </c>
      <c r="B6192" s="14" t="s">
        <v>22</v>
      </c>
      <c r="C6192" s="15">
        <v>44912</v>
      </c>
      <c r="D6192">
        <v>7817.76</v>
      </c>
      <c r="E6192" t="str">
        <f>VLOOKUP(MONTH(Table1_2[[#This Row],[Date]]),Season!$A$1:$B$6,2,1)</f>
        <v>Winter</v>
      </c>
    </row>
    <row r="6193" spans="1:5" x14ac:dyDescent="0.25">
      <c r="A6193" s="14" t="s">
        <v>17</v>
      </c>
      <c r="B6193" s="14" t="s">
        <v>22</v>
      </c>
      <c r="C6193" s="15">
        <v>44913</v>
      </c>
      <c r="D6193">
        <v>1398.59</v>
      </c>
      <c r="E6193" t="str">
        <f>VLOOKUP(MONTH(Table1_2[[#This Row],[Date]]),Season!$A$1:$B$6,2,1)</f>
        <v>Winter</v>
      </c>
    </row>
    <row r="6194" spans="1:5" x14ac:dyDescent="0.25">
      <c r="A6194" s="14" t="s">
        <v>17</v>
      </c>
      <c r="B6194" s="14" t="s">
        <v>22</v>
      </c>
      <c r="C6194" s="15">
        <v>44914</v>
      </c>
      <c r="D6194">
        <v>6854.43</v>
      </c>
      <c r="E6194" t="str">
        <f>VLOOKUP(MONTH(Table1_2[[#This Row],[Date]]),Season!$A$1:$B$6,2,1)</f>
        <v>Winter</v>
      </c>
    </row>
    <row r="6195" spans="1:5" x14ac:dyDescent="0.25">
      <c r="A6195" s="14" t="s">
        <v>17</v>
      </c>
      <c r="B6195" s="14" t="s">
        <v>22</v>
      </c>
      <c r="C6195" s="15">
        <v>44915</v>
      </c>
      <c r="D6195">
        <v>3700.63</v>
      </c>
      <c r="E6195" t="str">
        <f>VLOOKUP(MONTH(Table1_2[[#This Row],[Date]]),Season!$A$1:$B$6,2,1)</f>
        <v>Winter</v>
      </c>
    </row>
    <row r="6196" spans="1:5" x14ac:dyDescent="0.25">
      <c r="A6196" s="14" t="s">
        <v>17</v>
      </c>
      <c r="B6196" s="14" t="s">
        <v>22</v>
      </c>
      <c r="C6196" s="15">
        <v>44916</v>
      </c>
      <c r="D6196">
        <v>7903.63</v>
      </c>
      <c r="E6196" t="str">
        <f>VLOOKUP(MONTH(Table1_2[[#This Row],[Date]]),Season!$A$1:$B$6,2,1)</f>
        <v>Winter</v>
      </c>
    </row>
    <row r="6197" spans="1:5" x14ac:dyDescent="0.25">
      <c r="A6197" s="14" t="s">
        <v>17</v>
      </c>
      <c r="B6197" s="14" t="s">
        <v>22</v>
      </c>
      <c r="C6197" s="15">
        <v>44917</v>
      </c>
      <c r="D6197">
        <v>7990.41</v>
      </c>
      <c r="E6197" t="str">
        <f>VLOOKUP(MONTH(Table1_2[[#This Row],[Date]]),Season!$A$1:$B$6,2,1)</f>
        <v>Winter</v>
      </c>
    </row>
    <row r="6198" spans="1:5" x14ac:dyDescent="0.25">
      <c r="A6198" s="14" t="s">
        <v>17</v>
      </c>
      <c r="B6198" s="14" t="s">
        <v>22</v>
      </c>
      <c r="C6198" s="15">
        <v>44918</v>
      </c>
      <c r="D6198">
        <v>6759.22</v>
      </c>
      <c r="E6198" t="str">
        <f>VLOOKUP(MONTH(Table1_2[[#This Row],[Date]]),Season!$A$1:$B$6,2,1)</f>
        <v>Winter</v>
      </c>
    </row>
    <row r="6199" spans="1:5" x14ac:dyDescent="0.25">
      <c r="A6199" s="14" t="s">
        <v>17</v>
      </c>
      <c r="B6199" s="14" t="s">
        <v>22</v>
      </c>
      <c r="C6199" s="15">
        <v>44919</v>
      </c>
      <c r="D6199">
        <v>1591.38</v>
      </c>
      <c r="E6199" t="str">
        <f>VLOOKUP(MONTH(Table1_2[[#This Row],[Date]]),Season!$A$1:$B$6,2,1)</f>
        <v>Winter</v>
      </c>
    </row>
    <row r="6200" spans="1:5" x14ac:dyDescent="0.25">
      <c r="A6200" s="14" t="s">
        <v>17</v>
      </c>
      <c r="B6200" s="14" t="s">
        <v>22</v>
      </c>
      <c r="C6200" s="15">
        <v>44920</v>
      </c>
      <c r="D6200">
        <v>10035.129999999999</v>
      </c>
      <c r="E6200" t="str">
        <f>VLOOKUP(MONTH(Table1_2[[#This Row],[Date]]),Season!$A$1:$B$6,2,1)</f>
        <v>Winter</v>
      </c>
    </row>
    <row r="6201" spans="1:5" x14ac:dyDescent="0.25">
      <c r="A6201" s="14" t="s">
        <v>17</v>
      </c>
      <c r="B6201" s="14" t="s">
        <v>22</v>
      </c>
      <c r="C6201" s="15">
        <v>44921</v>
      </c>
      <c r="D6201">
        <v>8617.85</v>
      </c>
      <c r="E6201" t="str">
        <f>VLOOKUP(MONTH(Table1_2[[#This Row],[Date]]),Season!$A$1:$B$6,2,1)</f>
        <v>Winter</v>
      </c>
    </row>
    <row r="6202" spans="1:5" x14ac:dyDescent="0.25">
      <c r="A6202" s="14" t="s">
        <v>17</v>
      </c>
      <c r="B6202" s="14" t="s">
        <v>22</v>
      </c>
      <c r="C6202" s="15">
        <v>44922</v>
      </c>
      <c r="D6202">
        <v>1757.35</v>
      </c>
      <c r="E6202" t="str">
        <f>VLOOKUP(MONTH(Table1_2[[#This Row],[Date]]),Season!$A$1:$B$6,2,1)</f>
        <v>Winter</v>
      </c>
    </row>
    <row r="6203" spans="1:5" x14ac:dyDescent="0.25">
      <c r="A6203" s="14" t="s">
        <v>17</v>
      </c>
      <c r="B6203" s="14" t="s">
        <v>22</v>
      </c>
      <c r="C6203" s="15">
        <v>44923</v>
      </c>
      <c r="D6203">
        <v>5370.76</v>
      </c>
      <c r="E6203" t="str">
        <f>VLOOKUP(MONTH(Table1_2[[#This Row],[Date]]),Season!$A$1:$B$6,2,1)</f>
        <v>Winter</v>
      </c>
    </row>
    <row r="6204" spans="1:5" x14ac:dyDescent="0.25">
      <c r="A6204" s="14" t="s">
        <v>17</v>
      </c>
      <c r="B6204" s="14" t="s">
        <v>22</v>
      </c>
      <c r="C6204" s="15">
        <v>44924</v>
      </c>
      <c r="D6204">
        <v>8810.65</v>
      </c>
      <c r="E6204" t="str">
        <f>VLOOKUP(MONTH(Table1_2[[#This Row],[Date]]),Season!$A$1:$B$6,2,1)</f>
        <v>Winter</v>
      </c>
    </row>
    <row r="6205" spans="1:5" x14ac:dyDescent="0.25">
      <c r="A6205" s="14" t="s">
        <v>17</v>
      </c>
      <c r="B6205" s="14" t="s">
        <v>22</v>
      </c>
      <c r="C6205" s="15">
        <v>44925</v>
      </c>
      <c r="D6205">
        <v>8242.8799999999992</v>
      </c>
      <c r="E6205" t="str">
        <f>VLOOKUP(MONTH(Table1_2[[#This Row],[Date]]),Season!$A$1:$B$6,2,1)</f>
        <v>Winter</v>
      </c>
    </row>
    <row r="6206" spans="1:5" x14ac:dyDescent="0.25">
      <c r="A6206" s="14" t="s">
        <v>17</v>
      </c>
      <c r="B6206" s="14" t="s">
        <v>22</v>
      </c>
      <c r="C6206" s="15">
        <v>44926</v>
      </c>
      <c r="D6206">
        <v>2729.1</v>
      </c>
      <c r="E6206" t="str">
        <f>VLOOKUP(MONTH(Table1_2[[#This Row],[Date]]),Season!$A$1:$B$6,2,1)</f>
        <v>Winter</v>
      </c>
    </row>
    <row r="6207" spans="1:5" x14ac:dyDescent="0.25">
      <c r="A6207" s="14" t="s">
        <v>17</v>
      </c>
      <c r="B6207" s="14" t="s">
        <v>23</v>
      </c>
      <c r="C6207" s="15">
        <v>44562</v>
      </c>
      <c r="D6207">
        <v>5909.72</v>
      </c>
      <c r="E6207" t="str">
        <f>VLOOKUP(MONTH(Table1_2[[#This Row],[Date]]),Season!$A$1:$B$6,2,1)</f>
        <v>Winter</v>
      </c>
    </row>
    <row r="6208" spans="1:5" x14ac:dyDescent="0.25">
      <c r="A6208" s="14" t="s">
        <v>17</v>
      </c>
      <c r="B6208" s="14" t="s">
        <v>23</v>
      </c>
      <c r="C6208" s="15">
        <v>44563</v>
      </c>
      <c r="D6208">
        <v>192.23</v>
      </c>
      <c r="E6208" t="str">
        <f>VLOOKUP(MONTH(Table1_2[[#This Row],[Date]]),Season!$A$1:$B$6,2,1)</f>
        <v>Winter</v>
      </c>
    </row>
    <row r="6209" spans="1:5" x14ac:dyDescent="0.25">
      <c r="A6209" s="14" t="s">
        <v>17</v>
      </c>
      <c r="B6209" s="14" t="s">
        <v>23</v>
      </c>
      <c r="C6209" s="15">
        <v>44564</v>
      </c>
      <c r="D6209">
        <v>3579.74</v>
      </c>
      <c r="E6209" t="str">
        <f>VLOOKUP(MONTH(Table1_2[[#This Row],[Date]]),Season!$A$1:$B$6,2,1)</f>
        <v>Winter</v>
      </c>
    </row>
    <row r="6210" spans="1:5" x14ac:dyDescent="0.25">
      <c r="A6210" s="14" t="s">
        <v>17</v>
      </c>
      <c r="B6210" s="14" t="s">
        <v>23</v>
      </c>
      <c r="C6210" s="15">
        <v>44565</v>
      </c>
      <c r="D6210">
        <v>9995.2000000000007</v>
      </c>
      <c r="E6210" t="str">
        <f>VLOOKUP(MONTH(Table1_2[[#This Row],[Date]]),Season!$A$1:$B$6,2,1)</f>
        <v>Winter</v>
      </c>
    </row>
    <row r="6211" spans="1:5" x14ac:dyDescent="0.25">
      <c r="A6211" s="14" t="s">
        <v>17</v>
      </c>
      <c r="B6211" s="14" t="s">
        <v>23</v>
      </c>
      <c r="C6211" s="15">
        <v>44566</v>
      </c>
      <c r="D6211">
        <v>906.18</v>
      </c>
      <c r="E6211" t="str">
        <f>VLOOKUP(MONTH(Table1_2[[#This Row],[Date]]),Season!$A$1:$B$6,2,1)</f>
        <v>Winter</v>
      </c>
    </row>
    <row r="6212" spans="1:5" x14ac:dyDescent="0.25">
      <c r="A6212" s="14" t="s">
        <v>17</v>
      </c>
      <c r="B6212" s="14" t="s">
        <v>23</v>
      </c>
      <c r="C6212" s="15">
        <v>44567</v>
      </c>
      <c r="D6212">
        <v>330.76</v>
      </c>
      <c r="E6212" t="str">
        <f>VLOOKUP(MONTH(Table1_2[[#This Row],[Date]]),Season!$A$1:$B$6,2,1)</f>
        <v>Winter</v>
      </c>
    </row>
    <row r="6213" spans="1:5" x14ac:dyDescent="0.25">
      <c r="A6213" s="14" t="s">
        <v>17</v>
      </c>
      <c r="B6213" s="14" t="s">
        <v>23</v>
      </c>
      <c r="C6213" s="15">
        <v>44568</v>
      </c>
      <c r="D6213">
        <v>2644.65</v>
      </c>
      <c r="E6213" t="str">
        <f>VLOOKUP(MONTH(Table1_2[[#This Row],[Date]]),Season!$A$1:$B$6,2,1)</f>
        <v>Winter</v>
      </c>
    </row>
    <row r="6214" spans="1:5" x14ac:dyDescent="0.25">
      <c r="A6214" s="14" t="s">
        <v>17</v>
      </c>
      <c r="B6214" s="14" t="s">
        <v>23</v>
      </c>
      <c r="C6214" s="15">
        <v>44569</v>
      </c>
      <c r="D6214">
        <v>7953.62</v>
      </c>
      <c r="E6214" t="str">
        <f>VLOOKUP(MONTH(Table1_2[[#This Row],[Date]]),Season!$A$1:$B$6,2,1)</f>
        <v>Winter</v>
      </c>
    </row>
    <row r="6215" spans="1:5" x14ac:dyDescent="0.25">
      <c r="A6215" s="14" t="s">
        <v>17</v>
      </c>
      <c r="B6215" s="14" t="s">
        <v>23</v>
      </c>
      <c r="C6215" s="15">
        <v>44570</v>
      </c>
      <c r="D6215">
        <v>9230.23</v>
      </c>
      <c r="E6215" t="str">
        <f>VLOOKUP(MONTH(Table1_2[[#This Row],[Date]]),Season!$A$1:$B$6,2,1)</f>
        <v>Winter</v>
      </c>
    </row>
    <row r="6216" spans="1:5" x14ac:dyDescent="0.25">
      <c r="A6216" s="14" t="s">
        <v>17</v>
      </c>
      <c r="B6216" s="14" t="s">
        <v>23</v>
      </c>
      <c r="C6216" s="15">
        <v>44571</v>
      </c>
      <c r="D6216">
        <v>2238.6799999999998</v>
      </c>
      <c r="E6216" t="str">
        <f>VLOOKUP(MONTH(Table1_2[[#This Row],[Date]]),Season!$A$1:$B$6,2,1)</f>
        <v>Winter</v>
      </c>
    </row>
    <row r="6217" spans="1:5" x14ac:dyDescent="0.25">
      <c r="A6217" s="14" t="s">
        <v>17</v>
      </c>
      <c r="B6217" s="14" t="s">
        <v>23</v>
      </c>
      <c r="C6217" s="15">
        <v>44572</v>
      </c>
      <c r="D6217">
        <v>4046.73</v>
      </c>
      <c r="E6217" t="str">
        <f>VLOOKUP(MONTH(Table1_2[[#This Row],[Date]]),Season!$A$1:$B$6,2,1)</f>
        <v>Winter</v>
      </c>
    </row>
    <row r="6218" spans="1:5" x14ac:dyDescent="0.25">
      <c r="A6218" s="14" t="s">
        <v>17</v>
      </c>
      <c r="B6218" s="14" t="s">
        <v>23</v>
      </c>
      <c r="C6218" s="15">
        <v>44573</v>
      </c>
      <c r="D6218">
        <v>9634.5</v>
      </c>
      <c r="E6218" t="str">
        <f>VLOOKUP(MONTH(Table1_2[[#This Row],[Date]]),Season!$A$1:$B$6,2,1)</f>
        <v>Winter</v>
      </c>
    </row>
    <row r="6219" spans="1:5" x14ac:dyDescent="0.25">
      <c r="A6219" s="14" t="s">
        <v>17</v>
      </c>
      <c r="B6219" s="14" t="s">
        <v>23</v>
      </c>
      <c r="C6219" s="15">
        <v>44574</v>
      </c>
      <c r="D6219">
        <v>5157.8999999999996</v>
      </c>
      <c r="E6219" t="str">
        <f>VLOOKUP(MONTH(Table1_2[[#This Row],[Date]]),Season!$A$1:$B$6,2,1)</f>
        <v>Winter</v>
      </c>
    </row>
    <row r="6220" spans="1:5" x14ac:dyDescent="0.25">
      <c r="A6220" s="14" t="s">
        <v>17</v>
      </c>
      <c r="B6220" s="14" t="s">
        <v>23</v>
      </c>
      <c r="C6220" s="15">
        <v>44575</v>
      </c>
      <c r="D6220">
        <v>7603.53</v>
      </c>
      <c r="E6220" t="str">
        <f>VLOOKUP(MONTH(Table1_2[[#This Row],[Date]]),Season!$A$1:$B$6,2,1)</f>
        <v>Winter</v>
      </c>
    </row>
    <row r="6221" spans="1:5" x14ac:dyDescent="0.25">
      <c r="A6221" s="14" t="s">
        <v>17</v>
      </c>
      <c r="B6221" s="14" t="s">
        <v>23</v>
      </c>
      <c r="C6221" s="15">
        <v>44576</v>
      </c>
      <c r="D6221">
        <v>7032.75</v>
      </c>
      <c r="E6221" t="str">
        <f>VLOOKUP(MONTH(Table1_2[[#This Row],[Date]]),Season!$A$1:$B$6,2,1)</f>
        <v>Winter</v>
      </c>
    </row>
    <row r="6222" spans="1:5" x14ac:dyDescent="0.25">
      <c r="A6222" s="14" t="s">
        <v>17</v>
      </c>
      <c r="B6222" s="14" t="s">
        <v>23</v>
      </c>
      <c r="C6222" s="15">
        <v>44577</v>
      </c>
      <c r="D6222">
        <v>6769.63</v>
      </c>
      <c r="E6222" t="str">
        <f>VLOOKUP(MONTH(Table1_2[[#This Row],[Date]]),Season!$A$1:$B$6,2,1)</f>
        <v>Winter</v>
      </c>
    </row>
    <row r="6223" spans="1:5" x14ac:dyDescent="0.25">
      <c r="A6223" s="14" t="s">
        <v>17</v>
      </c>
      <c r="B6223" s="14" t="s">
        <v>23</v>
      </c>
      <c r="C6223" s="15">
        <v>44578</v>
      </c>
      <c r="D6223">
        <v>7445.42</v>
      </c>
      <c r="E6223" t="str">
        <f>VLOOKUP(MONTH(Table1_2[[#This Row],[Date]]),Season!$A$1:$B$6,2,1)</f>
        <v>Winter</v>
      </c>
    </row>
    <row r="6224" spans="1:5" x14ac:dyDescent="0.25">
      <c r="A6224" s="14" t="s">
        <v>17</v>
      </c>
      <c r="B6224" s="14" t="s">
        <v>23</v>
      </c>
      <c r="C6224" s="15">
        <v>44579</v>
      </c>
      <c r="D6224">
        <v>4950.33</v>
      </c>
      <c r="E6224" t="str">
        <f>VLOOKUP(MONTH(Table1_2[[#This Row],[Date]]),Season!$A$1:$B$6,2,1)</f>
        <v>Winter</v>
      </c>
    </row>
    <row r="6225" spans="1:5" x14ac:dyDescent="0.25">
      <c r="A6225" s="14" t="s">
        <v>17</v>
      </c>
      <c r="B6225" s="14" t="s">
        <v>23</v>
      </c>
      <c r="C6225" s="15">
        <v>44580</v>
      </c>
      <c r="D6225">
        <v>1988.45</v>
      </c>
      <c r="E6225" t="str">
        <f>VLOOKUP(MONTH(Table1_2[[#This Row],[Date]]),Season!$A$1:$B$6,2,1)</f>
        <v>Winter</v>
      </c>
    </row>
    <row r="6226" spans="1:5" x14ac:dyDescent="0.25">
      <c r="A6226" s="14" t="s">
        <v>17</v>
      </c>
      <c r="B6226" s="14" t="s">
        <v>23</v>
      </c>
      <c r="C6226" s="15">
        <v>44581</v>
      </c>
      <c r="D6226">
        <v>5611.07</v>
      </c>
      <c r="E6226" t="str">
        <f>VLOOKUP(MONTH(Table1_2[[#This Row],[Date]]),Season!$A$1:$B$6,2,1)</f>
        <v>Winter</v>
      </c>
    </row>
    <row r="6227" spans="1:5" x14ac:dyDescent="0.25">
      <c r="A6227" s="14" t="s">
        <v>17</v>
      </c>
      <c r="B6227" s="14" t="s">
        <v>23</v>
      </c>
      <c r="C6227" s="15">
        <v>44582</v>
      </c>
      <c r="D6227">
        <v>9164.0499999999993</v>
      </c>
      <c r="E6227" t="str">
        <f>VLOOKUP(MONTH(Table1_2[[#This Row],[Date]]),Season!$A$1:$B$6,2,1)</f>
        <v>Winter</v>
      </c>
    </row>
    <row r="6228" spans="1:5" x14ac:dyDescent="0.25">
      <c r="A6228" s="14" t="s">
        <v>17</v>
      </c>
      <c r="B6228" s="14" t="s">
        <v>23</v>
      </c>
      <c r="C6228" s="15">
        <v>44583</v>
      </c>
      <c r="D6228">
        <v>8717.32</v>
      </c>
      <c r="E6228" t="str">
        <f>VLOOKUP(MONTH(Table1_2[[#This Row],[Date]]),Season!$A$1:$B$6,2,1)</f>
        <v>Winter</v>
      </c>
    </row>
    <row r="6229" spans="1:5" x14ac:dyDescent="0.25">
      <c r="A6229" s="14" t="s">
        <v>17</v>
      </c>
      <c r="B6229" s="14" t="s">
        <v>23</v>
      </c>
      <c r="C6229" s="15">
        <v>44584</v>
      </c>
      <c r="D6229">
        <v>1267.43</v>
      </c>
      <c r="E6229" t="str">
        <f>VLOOKUP(MONTH(Table1_2[[#This Row],[Date]]),Season!$A$1:$B$6,2,1)</f>
        <v>Winter</v>
      </c>
    </row>
    <row r="6230" spans="1:5" x14ac:dyDescent="0.25">
      <c r="A6230" s="14" t="s">
        <v>17</v>
      </c>
      <c r="B6230" s="14" t="s">
        <v>23</v>
      </c>
      <c r="C6230" s="15">
        <v>44585</v>
      </c>
      <c r="D6230">
        <v>8637.8799999999992</v>
      </c>
      <c r="E6230" t="str">
        <f>VLOOKUP(MONTH(Table1_2[[#This Row],[Date]]),Season!$A$1:$B$6,2,1)</f>
        <v>Winter</v>
      </c>
    </row>
    <row r="6231" spans="1:5" x14ac:dyDescent="0.25">
      <c r="A6231" s="14" t="s">
        <v>17</v>
      </c>
      <c r="B6231" s="14" t="s">
        <v>23</v>
      </c>
      <c r="C6231" s="15">
        <v>44586</v>
      </c>
      <c r="D6231">
        <v>1479.95</v>
      </c>
      <c r="E6231" t="str">
        <f>VLOOKUP(MONTH(Table1_2[[#This Row],[Date]]),Season!$A$1:$B$6,2,1)</f>
        <v>Winter</v>
      </c>
    </row>
    <row r="6232" spans="1:5" x14ac:dyDescent="0.25">
      <c r="A6232" s="14" t="s">
        <v>17</v>
      </c>
      <c r="B6232" s="14" t="s">
        <v>23</v>
      </c>
      <c r="C6232" s="15">
        <v>44587</v>
      </c>
      <c r="D6232">
        <v>877.97</v>
      </c>
      <c r="E6232" t="str">
        <f>VLOOKUP(MONTH(Table1_2[[#This Row],[Date]]),Season!$A$1:$B$6,2,1)</f>
        <v>Winter</v>
      </c>
    </row>
    <row r="6233" spans="1:5" x14ac:dyDescent="0.25">
      <c r="A6233" s="14" t="s">
        <v>17</v>
      </c>
      <c r="B6233" s="14" t="s">
        <v>23</v>
      </c>
      <c r="C6233" s="15">
        <v>44588</v>
      </c>
      <c r="D6233">
        <v>9251.9699999999993</v>
      </c>
      <c r="E6233" t="str">
        <f>VLOOKUP(MONTH(Table1_2[[#This Row],[Date]]),Season!$A$1:$B$6,2,1)</f>
        <v>Winter</v>
      </c>
    </row>
    <row r="6234" spans="1:5" x14ac:dyDescent="0.25">
      <c r="A6234" s="14" t="s">
        <v>17</v>
      </c>
      <c r="B6234" s="14" t="s">
        <v>23</v>
      </c>
      <c r="C6234" s="15">
        <v>44589</v>
      </c>
      <c r="D6234">
        <v>1929.76</v>
      </c>
      <c r="E6234" t="str">
        <f>VLOOKUP(MONTH(Table1_2[[#This Row],[Date]]),Season!$A$1:$B$6,2,1)</f>
        <v>Winter</v>
      </c>
    </row>
    <row r="6235" spans="1:5" x14ac:dyDescent="0.25">
      <c r="A6235" s="14" t="s">
        <v>17</v>
      </c>
      <c r="B6235" s="14" t="s">
        <v>23</v>
      </c>
      <c r="C6235" s="15">
        <v>44590</v>
      </c>
      <c r="D6235">
        <v>5331.76</v>
      </c>
      <c r="E6235" t="str">
        <f>VLOOKUP(MONTH(Table1_2[[#This Row],[Date]]),Season!$A$1:$B$6,2,1)</f>
        <v>Winter</v>
      </c>
    </row>
    <row r="6236" spans="1:5" x14ac:dyDescent="0.25">
      <c r="A6236" s="14" t="s">
        <v>17</v>
      </c>
      <c r="B6236" s="14" t="s">
        <v>23</v>
      </c>
      <c r="C6236" s="15">
        <v>44591</v>
      </c>
      <c r="D6236">
        <v>2246.06</v>
      </c>
      <c r="E6236" t="str">
        <f>VLOOKUP(MONTH(Table1_2[[#This Row],[Date]]),Season!$A$1:$B$6,2,1)</f>
        <v>Winter</v>
      </c>
    </row>
    <row r="6237" spans="1:5" x14ac:dyDescent="0.25">
      <c r="A6237" s="14" t="s">
        <v>17</v>
      </c>
      <c r="B6237" s="14" t="s">
        <v>23</v>
      </c>
      <c r="C6237" s="15">
        <v>44592</v>
      </c>
      <c r="D6237">
        <v>10074.950000000001</v>
      </c>
      <c r="E6237" t="str">
        <f>VLOOKUP(MONTH(Table1_2[[#This Row],[Date]]),Season!$A$1:$B$6,2,1)</f>
        <v>Winter</v>
      </c>
    </row>
    <row r="6238" spans="1:5" x14ac:dyDescent="0.25">
      <c r="A6238" s="14" t="s">
        <v>17</v>
      </c>
      <c r="B6238" s="14" t="s">
        <v>23</v>
      </c>
      <c r="C6238" s="15">
        <v>44593</v>
      </c>
      <c r="D6238">
        <v>1900.73</v>
      </c>
      <c r="E6238" t="str">
        <f>VLOOKUP(MONTH(Table1_2[[#This Row],[Date]]),Season!$A$1:$B$6,2,1)</f>
        <v>Winter</v>
      </c>
    </row>
    <row r="6239" spans="1:5" x14ac:dyDescent="0.25">
      <c r="A6239" s="14" t="s">
        <v>17</v>
      </c>
      <c r="B6239" s="14" t="s">
        <v>23</v>
      </c>
      <c r="C6239" s="15">
        <v>44594</v>
      </c>
      <c r="D6239">
        <v>2836.08</v>
      </c>
      <c r="E6239" t="str">
        <f>VLOOKUP(MONTH(Table1_2[[#This Row],[Date]]),Season!$A$1:$B$6,2,1)</f>
        <v>Winter</v>
      </c>
    </row>
    <row r="6240" spans="1:5" x14ac:dyDescent="0.25">
      <c r="A6240" s="14" t="s">
        <v>17</v>
      </c>
      <c r="B6240" s="14" t="s">
        <v>23</v>
      </c>
      <c r="C6240" s="15">
        <v>44595</v>
      </c>
      <c r="D6240">
        <v>9943.52</v>
      </c>
      <c r="E6240" t="str">
        <f>VLOOKUP(MONTH(Table1_2[[#This Row],[Date]]),Season!$A$1:$B$6,2,1)</f>
        <v>Winter</v>
      </c>
    </row>
    <row r="6241" spans="1:5" x14ac:dyDescent="0.25">
      <c r="A6241" s="14" t="s">
        <v>17</v>
      </c>
      <c r="B6241" s="14" t="s">
        <v>23</v>
      </c>
      <c r="C6241" s="15">
        <v>44596</v>
      </c>
      <c r="D6241">
        <v>5552.13</v>
      </c>
      <c r="E6241" t="str">
        <f>VLOOKUP(MONTH(Table1_2[[#This Row],[Date]]),Season!$A$1:$B$6,2,1)</f>
        <v>Winter</v>
      </c>
    </row>
    <row r="6242" spans="1:5" x14ac:dyDescent="0.25">
      <c r="A6242" s="14" t="s">
        <v>17</v>
      </c>
      <c r="B6242" s="14" t="s">
        <v>23</v>
      </c>
      <c r="C6242" s="15">
        <v>44597</v>
      </c>
      <c r="D6242">
        <v>3872.48</v>
      </c>
      <c r="E6242" t="str">
        <f>VLOOKUP(MONTH(Table1_2[[#This Row],[Date]]),Season!$A$1:$B$6,2,1)</f>
        <v>Winter</v>
      </c>
    </row>
    <row r="6243" spans="1:5" x14ac:dyDescent="0.25">
      <c r="A6243" s="14" t="s">
        <v>17</v>
      </c>
      <c r="B6243" s="14" t="s">
        <v>23</v>
      </c>
      <c r="C6243" s="15">
        <v>44598</v>
      </c>
      <c r="D6243">
        <v>2696.69</v>
      </c>
      <c r="E6243" t="str">
        <f>VLOOKUP(MONTH(Table1_2[[#This Row],[Date]]),Season!$A$1:$B$6,2,1)</f>
        <v>Winter</v>
      </c>
    </row>
    <row r="6244" spans="1:5" x14ac:dyDescent="0.25">
      <c r="A6244" s="14" t="s">
        <v>17</v>
      </c>
      <c r="B6244" s="14" t="s">
        <v>23</v>
      </c>
      <c r="C6244" s="15">
        <v>44599</v>
      </c>
      <c r="D6244">
        <v>1977.84</v>
      </c>
      <c r="E6244" t="str">
        <f>VLOOKUP(MONTH(Table1_2[[#This Row],[Date]]),Season!$A$1:$B$6,2,1)</f>
        <v>Winter</v>
      </c>
    </row>
    <row r="6245" spans="1:5" x14ac:dyDescent="0.25">
      <c r="A6245" s="14" t="s">
        <v>17</v>
      </c>
      <c r="B6245" s="14" t="s">
        <v>23</v>
      </c>
      <c r="C6245" s="15">
        <v>44600</v>
      </c>
      <c r="D6245">
        <v>5128.18</v>
      </c>
      <c r="E6245" t="str">
        <f>VLOOKUP(MONTH(Table1_2[[#This Row],[Date]]),Season!$A$1:$B$6,2,1)</f>
        <v>Winter</v>
      </c>
    </row>
    <row r="6246" spans="1:5" x14ac:dyDescent="0.25">
      <c r="A6246" s="14" t="s">
        <v>17</v>
      </c>
      <c r="B6246" s="14" t="s">
        <v>23</v>
      </c>
      <c r="C6246" s="15">
        <v>44601</v>
      </c>
      <c r="D6246">
        <v>4161.99</v>
      </c>
      <c r="E6246" t="str">
        <f>VLOOKUP(MONTH(Table1_2[[#This Row],[Date]]),Season!$A$1:$B$6,2,1)</f>
        <v>Winter</v>
      </c>
    </row>
    <row r="6247" spans="1:5" x14ac:dyDescent="0.25">
      <c r="A6247" s="14" t="s">
        <v>17</v>
      </c>
      <c r="B6247" s="14" t="s">
        <v>23</v>
      </c>
      <c r="C6247" s="15">
        <v>44602</v>
      </c>
      <c r="D6247">
        <v>5592.65</v>
      </c>
      <c r="E6247" t="str">
        <f>VLOOKUP(MONTH(Table1_2[[#This Row],[Date]]),Season!$A$1:$B$6,2,1)</f>
        <v>Winter</v>
      </c>
    </row>
    <row r="6248" spans="1:5" x14ac:dyDescent="0.25">
      <c r="A6248" s="14" t="s">
        <v>17</v>
      </c>
      <c r="B6248" s="14" t="s">
        <v>23</v>
      </c>
      <c r="C6248" s="15">
        <v>44603</v>
      </c>
      <c r="D6248">
        <v>1429.16</v>
      </c>
      <c r="E6248" t="str">
        <f>VLOOKUP(MONTH(Table1_2[[#This Row],[Date]]),Season!$A$1:$B$6,2,1)</f>
        <v>Winter</v>
      </c>
    </row>
    <row r="6249" spans="1:5" x14ac:dyDescent="0.25">
      <c r="A6249" s="14" t="s">
        <v>17</v>
      </c>
      <c r="B6249" s="14" t="s">
        <v>23</v>
      </c>
      <c r="C6249" s="15">
        <v>44604</v>
      </c>
      <c r="D6249">
        <v>758.11</v>
      </c>
      <c r="E6249" t="str">
        <f>VLOOKUP(MONTH(Table1_2[[#This Row],[Date]]),Season!$A$1:$B$6,2,1)</f>
        <v>Winter</v>
      </c>
    </row>
    <row r="6250" spans="1:5" x14ac:dyDescent="0.25">
      <c r="A6250" s="14" t="s">
        <v>17</v>
      </c>
      <c r="B6250" s="14" t="s">
        <v>23</v>
      </c>
      <c r="C6250" s="15">
        <v>44605</v>
      </c>
      <c r="D6250">
        <v>2434.59</v>
      </c>
      <c r="E6250" t="str">
        <f>VLOOKUP(MONTH(Table1_2[[#This Row],[Date]]),Season!$A$1:$B$6,2,1)</f>
        <v>Winter</v>
      </c>
    </row>
    <row r="6251" spans="1:5" x14ac:dyDescent="0.25">
      <c r="A6251" s="14" t="s">
        <v>17</v>
      </c>
      <c r="B6251" s="14" t="s">
        <v>23</v>
      </c>
      <c r="C6251" s="15">
        <v>44606</v>
      </c>
      <c r="D6251">
        <v>7084.92</v>
      </c>
      <c r="E6251" t="str">
        <f>VLOOKUP(MONTH(Table1_2[[#This Row],[Date]]),Season!$A$1:$B$6,2,1)</f>
        <v>Winter</v>
      </c>
    </row>
    <row r="6252" spans="1:5" x14ac:dyDescent="0.25">
      <c r="A6252" s="14" t="s">
        <v>17</v>
      </c>
      <c r="B6252" s="14" t="s">
        <v>23</v>
      </c>
      <c r="C6252" s="15">
        <v>44607</v>
      </c>
      <c r="D6252">
        <v>4815.9799999999996</v>
      </c>
      <c r="E6252" t="str">
        <f>VLOOKUP(MONTH(Table1_2[[#This Row],[Date]]),Season!$A$1:$B$6,2,1)</f>
        <v>Winter</v>
      </c>
    </row>
    <row r="6253" spans="1:5" x14ac:dyDescent="0.25">
      <c r="A6253" s="14" t="s">
        <v>17</v>
      </c>
      <c r="B6253" s="14" t="s">
        <v>23</v>
      </c>
      <c r="C6253" s="15">
        <v>44608</v>
      </c>
      <c r="D6253">
        <v>6369.07</v>
      </c>
      <c r="E6253" t="str">
        <f>VLOOKUP(MONTH(Table1_2[[#This Row],[Date]]),Season!$A$1:$B$6,2,1)</f>
        <v>Winter</v>
      </c>
    </row>
    <row r="6254" spans="1:5" x14ac:dyDescent="0.25">
      <c r="A6254" s="14" t="s">
        <v>17</v>
      </c>
      <c r="B6254" s="14" t="s">
        <v>23</v>
      </c>
      <c r="C6254" s="15">
        <v>44609</v>
      </c>
      <c r="D6254">
        <v>1238.8800000000001</v>
      </c>
      <c r="E6254" t="str">
        <f>VLOOKUP(MONTH(Table1_2[[#This Row],[Date]]),Season!$A$1:$B$6,2,1)</f>
        <v>Winter</v>
      </c>
    </row>
    <row r="6255" spans="1:5" x14ac:dyDescent="0.25">
      <c r="A6255" s="14" t="s">
        <v>17</v>
      </c>
      <c r="B6255" s="14" t="s">
        <v>23</v>
      </c>
      <c r="C6255" s="15">
        <v>44610</v>
      </c>
      <c r="D6255">
        <v>1483.25</v>
      </c>
      <c r="E6255" t="str">
        <f>VLOOKUP(MONTH(Table1_2[[#This Row],[Date]]),Season!$A$1:$B$6,2,1)</f>
        <v>Winter</v>
      </c>
    </row>
    <row r="6256" spans="1:5" x14ac:dyDescent="0.25">
      <c r="A6256" s="14" t="s">
        <v>17</v>
      </c>
      <c r="B6256" s="14" t="s">
        <v>23</v>
      </c>
      <c r="C6256" s="15">
        <v>44611</v>
      </c>
      <c r="D6256">
        <v>1122.1400000000001</v>
      </c>
      <c r="E6256" t="str">
        <f>VLOOKUP(MONTH(Table1_2[[#This Row],[Date]]),Season!$A$1:$B$6,2,1)</f>
        <v>Winter</v>
      </c>
    </row>
    <row r="6257" spans="1:5" x14ac:dyDescent="0.25">
      <c r="A6257" s="14" t="s">
        <v>17</v>
      </c>
      <c r="B6257" s="14" t="s">
        <v>23</v>
      </c>
      <c r="C6257" s="15">
        <v>44612</v>
      </c>
      <c r="D6257">
        <v>1894.06</v>
      </c>
      <c r="E6257" t="str">
        <f>VLOOKUP(MONTH(Table1_2[[#This Row],[Date]]),Season!$A$1:$B$6,2,1)</f>
        <v>Winter</v>
      </c>
    </row>
    <row r="6258" spans="1:5" x14ac:dyDescent="0.25">
      <c r="A6258" s="14" t="s">
        <v>17</v>
      </c>
      <c r="B6258" s="14" t="s">
        <v>23</v>
      </c>
      <c r="C6258" s="15">
        <v>44613</v>
      </c>
      <c r="D6258">
        <v>7105.05</v>
      </c>
      <c r="E6258" t="str">
        <f>VLOOKUP(MONTH(Table1_2[[#This Row],[Date]]),Season!$A$1:$B$6,2,1)</f>
        <v>Winter</v>
      </c>
    </row>
    <row r="6259" spans="1:5" x14ac:dyDescent="0.25">
      <c r="A6259" s="14" t="s">
        <v>17</v>
      </c>
      <c r="B6259" s="14" t="s">
        <v>23</v>
      </c>
      <c r="C6259" s="15">
        <v>44614</v>
      </c>
      <c r="D6259">
        <v>5126.1400000000003</v>
      </c>
      <c r="E6259" t="str">
        <f>VLOOKUP(MONTH(Table1_2[[#This Row],[Date]]),Season!$A$1:$B$6,2,1)</f>
        <v>Winter</v>
      </c>
    </row>
    <row r="6260" spans="1:5" x14ac:dyDescent="0.25">
      <c r="A6260" s="14" t="s">
        <v>17</v>
      </c>
      <c r="B6260" s="14" t="s">
        <v>23</v>
      </c>
      <c r="C6260" s="15">
        <v>44615</v>
      </c>
      <c r="D6260">
        <v>1958.69</v>
      </c>
      <c r="E6260" t="str">
        <f>VLOOKUP(MONTH(Table1_2[[#This Row],[Date]]),Season!$A$1:$B$6,2,1)</f>
        <v>Winter</v>
      </c>
    </row>
    <row r="6261" spans="1:5" x14ac:dyDescent="0.25">
      <c r="A6261" s="14" t="s">
        <v>17</v>
      </c>
      <c r="B6261" s="14" t="s">
        <v>23</v>
      </c>
      <c r="C6261" s="15">
        <v>44616</v>
      </c>
      <c r="D6261">
        <v>1451.5</v>
      </c>
      <c r="E6261" t="str">
        <f>VLOOKUP(MONTH(Table1_2[[#This Row],[Date]]),Season!$A$1:$B$6,2,1)</f>
        <v>Winter</v>
      </c>
    </row>
    <row r="6262" spans="1:5" x14ac:dyDescent="0.25">
      <c r="A6262" s="14" t="s">
        <v>17</v>
      </c>
      <c r="B6262" s="14" t="s">
        <v>23</v>
      </c>
      <c r="C6262" s="15">
        <v>44617</v>
      </c>
      <c r="D6262">
        <v>7835.96</v>
      </c>
      <c r="E6262" t="str">
        <f>VLOOKUP(MONTH(Table1_2[[#This Row],[Date]]),Season!$A$1:$B$6,2,1)</f>
        <v>Winter</v>
      </c>
    </row>
    <row r="6263" spans="1:5" x14ac:dyDescent="0.25">
      <c r="A6263" s="14" t="s">
        <v>17</v>
      </c>
      <c r="B6263" s="14" t="s">
        <v>23</v>
      </c>
      <c r="C6263" s="15">
        <v>44618</v>
      </c>
      <c r="D6263">
        <v>795.13</v>
      </c>
      <c r="E6263" t="str">
        <f>VLOOKUP(MONTH(Table1_2[[#This Row],[Date]]),Season!$A$1:$B$6,2,1)</f>
        <v>Winter</v>
      </c>
    </row>
    <row r="6264" spans="1:5" x14ac:dyDescent="0.25">
      <c r="A6264" s="14" t="s">
        <v>17</v>
      </c>
      <c r="B6264" s="14" t="s">
        <v>23</v>
      </c>
      <c r="C6264" s="15">
        <v>44619</v>
      </c>
      <c r="D6264">
        <v>3471.93</v>
      </c>
      <c r="E6264" t="str">
        <f>VLOOKUP(MONTH(Table1_2[[#This Row],[Date]]),Season!$A$1:$B$6,2,1)</f>
        <v>Winter</v>
      </c>
    </row>
    <row r="6265" spans="1:5" x14ac:dyDescent="0.25">
      <c r="A6265" s="14" t="s">
        <v>17</v>
      </c>
      <c r="B6265" s="14" t="s">
        <v>23</v>
      </c>
      <c r="C6265" s="15">
        <v>44620</v>
      </c>
      <c r="D6265">
        <v>6834.14</v>
      </c>
      <c r="E6265" t="str">
        <f>VLOOKUP(MONTH(Table1_2[[#This Row],[Date]]),Season!$A$1:$B$6,2,1)</f>
        <v>Winter</v>
      </c>
    </row>
    <row r="6266" spans="1:5" x14ac:dyDescent="0.25">
      <c r="A6266" s="14" t="s">
        <v>17</v>
      </c>
      <c r="B6266" s="14" t="s">
        <v>23</v>
      </c>
      <c r="C6266" s="15">
        <v>44621</v>
      </c>
      <c r="D6266">
        <v>336.63</v>
      </c>
      <c r="E6266" t="str">
        <f>VLOOKUP(MONTH(Table1_2[[#This Row],[Date]]),Season!$A$1:$B$6,2,1)</f>
        <v>Spring</v>
      </c>
    </row>
    <row r="6267" spans="1:5" x14ac:dyDescent="0.25">
      <c r="A6267" s="14" t="s">
        <v>17</v>
      </c>
      <c r="B6267" s="14" t="s">
        <v>23</v>
      </c>
      <c r="C6267" s="15">
        <v>44622</v>
      </c>
      <c r="D6267">
        <v>2120.1799999999998</v>
      </c>
      <c r="E6267" t="str">
        <f>VLOOKUP(MONTH(Table1_2[[#This Row],[Date]]),Season!$A$1:$B$6,2,1)</f>
        <v>Spring</v>
      </c>
    </row>
    <row r="6268" spans="1:5" x14ac:dyDescent="0.25">
      <c r="A6268" s="14" t="s">
        <v>17</v>
      </c>
      <c r="B6268" s="14" t="s">
        <v>23</v>
      </c>
      <c r="C6268" s="15">
        <v>44623</v>
      </c>
      <c r="D6268">
        <v>3732.92</v>
      </c>
      <c r="E6268" t="str">
        <f>VLOOKUP(MONTH(Table1_2[[#This Row],[Date]]),Season!$A$1:$B$6,2,1)</f>
        <v>Spring</v>
      </c>
    </row>
    <row r="6269" spans="1:5" x14ac:dyDescent="0.25">
      <c r="A6269" s="14" t="s">
        <v>17</v>
      </c>
      <c r="B6269" s="14" t="s">
        <v>23</v>
      </c>
      <c r="C6269" s="15">
        <v>44624</v>
      </c>
      <c r="D6269">
        <v>4222.17</v>
      </c>
      <c r="E6269" t="str">
        <f>VLOOKUP(MONTH(Table1_2[[#This Row],[Date]]),Season!$A$1:$B$6,2,1)</f>
        <v>Spring</v>
      </c>
    </row>
    <row r="6270" spans="1:5" x14ac:dyDescent="0.25">
      <c r="A6270" s="14" t="s">
        <v>17</v>
      </c>
      <c r="B6270" s="14" t="s">
        <v>23</v>
      </c>
      <c r="C6270" s="15">
        <v>44625</v>
      </c>
      <c r="D6270">
        <v>7475.77</v>
      </c>
      <c r="E6270" t="str">
        <f>VLOOKUP(MONTH(Table1_2[[#This Row],[Date]]),Season!$A$1:$B$6,2,1)</f>
        <v>Spring</v>
      </c>
    </row>
    <row r="6271" spans="1:5" x14ac:dyDescent="0.25">
      <c r="A6271" s="14" t="s">
        <v>17</v>
      </c>
      <c r="B6271" s="14" t="s">
        <v>23</v>
      </c>
      <c r="C6271" s="15">
        <v>44626</v>
      </c>
      <c r="D6271">
        <v>1632.15</v>
      </c>
      <c r="E6271" t="str">
        <f>VLOOKUP(MONTH(Table1_2[[#This Row],[Date]]),Season!$A$1:$B$6,2,1)</f>
        <v>Spring</v>
      </c>
    </row>
    <row r="6272" spans="1:5" x14ac:dyDescent="0.25">
      <c r="A6272" s="14" t="s">
        <v>17</v>
      </c>
      <c r="B6272" s="14" t="s">
        <v>23</v>
      </c>
      <c r="C6272" s="15">
        <v>44627</v>
      </c>
      <c r="D6272">
        <v>3568.75</v>
      </c>
      <c r="E6272" t="str">
        <f>VLOOKUP(MONTH(Table1_2[[#This Row],[Date]]),Season!$A$1:$B$6,2,1)</f>
        <v>Spring</v>
      </c>
    </row>
    <row r="6273" spans="1:5" x14ac:dyDescent="0.25">
      <c r="A6273" s="14" t="s">
        <v>17</v>
      </c>
      <c r="B6273" s="14" t="s">
        <v>23</v>
      </c>
      <c r="C6273" s="15">
        <v>44628</v>
      </c>
      <c r="D6273">
        <v>7192.71</v>
      </c>
      <c r="E6273" t="str">
        <f>VLOOKUP(MONTH(Table1_2[[#This Row],[Date]]),Season!$A$1:$B$6,2,1)</f>
        <v>Spring</v>
      </c>
    </row>
    <row r="6274" spans="1:5" x14ac:dyDescent="0.25">
      <c r="A6274" s="14" t="s">
        <v>17</v>
      </c>
      <c r="B6274" s="14" t="s">
        <v>23</v>
      </c>
      <c r="C6274" s="15">
        <v>44629</v>
      </c>
      <c r="D6274">
        <v>1777.49</v>
      </c>
      <c r="E6274" t="str">
        <f>VLOOKUP(MONTH(Table1_2[[#This Row],[Date]]),Season!$A$1:$B$6,2,1)</f>
        <v>Spring</v>
      </c>
    </row>
    <row r="6275" spans="1:5" x14ac:dyDescent="0.25">
      <c r="A6275" s="14" t="s">
        <v>17</v>
      </c>
      <c r="B6275" s="14" t="s">
        <v>23</v>
      </c>
      <c r="C6275" s="15">
        <v>44630</v>
      </c>
      <c r="D6275">
        <v>6237.13</v>
      </c>
      <c r="E6275" t="str">
        <f>VLOOKUP(MONTH(Table1_2[[#This Row],[Date]]),Season!$A$1:$B$6,2,1)</f>
        <v>Spring</v>
      </c>
    </row>
    <row r="6276" spans="1:5" x14ac:dyDescent="0.25">
      <c r="A6276" s="14" t="s">
        <v>17</v>
      </c>
      <c r="B6276" s="14" t="s">
        <v>23</v>
      </c>
      <c r="C6276" s="15">
        <v>44631</v>
      </c>
      <c r="D6276">
        <v>2882.06</v>
      </c>
      <c r="E6276" t="str">
        <f>VLOOKUP(MONTH(Table1_2[[#This Row],[Date]]),Season!$A$1:$B$6,2,1)</f>
        <v>Spring</v>
      </c>
    </row>
    <row r="6277" spans="1:5" x14ac:dyDescent="0.25">
      <c r="A6277" s="14" t="s">
        <v>17</v>
      </c>
      <c r="B6277" s="14" t="s">
        <v>23</v>
      </c>
      <c r="C6277" s="15">
        <v>44632</v>
      </c>
      <c r="D6277">
        <v>6937.44</v>
      </c>
      <c r="E6277" t="str">
        <f>VLOOKUP(MONTH(Table1_2[[#This Row],[Date]]),Season!$A$1:$B$6,2,1)</f>
        <v>Spring</v>
      </c>
    </row>
    <row r="6278" spans="1:5" x14ac:dyDescent="0.25">
      <c r="A6278" s="14" t="s">
        <v>17</v>
      </c>
      <c r="B6278" s="14" t="s">
        <v>23</v>
      </c>
      <c r="C6278" s="15">
        <v>44633</v>
      </c>
      <c r="D6278">
        <v>8597.2800000000007</v>
      </c>
      <c r="E6278" t="str">
        <f>VLOOKUP(MONTH(Table1_2[[#This Row],[Date]]),Season!$A$1:$B$6,2,1)</f>
        <v>Spring</v>
      </c>
    </row>
    <row r="6279" spans="1:5" x14ac:dyDescent="0.25">
      <c r="A6279" s="14" t="s">
        <v>17</v>
      </c>
      <c r="B6279" s="14" t="s">
        <v>23</v>
      </c>
      <c r="C6279" s="15">
        <v>44634</v>
      </c>
      <c r="D6279">
        <v>392.06</v>
      </c>
      <c r="E6279" t="str">
        <f>VLOOKUP(MONTH(Table1_2[[#This Row],[Date]]),Season!$A$1:$B$6,2,1)</f>
        <v>Spring</v>
      </c>
    </row>
    <row r="6280" spans="1:5" x14ac:dyDescent="0.25">
      <c r="A6280" s="14" t="s">
        <v>17</v>
      </c>
      <c r="B6280" s="14" t="s">
        <v>23</v>
      </c>
      <c r="C6280" s="15">
        <v>44635</v>
      </c>
      <c r="D6280">
        <v>4539.49</v>
      </c>
      <c r="E6280" t="str">
        <f>VLOOKUP(MONTH(Table1_2[[#This Row],[Date]]),Season!$A$1:$B$6,2,1)</f>
        <v>Spring</v>
      </c>
    </row>
    <row r="6281" spans="1:5" x14ac:dyDescent="0.25">
      <c r="A6281" s="14" t="s">
        <v>17</v>
      </c>
      <c r="B6281" s="14" t="s">
        <v>23</v>
      </c>
      <c r="C6281" s="15">
        <v>44636</v>
      </c>
      <c r="D6281">
        <v>6145.53</v>
      </c>
      <c r="E6281" t="str">
        <f>VLOOKUP(MONTH(Table1_2[[#This Row],[Date]]),Season!$A$1:$B$6,2,1)</f>
        <v>Spring</v>
      </c>
    </row>
    <row r="6282" spans="1:5" x14ac:dyDescent="0.25">
      <c r="A6282" s="14" t="s">
        <v>17</v>
      </c>
      <c r="B6282" s="14" t="s">
        <v>23</v>
      </c>
      <c r="C6282" s="15">
        <v>44637</v>
      </c>
      <c r="D6282">
        <v>2614.71</v>
      </c>
      <c r="E6282" t="str">
        <f>VLOOKUP(MONTH(Table1_2[[#This Row],[Date]]),Season!$A$1:$B$6,2,1)</f>
        <v>Spring</v>
      </c>
    </row>
    <row r="6283" spans="1:5" x14ac:dyDescent="0.25">
      <c r="A6283" s="14" t="s">
        <v>17</v>
      </c>
      <c r="B6283" s="14" t="s">
        <v>23</v>
      </c>
      <c r="C6283" s="15">
        <v>44638</v>
      </c>
      <c r="D6283">
        <v>2165.4899999999998</v>
      </c>
      <c r="E6283" t="str">
        <f>VLOOKUP(MONTH(Table1_2[[#This Row],[Date]]),Season!$A$1:$B$6,2,1)</f>
        <v>Spring</v>
      </c>
    </row>
    <row r="6284" spans="1:5" x14ac:dyDescent="0.25">
      <c r="A6284" s="14" t="s">
        <v>17</v>
      </c>
      <c r="B6284" s="14" t="s">
        <v>23</v>
      </c>
      <c r="C6284" s="15">
        <v>44639</v>
      </c>
      <c r="D6284">
        <v>5209.6000000000004</v>
      </c>
      <c r="E6284" t="str">
        <f>VLOOKUP(MONTH(Table1_2[[#This Row],[Date]]),Season!$A$1:$B$6,2,1)</f>
        <v>Spring</v>
      </c>
    </row>
    <row r="6285" spans="1:5" x14ac:dyDescent="0.25">
      <c r="A6285" s="14" t="s">
        <v>17</v>
      </c>
      <c r="B6285" s="14" t="s">
        <v>23</v>
      </c>
      <c r="C6285" s="15">
        <v>44640</v>
      </c>
      <c r="D6285">
        <v>5204.8100000000004</v>
      </c>
      <c r="E6285" t="str">
        <f>VLOOKUP(MONTH(Table1_2[[#This Row],[Date]]),Season!$A$1:$B$6,2,1)</f>
        <v>Spring</v>
      </c>
    </row>
    <row r="6286" spans="1:5" x14ac:dyDescent="0.25">
      <c r="A6286" s="14" t="s">
        <v>17</v>
      </c>
      <c r="B6286" s="14" t="s">
        <v>23</v>
      </c>
      <c r="C6286" s="15">
        <v>44641</v>
      </c>
      <c r="D6286">
        <v>6002.84</v>
      </c>
      <c r="E6286" t="str">
        <f>VLOOKUP(MONTH(Table1_2[[#This Row],[Date]]),Season!$A$1:$B$6,2,1)</f>
        <v>Spring</v>
      </c>
    </row>
    <row r="6287" spans="1:5" x14ac:dyDescent="0.25">
      <c r="A6287" s="14" t="s">
        <v>17</v>
      </c>
      <c r="B6287" s="14" t="s">
        <v>23</v>
      </c>
      <c r="C6287" s="15">
        <v>44642</v>
      </c>
      <c r="D6287">
        <v>8974.15</v>
      </c>
      <c r="E6287" t="str">
        <f>VLOOKUP(MONTH(Table1_2[[#This Row],[Date]]),Season!$A$1:$B$6,2,1)</f>
        <v>Spring</v>
      </c>
    </row>
    <row r="6288" spans="1:5" x14ac:dyDescent="0.25">
      <c r="A6288" s="14" t="s">
        <v>17</v>
      </c>
      <c r="B6288" s="14" t="s">
        <v>23</v>
      </c>
      <c r="C6288" s="15">
        <v>44643</v>
      </c>
      <c r="D6288">
        <v>6022.67</v>
      </c>
      <c r="E6288" t="str">
        <f>VLOOKUP(MONTH(Table1_2[[#This Row],[Date]]),Season!$A$1:$B$6,2,1)</f>
        <v>Spring</v>
      </c>
    </row>
    <row r="6289" spans="1:5" x14ac:dyDescent="0.25">
      <c r="A6289" s="14" t="s">
        <v>17</v>
      </c>
      <c r="B6289" s="14" t="s">
        <v>23</v>
      </c>
      <c r="C6289" s="15">
        <v>44644</v>
      </c>
      <c r="D6289">
        <v>6224.07</v>
      </c>
      <c r="E6289" t="str">
        <f>VLOOKUP(MONTH(Table1_2[[#This Row],[Date]]),Season!$A$1:$B$6,2,1)</f>
        <v>Spring</v>
      </c>
    </row>
    <row r="6290" spans="1:5" x14ac:dyDescent="0.25">
      <c r="A6290" s="14" t="s">
        <v>17</v>
      </c>
      <c r="B6290" s="14" t="s">
        <v>23</v>
      </c>
      <c r="C6290" s="15">
        <v>44645</v>
      </c>
      <c r="D6290">
        <v>1172.9000000000001</v>
      </c>
      <c r="E6290" t="str">
        <f>VLOOKUP(MONTH(Table1_2[[#This Row],[Date]]),Season!$A$1:$B$6,2,1)</f>
        <v>Spring</v>
      </c>
    </row>
    <row r="6291" spans="1:5" x14ac:dyDescent="0.25">
      <c r="A6291" s="14" t="s">
        <v>17</v>
      </c>
      <c r="B6291" s="14" t="s">
        <v>23</v>
      </c>
      <c r="C6291" s="15">
        <v>44646</v>
      </c>
      <c r="D6291">
        <v>8562.75</v>
      </c>
      <c r="E6291" t="str">
        <f>VLOOKUP(MONTH(Table1_2[[#This Row],[Date]]),Season!$A$1:$B$6,2,1)</f>
        <v>Spring</v>
      </c>
    </row>
    <row r="6292" spans="1:5" x14ac:dyDescent="0.25">
      <c r="A6292" s="14" t="s">
        <v>17</v>
      </c>
      <c r="B6292" s="14" t="s">
        <v>23</v>
      </c>
      <c r="C6292" s="15">
        <v>44647</v>
      </c>
      <c r="D6292">
        <v>6809.42</v>
      </c>
      <c r="E6292" t="str">
        <f>VLOOKUP(MONTH(Table1_2[[#This Row],[Date]]),Season!$A$1:$B$6,2,1)</f>
        <v>Spring</v>
      </c>
    </row>
    <row r="6293" spans="1:5" x14ac:dyDescent="0.25">
      <c r="A6293" s="14" t="s">
        <v>17</v>
      </c>
      <c r="B6293" s="14" t="s">
        <v>23</v>
      </c>
      <c r="C6293" s="15">
        <v>44648</v>
      </c>
      <c r="D6293">
        <v>6800.45</v>
      </c>
      <c r="E6293" t="str">
        <f>VLOOKUP(MONTH(Table1_2[[#This Row],[Date]]),Season!$A$1:$B$6,2,1)</f>
        <v>Spring</v>
      </c>
    </row>
    <row r="6294" spans="1:5" x14ac:dyDescent="0.25">
      <c r="A6294" s="14" t="s">
        <v>17</v>
      </c>
      <c r="B6294" s="14" t="s">
        <v>23</v>
      </c>
      <c r="C6294" s="15">
        <v>44649</v>
      </c>
      <c r="D6294">
        <v>6871.42</v>
      </c>
      <c r="E6294" t="str">
        <f>VLOOKUP(MONTH(Table1_2[[#This Row],[Date]]),Season!$A$1:$B$6,2,1)</f>
        <v>Spring</v>
      </c>
    </row>
    <row r="6295" spans="1:5" x14ac:dyDescent="0.25">
      <c r="A6295" s="14" t="s">
        <v>17</v>
      </c>
      <c r="B6295" s="14" t="s">
        <v>23</v>
      </c>
      <c r="C6295" s="15">
        <v>44650</v>
      </c>
      <c r="D6295">
        <v>6652.78</v>
      </c>
      <c r="E6295" t="str">
        <f>VLOOKUP(MONTH(Table1_2[[#This Row],[Date]]),Season!$A$1:$B$6,2,1)</f>
        <v>Spring</v>
      </c>
    </row>
    <row r="6296" spans="1:5" x14ac:dyDescent="0.25">
      <c r="A6296" s="14" t="s">
        <v>17</v>
      </c>
      <c r="B6296" s="14" t="s">
        <v>23</v>
      </c>
      <c r="C6296" s="15">
        <v>44651</v>
      </c>
      <c r="D6296">
        <v>5688.91</v>
      </c>
      <c r="E6296" t="str">
        <f>VLOOKUP(MONTH(Table1_2[[#This Row],[Date]]),Season!$A$1:$B$6,2,1)</f>
        <v>Spring</v>
      </c>
    </row>
    <row r="6297" spans="1:5" x14ac:dyDescent="0.25">
      <c r="A6297" s="14" t="s">
        <v>17</v>
      </c>
      <c r="B6297" s="14" t="s">
        <v>23</v>
      </c>
      <c r="C6297" s="15">
        <v>44652</v>
      </c>
      <c r="D6297">
        <v>6664.66</v>
      </c>
      <c r="E6297" t="str">
        <f>VLOOKUP(MONTH(Table1_2[[#This Row],[Date]]),Season!$A$1:$B$6,2,1)</f>
        <v>Spring</v>
      </c>
    </row>
    <row r="6298" spans="1:5" x14ac:dyDescent="0.25">
      <c r="A6298" s="14" t="s">
        <v>17</v>
      </c>
      <c r="B6298" s="14" t="s">
        <v>23</v>
      </c>
      <c r="C6298" s="15">
        <v>44653</v>
      </c>
      <c r="D6298">
        <v>4533.41</v>
      </c>
      <c r="E6298" t="str">
        <f>VLOOKUP(MONTH(Table1_2[[#This Row],[Date]]),Season!$A$1:$B$6,2,1)</f>
        <v>Spring</v>
      </c>
    </row>
    <row r="6299" spans="1:5" x14ac:dyDescent="0.25">
      <c r="A6299" s="14" t="s">
        <v>17</v>
      </c>
      <c r="B6299" s="14" t="s">
        <v>23</v>
      </c>
      <c r="C6299" s="15">
        <v>44654</v>
      </c>
      <c r="D6299">
        <v>2290.87</v>
      </c>
      <c r="E6299" t="str">
        <f>VLOOKUP(MONTH(Table1_2[[#This Row],[Date]]),Season!$A$1:$B$6,2,1)</f>
        <v>Spring</v>
      </c>
    </row>
    <row r="6300" spans="1:5" x14ac:dyDescent="0.25">
      <c r="A6300" s="14" t="s">
        <v>17</v>
      </c>
      <c r="B6300" s="14" t="s">
        <v>23</v>
      </c>
      <c r="C6300" s="15">
        <v>44655</v>
      </c>
      <c r="D6300">
        <v>9296.1</v>
      </c>
      <c r="E6300" t="str">
        <f>VLOOKUP(MONTH(Table1_2[[#This Row],[Date]]),Season!$A$1:$B$6,2,1)</f>
        <v>Spring</v>
      </c>
    </row>
    <row r="6301" spans="1:5" x14ac:dyDescent="0.25">
      <c r="A6301" s="14" t="s">
        <v>17</v>
      </c>
      <c r="B6301" s="14" t="s">
        <v>23</v>
      </c>
      <c r="C6301" s="15">
        <v>44656</v>
      </c>
      <c r="D6301">
        <v>4218.3999999999996</v>
      </c>
      <c r="E6301" t="str">
        <f>VLOOKUP(MONTH(Table1_2[[#This Row],[Date]]),Season!$A$1:$B$6,2,1)</f>
        <v>Spring</v>
      </c>
    </row>
    <row r="6302" spans="1:5" x14ac:dyDescent="0.25">
      <c r="A6302" s="14" t="s">
        <v>17</v>
      </c>
      <c r="B6302" s="14" t="s">
        <v>23</v>
      </c>
      <c r="C6302" s="15">
        <v>44657</v>
      </c>
      <c r="D6302">
        <v>5305.3</v>
      </c>
      <c r="E6302" t="str">
        <f>VLOOKUP(MONTH(Table1_2[[#This Row],[Date]]),Season!$A$1:$B$6,2,1)</f>
        <v>Spring</v>
      </c>
    </row>
    <row r="6303" spans="1:5" x14ac:dyDescent="0.25">
      <c r="A6303" s="14" t="s">
        <v>17</v>
      </c>
      <c r="B6303" s="14" t="s">
        <v>23</v>
      </c>
      <c r="C6303" s="15">
        <v>44658</v>
      </c>
      <c r="D6303">
        <v>5887.24</v>
      </c>
      <c r="E6303" t="str">
        <f>VLOOKUP(MONTH(Table1_2[[#This Row],[Date]]),Season!$A$1:$B$6,2,1)</f>
        <v>Spring</v>
      </c>
    </row>
    <row r="6304" spans="1:5" x14ac:dyDescent="0.25">
      <c r="A6304" s="14" t="s">
        <v>17</v>
      </c>
      <c r="B6304" s="14" t="s">
        <v>23</v>
      </c>
      <c r="C6304" s="15">
        <v>44659</v>
      </c>
      <c r="D6304">
        <v>5711.8</v>
      </c>
      <c r="E6304" t="str">
        <f>VLOOKUP(MONTH(Table1_2[[#This Row],[Date]]),Season!$A$1:$B$6,2,1)</f>
        <v>Spring</v>
      </c>
    </row>
    <row r="6305" spans="1:5" x14ac:dyDescent="0.25">
      <c r="A6305" s="14" t="s">
        <v>17</v>
      </c>
      <c r="B6305" s="14" t="s">
        <v>23</v>
      </c>
      <c r="C6305" s="15">
        <v>44660</v>
      </c>
      <c r="D6305">
        <v>2819.67</v>
      </c>
      <c r="E6305" t="str">
        <f>VLOOKUP(MONTH(Table1_2[[#This Row],[Date]]),Season!$A$1:$B$6,2,1)</f>
        <v>Spring</v>
      </c>
    </row>
    <row r="6306" spans="1:5" x14ac:dyDescent="0.25">
      <c r="A6306" s="14" t="s">
        <v>17</v>
      </c>
      <c r="B6306" s="14" t="s">
        <v>23</v>
      </c>
      <c r="C6306" s="15">
        <v>44661</v>
      </c>
      <c r="D6306">
        <v>3126.23</v>
      </c>
      <c r="E6306" t="str">
        <f>VLOOKUP(MONTH(Table1_2[[#This Row],[Date]]),Season!$A$1:$B$6,2,1)</f>
        <v>Spring</v>
      </c>
    </row>
    <row r="6307" spans="1:5" x14ac:dyDescent="0.25">
      <c r="A6307" s="14" t="s">
        <v>17</v>
      </c>
      <c r="B6307" s="14" t="s">
        <v>23</v>
      </c>
      <c r="C6307" s="15">
        <v>44662</v>
      </c>
      <c r="D6307">
        <v>5877.57</v>
      </c>
      <c r="E6307" t="str">
        <f>VLOOKUP(MONTH(Table1_2[[#This Row],[Date]]),Season!$A$1:$B$6,2,1)</f>
        <v>Spring</v>
      </c>
    </row>
    <row r="6308" spans="1:5" x14ac:dyDescent="0.25">
      <c r="A6308" s="14" t="s">
        <v>17</v>
      </c>
      <c r="B6308" s="14" t="s">
        <v>23</v>
      </c>
      <c r="C6308" s="15">
        <v>44663</v>
      </c>
      <c r="D6308">
        <v>3630.9</v>
      </c>
      <c r="E6308" t="str">
        <f>VLOOKUP(MONTH(Table1_2[[#This Row],[Date]]),Season!$A$1:$B$6,2,1)</f>
        <v>Spring</v>
      </c>
    </row>
    <row r="6309" spans="1:5" x14ac:dyDescent="0.25">
      <c r="A6309" s="14" t="s">
        <v>17</v>
      </c>
      <c r="B6309" s="14" t="s">
        <v>23</v>
      </c>
      <c r="C6309" s="15">
        <v>44664</v>
      </c>
      <c r="D6309">
        <v>331.4</v>
      </c>
      <c r="E6309" t="str">
        <f>VLOOKUP(MONTH(Table1_2[[#This Row],[Date]]),Season!$A$1:$B$6,2,1)</f>
        <v>Spring</v>
      </c>
    </row>
    <row r="6310" spans="1:5" x14ac:dyDescent="0.25">
      <c r="A6310" s="14" t="s">
        <v>17</v>
      </c>
      <c r="B6310" s="14" t="s">
        <v>23</v>
      </c>
      <c r="C6310" s="15">
        <v>44665</v>
      </c>
      <c r="D6310">
        <v>6005.6</v>
      </c>
      <c r="E6310" t="str">
        <f>VLOOKUP(MONTH(Table1_2[[#This Row],[Date]]),Season!$A$1:$B$6,2,1)</f>
        <v>Spring</v>
      </c>
    </row>
    <row r="6311" spans="1:5" x14ac:dyDescent="0.25">
      <c r="A6311" s="14" t="s">
        <v>17</v>
      </c>
      <c r="B6311" s="14" t="s">
        <v>23</v>
      </c>
      <c r="C6311" s="15">
        <v>44666</v>
      </c>
      <c r="D6311">
        <v>1789.19</v>
      </c>
      <c r="E6311" t="str">
        <f>VLOOKUP(MONTH(Table1_2[[#This Row],[Date]]),Season!$A$1:$B$6,2,1)</f>
        <v>Spring</v>
      </c>
    </row>
    <row r="6312" spans="1:5" x14ac:dyDescent="0.25">
      <c r="A6312" s="14" t="s">
        <v>17</v>
      </c>
      <c r="B6312" s="14" t="s">
        <v>23</v>
      </c>
      <c r="C6312" s="15">
        <v>44667</v>
      </c>
      <c r="D6312">
        <v>7801.96</v>
      </c>
      <c r="E6312" t="str">
        <f>VLOOKUP(MONTH(Table1_2[[#This Row],[Date]]),Season!$A$1:$B$6,2,1)</f>
        <v>Spring</v>
      </c>
    </row>
    <row r="6313" spans="1:5" x14ac:dyDescent="0.25">
      <c r="A6313" s="14" t="s">
        <v>17</v>
      </c>
      <c r="B6313" s="14" t="s">
        <v>23</v>
      </c>
      <c r="C6313" s="15">
        <v>44668</v>
      </c>
      <c r="D6313">
        <v>6082.73</v>
      </c>
      <c r="E6313" t="str">
        <f>VLOOKUP(MONTH(Table1_2[[#This Row],[Date]]),Season!$A$1:$B$6,2,1)</f>
        <v>Spring</v>
      </c>
    </row>
    <row r="6314" spans="1:5" x14ac:dyDescent="0.25">
      <c r="A6314" s="14" t="s">
        <v>17</v>
      </c>
      <c r="B6314" s="14" t="s">
        <v>23</v>
      </c>
      <c r="C6314" s="15">
        <v>44669</v>
      </c>
      <c r="D6314">
        <v>4757.5200000000004</v>
      </c>
      <c r="E6314" t="str">
        <f>VLOOKUP(MONTH(Table1_2[[#This Row],[Date]]),Season!$A$1:$B$6,2,1)</f>
        <v>Spring</v>
      </c>
    </row>
    <row r="6315" spans="1:5" x14ac:dyDescent="0.25">
      <c r="A6315" s="14" t="s">
        <v>17</v>
      </c>
      <c r="B6315" s="14" t="s">
        <v>23</v>
      </c>
      <c r="C6315" s="15">
        <v>44670</v>
      </c>
      <c r="D6315">
        <v>8270.2199999999993</v>
      </c>
      <c r="E6315" t="str">
        <f>VLOOKUP(MONTH(Table1_2[[#This Row],[Date]]),Season!$A$1:$B$6,2,1)</f>
        <v>Spring</v>
      </c>
    </row>
    <row r="6316" spans="1:5" x14ac:dyDescent="0.25">
      <c r="A6316" s="14" t="s">
        <v>17</v>
      </c>
      <c r="B6316" s="14" t="s">
        <v>23</v>
      </c>
      <c r="C6316" s="15">
        <v>44671</v>
      </c>
      <c r="D6316">
        <v>2043.05</v>
      </c>
      <c r="E6316" t="str">
        <f>VLOOKUP(MONTH(Table1_2[[#This Row],[Date]]),Season!$A$1:$B$6,2,1)</f>
        <v>Spring</v>
      </c>
    </row>
    <row r="6317" spans="1:5" x14ac:dyDescent="0.25">
      <c r="A6317" s="14" t="s">
        <v>17</v>
      </c>
      <c r="B6317" s="14" t="s">
        <v>23</v>
      </c>
      <c r="C6317" s="15">
        <v>44672</v>
      </c>
      <c r="D6317">
        <v>3632.71</v>
      </c>
      <c r="E6317" t="str">
        <f>VLOOKUP(MONTH(Table1_2[[#This Row],[Date]]),Season!$A$1:$B$6,2,1)</f>
        <v>Spring</v>
      </c>
    </row>
    <row r="6318" spans="1:5" x14ac:dyDescent="0.25">
      <c r="A6318" s="14" t="s">
        <v>17</v>
      </c>
      <c r="B6318" s="14" t="s">
        <v>23</v>
      </c>
      <c r="C6318" s="15">
        <v>44673</v>
      </c>
      <c r="D6318">
        <v>7724.65</v>
      </c>
      <c r="E6318" t="str">
        <f>VLOOKUP(MONTH(Table1_2[[#This Row],[Date]]),Season!$A$1:$B$6,2,1)</f>
        <v>Spring</v>
      </c>
    </row>
    <row r="6319" spans="1:5" x14ac:dyDescent="0.25">
      <c r="A6319" s="14" t="s">
        <v>17</v>
      </c>
      <c r="B6319" s="14" t="s">
        <v>23</v>
      </c>
      <c r="C6319" s="15">
        <v>44674</v>
      </c>
      <c r="D6319">
        <v>7879.11</v>
      </c>
      <c r="E6319" t="str">
        <f>VLOOKUP(MONTH(Table1_2[[#This Row],[Date]]),Season!$A$1:$B$6,2,1)</f>
        <v>Spring</v>
      </c>
    </row>
    <row r="6320" spans="1:5" x14ac:dyDescent="0.25">
      <c r="A6320" s="14" t="s">
        <v>17</v>
      </c>
      <c r="B6320" s="14" t="s">
        <v>23</v>
      </c>
      <c r="C6320" s="15">
        <v>44675</v>
      </c>
      <c r="D6320">
        <v>2836.48</v>
      </c>
      <c r="E6320" t="str">
        <f>VLOOKUP(MONTH(Table1_2[[#This Row],[Date]]),Season!$A$1:$B$6,2,1)</f>
        <v>Spring</v>
      </c>
    </row>
    <row r="6321" spans="1:5" x14ac:dyDescent="0.25">
      <c r="A6321" s="14" t="s">
        <v>17</v>
      </c>
      <c r="B6321" s="14" t="s">
        <v>23</v>
      </c>
      <c r="C6321" s="15">
        <v>44676</v>
      </c>
      <c r="D6321">
        <v>798.85</v>
      </c>
      <c r="E6321" t="str">
        <f>VLOOKUP(MONTH(Table1_2[[#This Row],[Date]]),Season!$A$1:$B$6,2,1)</f>
        <v>Spring</v>
      </c>
    </row>
    <row r="6322" spans="1:5" x14ac:dyDescent="0.25">
      <c r="A6322" s="14" t="s">
        <v>17</v>
      </c>
      <c r="B6322" s="14" t="s">
        <v>23</v>
      </c>
      <c r="C6322" s="15">
        <v>44677</v>
      </c>
      <c r="D6322">
        <v>1615.48</v>
      </c>
      <c r="E6322" t="str">
        <f>VLOOKUP(MONTH(Table1_2[[#This Row],[Date]]),Season!$A$1:$B$6,2,1)</f>
        <v>Spring</v>
      </c>
    </row>
    <row r="6323" spans="1:5" x14ac:dyDescent="0.25">
      <c r="A6323" s="14" t="s">
        <v>17</v>
      </c>
      <c r="B6323" s="14" t="s">
        <v>23</v>
      </c>
      <c r="C6323" s="15">
        <v>44678</v>
      </c>
      <c r="D6323">
        <v>4295.8500000000004</v>
      </c>
      <c r="E6323" t="str">
        <f>VLOOKUP(MONTH(Table1_2[[#This Row],[Date]]),Season!$A$1:$B$6,2,1)</f>
        <v>Spring</v>
      </c>
    </row>
    <row r="6324" spans="1:5" x14ac:dyDescent="0.25">
      <c r="A6324" s="14" t="s">
        <v>17</v>
      </c>
      <c r="B6324" s="14" t="s">
        <v>23</v>
      </c>
      <c r="C6324" s="15">
        <v>44679</v>
      </c>
      <c r="D6324">
        <v>4005.41</v>
      </c>
      <c r="E6324" t="str">
        <f>VLOOKUP(MONTH(Table1_2[[#This Row],[Date]]),Season!$A$1:$B$6,2,1)</f>
        <v>Spring</v>
      </c>
    </row>
    <row r="6325" spans="1:5" x14ac:dyDescent="0.25">
      <c r="A6325" s="14" t="s">
        <v>17</v>
      </c>
      <c r="B6325" s="14" t="s">
        <v>23</v>
      </c>
      <c r="C6325" s="15">
        <v>44680</v>
      </c>
      <c r="D6325">
        <v>273.88</v>
      </c>
      <c r="E6325" t="str">
        <f>VLOOKUP(MONTH(Table1_2[[#This Row],[Date]]),Season!$A$1:$B$6,2,1)</f>
        <v>Spring</v>
      </c>
    </row>
    <row r="6326" spans="1:5" x14ac:dyDescent="0.25">
      <c r="A6326" s="14" t="s">
        <v>17</v>
      </c>
      <c r="B6326" s="14" t="s">
        <v>23</v>
      </c>
      <c r="C6326" s="15">
        <v>44681</v>
      </c>
      <c r="D6326">
        <v>6931.8</v>
      </c>
      <c r="E6326" t="str">
        <f>VLOOKUP(MONTH(Table1_2[[#This Row],[Date]]),Season!$A$1:$B$6,2,1)</f>
        <v>Spring</v>
      </c>
    </row>
    <row r="6327" spans="1:5" x14ac:dyDescent="0.25">
      <c r="A6327" s="14" t="s">
        <v>17</v>
      </c>
      <c r="B6327" s="14" t="s">
        <v>23</v>
      </c>
      <c r="C6327" s="15">
        <v>44682</v>
      </c>
      <c r="D6327">
        <v>9904.75</v>
      </c>
      <c r="E6327" t="str">
        <f>VLOOKUP(MONTH(Table1_2[[#This Row],[Date]]),Season!$A$1:$B$6,2,1)</f>
        <v>Spring</v>
      </c>
    </row>
    <row r="6328" spans="1:5" x14ac:dyDescent="0.25">
      <c r="A6328" s="14" t="s">
        <v>17</v>
      </c>
      <c r="B6328" s="14" t="s">
        <v>23</v>
      </c>
      <c r="C6328" s="15">
        <v>44683</v>
      </c>
      <c r="D6328">
        <v>5216.34</v>
      </c>
      <c r="E6328" t="str">
        <f>VLOOKUP(MONTH(Table1_2[[#This Row],[Date]]),Season!$A$1:$B$6,2,1)</f>
        <v>Spring</v>
      </c>
    </row>
    <row r="6329" spans="1:5" x14ac:dyDescent="0.25">
      <c r="A6329" s="14" t="s">
        <v>17</v>
      </c>
      <c r="B6329" s="14" t="s">
        <v>23</v>
      </c>
      <c r="C6329" s="15">
        <v>44684</v>
      </c>
      <c r="D6329">
        <v>6459.18</v>
      </c>
      <c r="E6329" t="str">
        <f>VLOOKUP(MONTH(Table1_2[[#This Row],[Date]]),Season!$A$1:$B$6,2,1)</f>
        <v>Spring</v>
      </c>
    </row>
    <row r="6330" spans="1:5" x14ac:dyDescent="0.25">
      <c r="A6330" s="14" t="s">
        <v>17</v>
      </c>
      <c r="B6330" s="14" t="s">
        <v>23</v>
      </c>
      <c r="C6330" s="15">
        <v>44685</v>
      </c>
      <c r="D6330">
        <v>9747.41</v>
      </c>
      <c r="E6330" t="str">
        <f>VLOOKUP(MONTH(Table1_2[[#This Row],[Date]]),Season!$A$1:$B$6,2,1)</f>
        <v>Spring</v>
      </c>
    </row>
    <row r="6331" spans="1:5" x14ac:dyDescent="0.25">
      <c r="A6331" s="14" t="s">
        <v>17</v>
      </c>
      <c r="B6331" s="14" t="s">
        <v>23</v>
      </c>
      <c r="C6331" s="15">
        <v>44686</v>
      </c>
      <c r="D6331">
        <v>3548.42</v>
      </c>
      <c r="E6331" t="str">
        <f>VLOOKUP(MONTH(Table1_2[[#This Row],[Date]]),Season!$A$1:$B$6,2,1)</f>
        <v>Spring</v>
      </c>
    </row>
    <row r="6332" spans="1:5" x14ac:dyDescent="0.25">
      <c r="A6332" s="14" t="s">
        <v>17</v>
      </c>
      <c r="B6332" s="14" t="s">
        <v>23</v>
      </c>
      <c r="C6332" s="15">
        <v>44687</v>
      </c>
      <c r="D6332">
        <v>7465.03</v>
      </c>
      <c r="E6332" t="str">
        <f>VLOOKUP(MONTH(Table1_2[[#This Row],[Date]]),Season!$A$1:$B$6,2,1)</f>
        <v>Spring</v>
      </c>
    </row>
    <row r="6333" spans="1:5" x14ac:dyDescent="0.25">
      <c r="A6333" s="14" t="s">
        <v>17</v>
      </c>
      <c r="B6333" s="14" t="s">
        <v>23</v>
      </c>
      <c r="C6333" s="15">
        <v>44688</v>
      </c>
      <c r="D6333">
        <v>8908.92</v>
      </c>
      <c r="E6333" t="str">
        <f>VLOOKUP(MONTH(Table1_2[[#This Row],[Date]]),Season!$A$1:$B$6,2,1)</f>
        <v>Spring</v>
      </c>
    </row>
    <row r="6334" spans="1:5" x14ac:dyDescent="0.25">
      <c r="A6334" s="14" t="s">
        <v>17</v>
      </c>
      <c r="B6334" s="14" t="s">
        <v>23</v>
      </c>
      <c r="C6334" s="15">
        <v>44689</v>
      </c>
      <c r="D6334">
        <v>5250.22</v>
      </c>
      <c r="E6334" t="str">
        <f>VLOOKUP(MONTH(Table1_2[[#This Row],[Date]]),Season!$A$1:$B$6,2,1)</f>
        <v>Spring</v>
      </c>
    </row>
    <row r="6335" spans="1:5" x14ac:dyDescent="0.25">
      <c r="A6335" s="14" t="s">
        <v>17</v>
      </c>
      <c r="B6335" s="14" t="s">
        <v>23</v>
      </c>
      <c r="C6335" s="15">
        <v>44690</v>
      </c>
      <c r="D6335">
        <v>4527.5200000000004</v>
      </c>
      <c r="E6335" t="str">
        <f>VLOOKUP(MONTH(Table1_2[[#This Row],[Date]]),Season!$A$1:$B$6,2,1)</f>
        <v>Spring</v>
      </c>
    </row>
    <row r="6336" spans="1:5" x14ac:dyDescent="0.25">
      <c r="A6336" s="14" t="s">
        <v>17</v>
      </c>
      <c r="B6336" s="14" t="s">
        <v>23</v>
      </c>
      <c r="C6336" s="15">
        <v>44691</v>
      </c>
      <c r="D6336">
        <v>8136.13</v>
      </c>
      <c r="E6336" t="str">
        <f>VLOOKUP(MONTH(Table1_2[[#This Row],[Date]]),Season!$A$1:$B$6,2,1)</f>
        <v>Spring</v>
      </c>
    </row>
    <row r="6337" spans="1:5" x14ac:dyDescent="0.25">
      <c r="A6337" s="14" t="s">
        <v>17</v>
      </c>
      <c r="B6337" s="14" t="s">
        <v>23</v>
      </c>
      <c r="C6337" s="15">
        <v>44692</v>
      </c>
      <c r="D6337">
        <v>4299.54</v>
      </c>
      <c r="E6337" t="str">
        <f>VLOOKUP(MONTH(Table1_2[[#This Row],[Date]]),Season!$A$1:$B$6,2,1)</f>
        <v>Spring</v>
      </c>
    </row>
    <row r="6338" spans="1:5" x14ac:dyDescent="0.25">
      <c r="A6338" s="14" t="s">
        <v>17</v>
      </c>
      <c r="B6338" s="14" t="s">
        <v>23</v>
      </c>
      <c r="C6338" s="15">
        <v>44693</v>
      </c>
      <c r="D6338">
        <v>6496.53</v>
      </c>
      <c r="E6338" t="str">
        <f>VLOOKUP(MONTH(Table1_2[[#This Row],[Date]]),Season!$A$1:$B$6,2,1)</f>
        <v>Spring</v>
      </c>
    </row>
    <row r="6339" spans="1:5" x14ac:dyDescent="0.25">
      <c r="A6339" s="14" t="s">
        <v>17</v>
      </c>
      <c r="B6339" s="14" t="s">
        <v>23</v>
      </c>
      <c r="C6339" s="15">
        <v>44694</v>
      </c>
      <c r="D6339">
        <v>3342.2</v>
      </c>
      <c r="E6339" t="str">
        <f>VLOOKUP(MONTH(Table1_2[[#This Row],[Date]]),Season!$A$1:$B$6,2,1)</f>
        <v>Spring</v>
      </c>
    </row>
    <row r="6340" spans="1:5" x14ac:dyDescent="0.25">
      <c r="A6340" s="14" t="s">
        <v>17</v>
      </c>
      <c r="B6340" s="14" t="s">
        <v>23</v>
      </c>
      <c r="C6340" s="15">
        <v>44695</v>
      </c>
      <c r="D6340">
        <v>5440.02</v>
      </c>
      <c r="E6340" t="str">
        <f>VLOOKUP(MONTH(Table1_2[[#This Row],[Date]]),Season!$A$1:$B$6,2,1)</f>
        <v>Spring</v>
      </c>
    </row>
    <row r="6341" spans="1:5" x14ac:dyDescent="0.25">
      <c r="A6341" s="14" t="s">
        <v>17</v>
      </c>
      <c r="B6341" s="14" t="s">
        <v>23</v>
      </c>
      <c r="C6341" s="15">
        <v>44696</v>
      </c>
      <c r="D6341">
        <v>9467.6299999999992</v>
      </c>
      <c r="E6341" t="str">
        <f>VLOOKUP(MONTH(Table1_2[[#This Row],[Date]]),Season!$A$1:$B$6,2,1)</f>
        <v>Spring</v>
      </c>
    </row>
    <row r="6342" spans="1:5" x14ac:dyDescent="0.25">
      <c r="A6342" s="14" t="s">
        <v>17</v>
      </c>
      <c r="B6342" s="14" t="s">
        <v>23</v>
      </c>
      <c r="C6342" s="15">
        <v>44697</v>
      </c>
      <c r="D6342">
        <v>6581.73</v>
      </c>
      <c r="E6342" t="str">
        <f>VLOOKUP(MONTH(Table1_2[[#This Row],[Date]]),Season!$A$1:$B$6,2,1)</f>
        <v>Spring</v>
      </c>
    </row>
    <row r="6343" spans="1:5" x14ac:dyDescent="0.25">
      <c r="A6343" s="14" t="s">
        <v>17</v>
      </c>
      <c r="B6343" s="14" t="s">
        <v>23</v>
      </c>
      <c r="C6343" s="15">
        <v>44698</v>
      </c>
      <c r="D6343">
        <v>10025.85</v>
      </c>
      <c r="E6343" t="str">
        <f>VLOOKUP(MONTH(Table1_2[[#This Row],[Date]]),Season!$A$1:$B$6,2,1)</f>
        <v>Spring</v>
      </c>
    </row>
    <row r="6344" spans="1:5" x14ac:dyDescent="0.25">
      <c r="A6344" s="14" t="s">
        <v>17</v>
      </c>
      <c r="B6344" s="14" t="s">
        <v>23</v>
      </c>
      <c r="C6344" s="15">
        <v>44699</v>
      </c>
      <c r="D6344">
        <v>4958.6400000000003</v>
      </c>
      <c r="E6344" t="str">
        <f>VLOOKUP(MONTH(Table1_2[[#This Row],[Date]]),Season!$A$1:$B$6,2,1)</f>
        <v>Spring</v>
      </c>
    </row>
    <row r="6345" spans="1:5" x14ac:dyDescent="0.25">
      <c r="A6345" s="14" t="s">
        <v>17</v>
      </c>
      <c r="B6345" s="14" t="s">
        <v>23</v>
      </c>
      <c r="C6345" s="15">
        <v>44700</v>
      </c>
      <c r="D6345">
        <v>519.54</v>
      </c>
      <c r="E6345" t="str">
        <f>VLOOKUP(MONTH(Table1_2[[#This Row],[Date]]),Season!$A$1:$B$6,2,1)</f>
        <v>Spring</v>
      </c>
    </row>
    <row r="6346" spans="1:5" x14ac:dyDescent="0.25">
      <c r="A6346" s="14" t="s">
        <v>17</v>
      </c>
      <c r="B6346" s="14" t="s">
        <v>23</v>
      </c>
      <c r="C6346" s="15">
        <v>44701</v>
      </c>
      <c r="D6346">
        <v>6793.71</v>
      </c>
      <c r="E6346" t="str">
        <f>VLOOKUP(MONTH(Table1_2[[#This Row],[Date]]),Season!$A$1:$B$6,2,1)</f>
        <v>Spring</v>
      </c>
    </row>
    <row r="6347" spans="1:5" x14ac:dyDescent="0.25">
      <c r="A6347" s="14" t="s">
        <v>17</v>
      </c>
      <c r="B6347" s="14" t="s">
        <v>23</v>
      </c>
      <c r="C6347" s="15">
        <v>44702</v>
      </c>
      <c r="D6347">
        <v>3033.81</v>
      </c>
      <c r="E6347" t="str">
        <f>VLOOKUP(MONTH(Table1_2[[#This Row],[Date]]),Season!$A$1:$B$6,2,1)</f>
        <v>Spring</v>
      </c>
    </row>
    <row r="6348" spans="1:5" x14ac:dyDescent="0.25">
      <c r="A6348" s="14" t="s">
        <v>17</v>
      </c>
      <c r="B6348" s="14" t="s">
        <v>23</v>
      </c>
      <c r="C6348" s="15">
        <v>44703</v>
      </c>
      <c r="D6348">
        <v>3371.21</v>
      </c>
      <c r="E6348" t="str">
        <f>VLOOKUP(MONTH(Table1_2[[#This Row],[Date]]),Season!$A$1:$B$6,2,1)</f>
        <v>Spring</v>
      </c>
    </row>
    <row r="6349" spans="1:5" x14ac:dyDescent="0.25">
      <c r="A6349" s="14" t="s">
        <v>17</v>
      </c>
      <c r="B6349" s="14" t="s">
        <v>23</v>
      </c>
      <c r="C6349" s="15">
        <v>44704</v>
      </c>
      <c r="D6349">
        <v>2502.2399999999998</v>
      </c>
      <c r="E6349" t="str">
        <f>VLOOKUP(MONTH(Table1_2[[#This Row],[Date]]),Season!$A$1:$B$6,2,1)</f>
        <v>Spring</v>
      </c>
    </row>
    <row r="6350" spans="1:5" x14ac:dyDescent="0.25">
      <c r="A6350" s="14" t="s">
        <v>17</v>
      </c>
      <c r="B6350" s="14" t="s">
        <v>23</v>
      </c>
      <c r="C6350" s="15">
        <v>44705</v>
      </c>
      <c r="D6350">
        <v>8977.69</v>
      </c>
      <c r="E6350" t="str">
        <f>VLOOKUP(MONTH(Table1_2[[#This Row],[Date]]),Season!$A$1:$B$6,2,1)</f>
        <v>Spring</v>
      </c>
    </row>
    <row r="6351" spans="1:5" x14ac:dyDescent="0.25">
      <c r="A6351" s="14" t="s">
        <v>17</v>
      </c>
      <c r="B6351" s="14" t="s">
        <v>23</v>
      </c>
      <c r="C6351" s="15">
        <v>44706</v>
      </c>
      <c r="D6351">
        <v>270.31</v>
      </c>
      <c r="E6351" t="str">
        <f>VLOOKUP(MONTH(Table1_2[[#This Row],[Date]]),Season!$A$1:$B$6,2,1)</f>
        <v>Spring</v>
      </c>
    </row>
    <row r="6352" spans="1:5" x14ac:dyDescent="0.25">
      <c r="A6352" s="14" t="s">
        <v>17</v>
      </c>
      <c r="B6352" s="14" t="s">
        <v>23</v>
      </c>
      <c r="C6352" s="15">
        <v>44707</v>
      </c>
      <c r="D6352">
        <v>9676.25</v>
      </c>
      <c r="E6352" t="str">
        <f>VLOOKUP(MONTH(Table1_2[[#This Row],[Date]]),Season!$A$1:$B$6,2,1)</f>
        <v>Spring</v>
      </c>
    </row>
    <row r="6353" spans="1:5" x14ac:dyDescent="0.25">
      <c r="A6353" s="14" t="s">
        <v>17</v>
      </c>
      <c r="B6353" s="14" t="s">
        <v>23</v>
      </c>
      <c r="C6353" s="15">
        <v>44708</v>
      </c>
      <c r="D6353">
        <v>9799.06</v>
      </c>
      <c r="E6353" t="str">
        <f>VLOOKUP(MONTH(Table1_2[[#This Row],[Date]]),Season!$A$1:$B$6,2,1)</f>
        <v>Spring</v>
      </c>
    </row>
    <row r="6354" spans="1:5" x14ac:dyDescent="0.25">
      <c r="A6354" s="14" t="s">
        <v>17</v>
      </c>
      <c r="B6354" s="14" t="s">
        <v>23</v>
      </c>
      <c r="C6354" s="15">
        <v>44709</v>
      </c>
      <c r="D6354">
        <v>8115.74</v>
      </c>
      <c r="E6354" t="str">
        <f>VLOOKUP(MONTH(Table1_2[[#This Row],[Date]]),Season!$A$1:$B$6,2,1)</f>
        <v>Spring</v>
      </c>
    </row>
    <row r="6355" spans="1:5" x14ac:dyDescent="0.25">
      <c r="A6355" s="14" t="s">
        <v>17</v>
      </c>
      <c r="B6355" s="14" t="s">
        <v>23</v>
      </c>
      <c r="C6355" s="15">
        <v>44710</v>
      </c>
      <c r="D6355">
        <v>4411.93</v>
      </c>
      <c r="E6355" t="str">
        <f>VLOOKUP(MONTH(Table1_2[[#This Row],[Date]]),Season!$A$1:$B$6,2,1)</f>
        <v>Spring</v>
      </c>
    </row>
    <row r="6356" spans="1:5" x14ac:dyDescent="0.25">
      <c r="A6356" s="14" t="s">
        <v>17</v>
      </c>
      <c r="B6356" s="14" t="s">
        <v>23</v>
      </c>
      <c r="C6356" s="15">
        <v>44711</v>
      </c>
      <c r="D6356">
        <v>9886.2999999999993</v>
      </c>
      <c r="E6356" t="str">
        <f>VLOOKUP(MONTH(Table1_2[[#This Row],[Date]]),Season!$A$1:$B$6,2,1)</f>
        <v>Spring</v>
      </c>
    </row>
    <row r="6357" spans="1:5" x14ac:dyDescent="0.25">
      <c r="A6357" s="14" t="s">
        <v>17</v>
      </c>
      <c r="B6357" s="14" t="s">
        <v>23</v>
      </c>
      <c r="C6357" s="15">
        <v>44712</v>
      </c>
      <c r="D6357">
        <v>4185.5</v>
      </c>
      <c r="E6357" t="str">
        <f>VLOOKUP(MONTH(Table1_2[[#This Row],[Date]]),Season!$A$1:$B$6,2,1)</f>
        <v>Spring</v>
      </c>
    </row>
    <row r="6358" spans="1:5" x14ac:dyDescent="0.25">
      <c r="A6358" s="14" t="s">
        <v>17</v>
      </c>
      <c r="B6358" s="14" t="s">
        <v>23</v>
      </c>
      <c r="C6358" s="15">
        <v>44713</v>
      </c>
      <c r="D6358">
        <v>2276.9299999999998</v>
      </c>
      <c r="E6358" t="str">
        <f>VLOOKUP(MONTH(Table1_2[[#This Row],[Date]]),Season!$A$1:$B$6,2,1)</f>
        <v>Summer</v>
      </c>
    </row>
    <row r="6359" spans="1:5" x14ac:dyDescent="0.25">
      <c r="A6359" s="14" t="s">
        <v>17</v>
      </c>
      <c r="B6359" s="14" t="s">
        <v>23</v>
      </c>
      <c r="C6359" s="15">
        <v>44714</v>
      </c>
      <c r="D6359">
        <v>5359.07</v>
      </c>
      <c r="E6359" t="str">
        <f>VLOOKUP(MONTH(Table1_2[[#This Row],[Date]]),Season!$A$1:$B$6,2,1)</f>
        <v>Summer</v>
      </c>
    </row>
    <row r="6360" spans="1:5" x14ac:dyDescent="0.25">
      <c r="A6360" s="14" t="s">
        <v>17</v>
      </c>
      <c r="B6360" s="14" t="s">
        <v>23</v>
      </c>
      <c r="C6360" s="15">
        <v>44715</v>
      </c>
      <c r="D6360">
        <v>1646.58</v>
      </c>
      <c r="E6360" t="str">
        <f>VLOOKUP(MONTH(Table1_2[[#This Row],[Date]]),Season!$A$1:$B$6,2,1)</f>
        <v>Summer</v>
      </c>
    </row>
    <row r="6361" spans="1:5" x14ac:dyDescent="0.25">
      <c r="A6361" s="14" t="s">
        <v>17</v>
      </c>
      <c r="B6361" s="14" t="s">
        <v>23</v>
      </c>
      <c r="C6361" s="15">
        <v>44716</v>
      </c>
      <c r="D6361">
        <v>9509.99</v>
      </c>
      <c r="E6361" t="str">
        <f>VLOOKUP(MONTH(Table1_2[[#This Row],[Date]]),Season!$A$1:$B$6,2,1)</f>
        <v>Summer</v>
      </c>
    </row>
    <row r="6362" spans="1:5" x14ac:dyDescent="0.25">
      <c r="A6362" s="14" t="s">
        <v>17</v>
      </c>
      <c r="B6362" s="14" t="s">
        <v>23</v>
      </c>
      <c r="C6362" s="15">
        <v>44717</v>
      </c>
      <c r="D6362">
        <v>3292.28</v>
      </c>
      <c r="E6362" t="str">
        <f>VLOOKUP(MONTH(Table1_2[[#This Row],[Date]]),Season!$A$1:$B$6,2,1)</f>
        <v>Summer</v>
      </c>
    </row>
    <row r="6363" spans="1:5" x14ac:dyDescent="0.25">
      <c r="A6363" s="14" t="s">
        <v>17</v>
      </c>
      <c r="B6363" s="14" t="s">
        <v>23</v>
      </c>
      <c r="C6363" s="15">
        <v>44718</v>
      </c>
      <c r="D6363">
        <v>2935.57</v>
      </c>
      <c r="E6363" t="str">
        <f>VLOOKUP(MONTH(Table1_2[[#This Row],[Date]]),Season!$A$1:$B$6,2,1)</f>
        <v>Summer</v>
      </c>
    </row>
    <row r="6364" spans="1:5" x14ac:dyDescent="0.25">
      <c r="A6364" s="14" t="s">
        <v>17</v>
      </c>
      <c r="B6364" s="14" t="s">
        <v>23</v>
      </c>
      <c r="C6364" s="15">
        <v>44719</v>
      </c>
      <c r="D6364">
        <v>5570.94</v>
      </c>
      <c r="E6364" t="str">
        <f>VLOOKUP(MONTH(Table1_2[[#This Row],[Date]]),Season!$A$1:$B$6,2,1)</f>
        <v>Summer</v>
      </c>
    </row>
    <row r="6365" spans="1:5" x14ac:dyDescent="0.25">
      <c r="A6365" s="14" t="s">
        <v>17</v>
      </c>
      <c r="B6365" s="14" t="s">
        <v>23</v>
      </c>
      <c r="C6365" s="15">
        <v>44720</v>
      </c>
      <c r="D6365">
        <v>7005.55</v>
      </c>
      <c r="E6365" t="str">
        <f>VLOOKUP(MONTH(Table1_2[[#This Row],[Date]]),Season!$A$1:$B$6,2,1)</f>
        <v>Summer</v>
      </c>
    </row>
    <row r="6366" spans="1:5" x14ac:dyDescent="0.25">
      <c r="A6366" s="14" t="s">
        <v>17</v>
      </c>
      <c r="B6366" s="14" t="s">
        <v>23</v>
      </c>
      <c r="C6366" s="15">
        <v>44721</v>
      </c>
      <c r="D6366">
        <v>5019.58</v>
      </c>
      <c r="E6366" t="str">
        <f>VLOOKUP(MONTH(Table1_2[[#This Row],[Date]]),Season!$A$1:$B$6,2,1)</f>
        <v>Summer</v>
      </c>
    </row>
    <row r="6367" spans="1:5" x14ac:dyDescent="0.25">
      <c r="A6367" s="14" t="s">
        <v>17</v>
      </c>
      <c r="B6367" s="14" t="s">
        <v>23</v>
      </c>
      <c r="C6367" s="15">
        <v>44722</v>
      </c>
      <c r="D6367">
        <v>3316.08</v>
      </c>
      <c r="E6367" t="str">
        <f>VLOOKUP(MONTH(Table1_2[[#This Row],[Date]]),Season!$A$1:$B$6,2,1)</f>
        <v>Summer</v>
      </c>
    </row>
    <row r="6368" spans="1:5" x14ac:dyDescent="0.25">
      <c r="A6368" s="14" t="s">
        <v>17</v>
      </c>
      <c r="B6368" s="14" t="s">
        <v>23</v>
      </c>
      <c r="C6368" s="15">
        <v>44723</v>
      </c>
      <c r="D6368">
        <v>8680.39</v>
      </c>
      <c r="E6368" t="str">
        <f>VLOOKUP(MONTH(Table1_2[[#This Row],[Date]]),Season!$A$1:$B$6,2,1)</f>
        <v>Summer</v>
      </c>
    </row>
    <row r="6369" spans="1:5" x14ac:dyDescent="0.25">
      <c r="A6369" s="14" t="s">
        <v>17</v>
      </c>
      <c r="B6369" s="14" t="s">
        <v>23</v>
      </c>
      <c r="C6369" s="15">
        <v>44724</v>
      </c>
      <c r="D6369">
        <v>5567</v>
      </c>
      <c r="E6369" t="str">
        <f>VLOOKUP(MONTH(Table1_2[[#This Row],[Date]]),Season!$A$1:$B$6,2,1)</f>
        <v>Summer</v>
      </c>
    </row>
    <row r="6370" spans="1:5" x14ac:dyDescent="0.25">
      <c r="A6370" s="14" t="s">
        <v>17</v>
      </c>
      <c r="B6370" s="14" t="s">
        <v>23</v>
      </c>
      <c r="C6370" s="15">
        <v>44725</v>
      </c>
      <c r="D6370">
        <v>7515.4</v>
      </c>
      <c r="E6370" t="str">
        <f>VLOOKUP(MONTH(Table1_2[[#This Row],[Date]]),Season!$A$1:$B$6,2,1)</f>
        <v>Summer</v>
      </c>
    </row>
    <row r="6371" spans="1:5" x14ac:dyDescent="0.25">
      <c r="A6371" s="14" t="s">
        <v>17</v>
      </c>
      <c r="B6371" s="14" t="s">
        <v>23</v>
      </c>
      <c r="C6371" s="15">
        <v>44726</v>
      </c>
      <c r="D6371">
        <v>908.39</v>
      </c>
      <c r="E6371" t="str">
        <f>VLOOKUP(MONTH(Table1_2[[#This Row],[Date]]),Season!$A$1:$B$6,2,1)</f>
        <v>Summer</v>
      </c>
    </row>
    <row r="6372" spans="1:5" x14ac:dyDescent="0.25">
      <c r="A6372" s="14" t="s">
        <v>17</v>
      </c>
      <c r="B6372" s="14" t="s">
        <v>23</v>
      </c>
      <c r="C6372" s="15">
        <v>44727</v>
      </c>
      <c r="D6372">
        <v>3297.81</v>
      </c>
      <c r="E6372" t="str">
        <f>VLOOKUP(MONTH(Table1_2[[#This Row],[Date]]),Season!$A$1:$B$6,2,1)</f>
        <v>Summer</v>
      </c>
    </row>
    <row r="6373" spans="1:5" x14ac:dyDescent="0.25">
      <c r="A6373" s="14" t="s">
        <v>17</v>
      </c>
      <c r="B6373" s="14" t="s">
        <v>23</v>
      </c>
      <c r="C6373" s="15">
        <v>44728</v>
      </c>
      <c r="D6373">
        <v>538.23</v>
      </c>
      <c r="E6373" t="str">
        <f>VLOOKUP(MONTH(Table1_2[[#This Row],[Date]]),Season!$A$1:$B$6,2,1)</f>
        <v>Summer</v>
      </c>
    </row>
    <row r="6374" spans="1:5" x14ac:dyDescent="0.25">
      <c r="A6374" s="14" t="s">
        <v>17</v>
      </c>
      <c r="B6374" s="14" t="s">
        <v>23</v>
      </c>
      <c r="C6374" s="15">
        <v>44729</v>
      </c>
      <c r="D6374">
        <v>7565.6</v>
      </c>
      <c r="E6374" t="str">
        <f>VLOOKUP(MONTH(Table1_2[[#This Row],[Date]]),Season!$A$1:$B$6,2,1)</f>
        <v>Summer</v>
      </c>
    </row>
    <row r="6375" spans="1:5" x14ac:dyDescent="0.25">
      <c r="A6375" s="14" t="s">
        <v>17</v>
      </c>
      <c r="B6375" s="14" t="s">
        <v>23</v>
      </c>
      <c r="C6375" s="15">
        <v>44730</v>
      </c>
      <c r="D6375">
        <v>1434.62</v>
      </c>
      <c r="E6375" t="str">
        <f>VLOOKUP(MONTH(Table1_2[[#This Row],[Date]]),Season!$A$1:$B$6,2,1)</f>
        <v>Summer</v>
      </c>
    </row>
    <row r="6376" spans="1:5" x14ac:dyDescent="0.25">
      <c r="A6376" s="14" t="s">
        <v>17</v>
      </c>
      <c r="B6376" s="14" t="s">
        <v>23</v>
      </c>
      <c r="C6376" s="15">
        <v>44731</v>
      </c>
      <c r="D6376">
        <v>5039.67</v>
      </c>
      <c r="E6376" t="str">
        <f>VLOOKUP(MONTH(Table1_2[[#This Row],[Date]]),Season!$A$1:$B$6,2,1)</f>
        <v>Summer</v>
      </c>
    </row>
    <row r="6377" spans="1:5" x14ac:dyDescent="0.25">
      <c r="A6377" s="14" t="s">
        <v>17</v>
      </c>
      <c r="B6377" s="14" t="s">
        <v>23</v>
      </c>
      <c r="C6377" s="15">
        <v>44732</v>
      </c>
      <c r="D6377">
        <v>6034.63</v>
      </c>
      <c r="E6377" t="str">
        <f>VLOOKUP(MONTH(Table1_2[[#This Row],[Date]]),Season!$A$1:$B$6,2,1)</f>
        <v>Summer</v>
      </c>
    </row>
    <row r="6378" spans="1:5" x14ac:dyDescent="0.25">
      <c r="A6378" s="14" t="s">
        <v>17</v>
      </c>
      <c r="B6378" s="14" t="s">
        <v>23</v>
      </c>
      <c r="C6378" s="15">
        <v>44733</v>
      </c>
      <c r="D6378">
        <v>156.91</v>
      </c>
      <c r="E6378" t="str">
        <f>VLOOKUP(MONTH(Table1_2[[#This Row],[Date]]),Season!$A$1:$B$6,2,1)</f>
        <v>Summer</v>
      </c>
    </row>
    <row r="6379" spans="1:5" x14ac:dyDescent="0.25">
      <c r="A6379" s="14" t="s">
        <v>17</v>
      </c>
      <c r="B6379" s="14" t="s">
        <v>23</v>
      </c>
      <c r="C6379" s="15">
        <v>44734</v>
      </c>
      <c r="D6379">
        <v>9226.48</v>
      </c>
      <c r="E6379" t="str">
        <f>VLOOKUP(MONTH(Table1_2[[#This Row],[Date]]),Season!$A$1:$B$6,2,1)</f>
        <v>Summer</v>
      </c>
    </row>
    <row r="6380" spans="1:5" x14ac:dyDescent="0.25">
      <c r="A6380" s="14" t="s">
        <v>17</v>
      </c>
      <c r="B6380" s="14" t="s">
        <v>23</v>
      </c>
      <c r="C6380" s="15">
        <v>44735</v>
      </c>
      <c r="D6380">
        <v>4745.3900000000003</v>
      </c>
      <c r="E6380" t="str">
        <f>VLOOKUP(MONTH(Table1_2[[#This Row],[Date]]),Season!$A$1:$B$6,2,1)</f>
        <v>Summer</v>
      </c>
    </row>
    <row r="6381" spans="1:5" x14ac:dyDescent="0.25">
      <c r="A6381" s="14" t="s">
        <v>17</v>
      </c>
      <c r="B6381" s="14" t="s">
        <v>23</v>
      </c>
      <c r="C6381" s="15">
        <v>44736</v>
      </c>
      <c r="D6381">
        <v>3850.11</v>
      </c>
      <c r="E6381" t="str">
        <f>VLOOKUP(MONTH(Table1_2[[#This Row],[Date]]),Season!$A$1:$B$6,2,1)</f>
        <v>Summer</v>
      </c>
    </row>
    <row r="6382" spans="1:5" x14ac:dyDescent="0.25">
      <c r="A6382" s="14" t="s">
        <v>17</v>
      </c>
      <c r="B6382" s="14" t="s">
        <v>23</v>
      </c>
      <c r="C6382" s="15">
        <v>44737</v>
      </c>
      <c r="D6382">
        <v>7774.52</v>
      </c>
      <c r="E6382" t="str">
        <f>VLOOKUP(MONTH(Table1_2[[#This Row],[Date]]),Season!$A$1:$B$6,2,1)</f>
        <v>Summer</v>
      </c>
    </row>
    <row r="6383" spans="1:5" x14ac:dyDescent="0.25">
      <c r="A6383" s="14" t="s">
        <v>17</v>
      </c>
      <c r="B6383" s="14" t="s">
        <v>23</v>
      </c>
      <c r="C6383" s="15">
        <v>44738</v>
      </c>
      <c r="D6383">
        <v>6647.23</v>
      </c>
      <c r="E6383" t="str">
        <f>VLOOKUP(MONTH(Table1_2[[#This Row],[Date]]),Season!$A$1:$B$6,2,1)</f>
        <v>Summer</v>
      </c>
    </row>
    <row r="6384" spans="1:5" x14ac:dyDescent="0.25">
      <c r="A6384" s="14" t="s">
        <v>17</v>
      </c>
      <c r="B6384" s="14" t="s">
        <v>23</v>
      </c>
      <c r="C6384" s="15">
        <v>44739</v>
      </c>
      <c r="D6384">
        <v>5405.31</v>
      </c>
      <c r="E6384" t="str">
        <f>VLOOKUP(MONTH(Table1_2[[#This Row],[Date]]),Season!$A$1:$B$6,2,1)</f>
        <v>Summer</v>
      </c>
    </row>
    <row r="6385" spans="1:5" x14ac:dyDescent="0.25">
      <c r="A6385" s="14" t="s">
        <v>17</v>
      </c>
      <c r="B6385" s="14" t="s">
        <v>23</v>
      </c>
      <c r="C6385" s="15">
        <v>44740</v>
      </c>
      <c r="D6385">
        <v>1182.78</v>
      </c>
      <c r="E6385" t="str">
        <f>VLOOKUP(MONTH(Table1_2[[#This Row],[Date]]),Season!$A$1:$B$6,2,1)</f>
        <v>Summer</v>
      </c>
    </row>
    <row r="6386" spans="1:5" x14ac:dyDescent="0.25">
      <c r="A6386" s="14" t="s">
        <v>17</v>
      </c>
      <c r="B6386" s="14" t="s">
        <v>23</v>
      </c>
      <c r="C6386" s="15">
        <v>44741</v>
      </c>
      <c r="D6386">
        <v>9135.34</v>
      </c>
      <c r="E6386" t="str">
        <f>VLOOKUP(MONTH(Table1_2[[#This Row],[Date]]),Season!$A$1:$B$6,2,1)</f>
        <v>Summer</v>
      </c>
    </row>
    <row r="6387" spans="1:5" x14ac:dyDescent="0.25">
      <c r="A6387" s="14" t="s">
        <v>17</v>
      </c>
      <c r="B6387" s="14" t="s">
        <v>23</v>
      </c>
      <c r="C6387" s="15">
        <v>44742</v>
      </c>
      <c r="D6387">
        <v>864.02</v>
      </c>
      <c r="E6387" t="str">
        <f>VLOOKUP(MONTH(Table1_2[[#This Row],[Date]]),Season!$A$1:$B$6,2,1)</f>
        <v>Summer</v>
      </c>
    </row>
    <row r="6388" spans="1:5" x14ac:dyDescent="0.25">
      <c r="A6388" s="14" t="s">
        <v>17</v>
      </c>
      <c r="B6388" s="14" t="s">
        <v>23</v>
      </c>
      <c r="C6388" s="15">
        <v>44743</v>
      </c>
      <c r="D6388">
        <v>1257.6500000000001</v>
      </c>
      <c r="E6388" t="str">
        <f>VLOOKUP(MONTH(Table1_2[[#This Row],[Date]]),Season!$A$1:$B$6,2,1)</f>
        <v>Summer</v>
      </c>
    </row>
    <row r="6389" spans="1:5" x14ac:dyDescent="0.25">
      <c r="A6389" s="14" t="s">
        <v>17</v>
      </c>
      <c r="B6389" s="14" t="s">
        <v>23</v>
      </c>
      <c r="C6389" s="15">
        <v>44744</v>
      </c>
      <c r="D6389">
        <v>8897.48</v>
      </c>
      <c r="E6389" t="str">
        <f>VLOOKUP(MONTH(Table1_2[[#This Row],[Date]]),Season!$A$1:$B$6,2,1)</f>
        <v>Summer</v>
      </c>
    </row>
    <row r="6390" spans="1:5" x14ac:dyDescent="0.25">
      <c r="A6390" s="14" t="s">
        <v>17</v>
      </c>
      <c r="B6390" s="14" t="s">
        <v>23</v>
      </c>
      <c r="C6390" s="15">
        <v>44745</v>
      </c>
      <c r="D6390">
        <v>4139.7</v>
      </c>
      <c r="E6390" t="str">
        <f>VLOOKUP(MONTH(Table1_2[[#This Row],[Date]]),Season!$A$1:$B$6,2,1)</f>
        <v>Summer</v>
      </c>
    </row>
    <row r="6391" spans="1:5" x14ac:dyDescent="0.25">
      <c r="A6391" s="14" t="s">
        <v>17</v>
      </c>
      <c r="B6391" s="14" t="s">
        <v>23</v>
      </c>
      <c r="C6391" s="15">
        <v>44746</v>
      </c>
      <c r="D6391">
        <v>2970.71</v>
      </c>
      <c r="E6391" t="str">
        <f>VLOOKUP(MONTH(Table1_2[[#This Row],[Date]]),Season!$A$1:$B$6,2,1)</f>
        <v>Summer</v>
      </c>
    </row>
    <row r="6392" spans="1:5" x14ac:dyDescent="0.25">
      <c r="A6392" s="14" t="s">
        <v>17</v>
      </c>
      <c r="B6392" s="14" t="s">
        <v>23</v>
      </c>
      <c r="C6392" s="15">
        <v>44747</v>
      </c>
      <c r="D6392">
        <v>2380.71</v>
      </c>
      <c r="E6392" t="str">
        <f>VLOOKUP(MONTH(Table1_2[[#This Row],[Date]]),Season!$A$1:$B$6,2,1)</f>
        <v>Summer</v>
      </c>
    </row>
    <row r="6393" spans="1:5" x14ac:dyDescent="0.25">
      <c r="A6393" s="14" t="s">
        <v>17</v>
      </c>
      <c r="B6393" s="14" t="s">
        <v>23</v>
      </c>
      <c r="C6393" s="15">
        <v>44748</v>
      </c>
      <c r="D6393">
        <v>3771.02</v>
      </c>
      <c r="E6393" t="str">
        <f>VLOOKUP(MONTH(Table1_2[[#This Row],[Date]]),Season!$A$1:$B$6,2,1)</f>
        <v>Summer</v>
      </c>
    </row>
    <row r="6394" spans="1:5" x14ac:dyDescent="0.25">
      <c r="A6394" s="14" t="s">
        <v>17</v>
      </c>
      <c r="B6394" s="14" t="s">
        <v>23</v>
      </c>
      <c r="C6394" s="15">
        <v>44749</v>
      </c>
      <c r="D6394">
        <v>1709.38</v>
      </c>
      <c r="E6394" t="str">
        <f>VLOOKUP(MONTH(Table1_2[[#This Row],[Date]]),Season!$A$1:$B$6,2,1)</f>
        <v>Summer</v>
      </c>
    </row>
    <row r="6395" spans="1:5" x14ac:dyDescent="0.25">
      <c r="A6395" s="14" t="s">
        <v>17</v>
      </c>
      <c r="B6395" s="14" t="s">
        <v>23</v>
      </c>
      <c r="C6395" s="15">
        <v>44750</v>
      </c>
      <c r="D6395">
        <v>9631.6</v>
      </c>
      <c r="E6395" t="str">
        <f>VLOOKUP(MONTH(Table1_2[[#This Row],[Date]]),Season!$A$1:$B$6,2,1)</f>
        <v>Summer</v>
      </c>
    </row>
    <row r="6396" spans="1:5" x14ac:dyDescent="0.25">
      <c r="A6396" s="14" t="s">
        <v>17</v>
      </c>
      <c r="B6396" s="14" t="s">
        <v>23</v>
      </c>
      <c r="C6396" s="15">
        <v>44751</v>
      </c>
      <c r="D6396">
        <v>6485.69</v>
      </c>
      <c r="E6396" t="str">
        <f>VLOOKUP(MONTH(Table1_2[[#This Row],[Date]]),Season!$A$1:$B$6,2,1)</f>
        <v>Summer</v>
      </c>
    </row>
    <row r="6397" spans="1:5" x14ac:dyDescent="0.25">
      <c r="A6397" s="14" t="s">
        <v>17</v>
      </c>
      <c r="B6397" s="14" t="s">
        <v>23</v>
      </c>
      <c r="C6397" s="15">
        <v>44752</v>
      </c>
      <c r="D6397">
        <v>10020.709999999999</v>
      </c>
      <c r="E6397" t="str">
        <f>VLOOKUP(MONTH(Table1_2[[#This Row],[Date]]),Season!$A$1:$B$6,2,1)</f>
        <v>Summer</v>
      </c>
    </row>
    <row r="6398" spans="1:5" x14ac:dyDescent="0.25">
      <c r="A6398" s="14" t="s">
        <v>17</v>
      </c>
      <c r="B6398" s="14" t="s">
        <v>23</v>
      </c>
      <c r="C6398" s="15">
        <v>44753</v>
      </c>
      <c r="D6398">
        <v>9717.41</v>
      </c>
      <c r="E6398" t="str">
        <f>VLOOKUP(MONTH(Table1_2[[#This Row],[Date]]),Season!$A$1:$B$6,2,1)</f>
        <v>Summer</v>
      </c>
    </row>
    <row r="6399" spans="1:5" x14ac:dyDescent="0.25">
      <c r="A6399" s="14" t="s">
        <v>17</v>
      </c>
      <c r="B6399" s="14" t="s">
        <v>23</v>
      </c>
      <c r="C6399" s="15">
        <v>44754</v>
      </c>
      <c r="D6399">
        <v>6449.3</v>
      </c>
      <c r="E6399" t="str">
        <f>VLOOKUP(MONTH(Table1_2[[#This Row],[Date]]),Season!$A$1:$B$6,2,1)</f>
        <v>Summer</v>
      </c>
    </row>
    <row r="6400" spans="1:5" x14ac:dyDescent="0.25">
      <c r="A6400" s="14" t="s">
        <v>17</v>
      </c>
      <c r="B6400" s="14" t="s">
        <v>23</v>
      </c>
      <c r="C6400" s="15">
        <v>44755</v>
      </c>
      <c r="D6400">
        <v>9017.19</v>
      </c>
      <c r="E6400" t="str">
        <f>VLOOKUP(MONTH(Table1_2[[#This Row],[Date]]),Season!$A$1:$B$6,2,1)</f>
        <v>Summer</v>
      </c>
    </row>
    <row r="6401" spans="1:5" x14ac:dyDescent="0.25">
      <c r="A6401" s="14" t="s">
        <v>17</v>
      </c>
      <c r="B6401" s="14" t="s">
        <v>23</v>
      </c>
      <c r="C6401" s="15">
        <v>44756</v>
      </c>
      <c r="D6401">
        <v>4150.67</v>
      </c>
      <c r="E6401" t="str">
        <f>VLOOKUP(MONTH(Table1_2[[#This Row],[Date]]),Season!$A$1:$B$6,2,1)</f>
        <v>Summer</v>
      </c>
    </row>
    <row r="6402" spans="1:5" x14ac:dyDescent="0.25">
      <c r="A6402" s="14" t="s">
        <v>17</v>
      </c>
      <c r="B6402" s="14" t="s">
        <v>23</v>
      </c>
      <c r="C6402" s="15">
        <v>44757</v>
      </c>
      <c r="D6402">
        <v>8221.64</v>
      </c>
      <c r="E6402" t="str">
        <f>VLOOKUP(MONTH(Table1_2[[#This Row],[Date]]),Season!$A$1:$B$6,2,1)</f>
        <v>Summer</v>
      </c>
    </row>
    <row r="6403" spans="1:5" x14ac:dyDescent="0.25">
      <c r="A6403" s="14" t="s">
        <v>17</v>
      </c>
      <c r="B6403" s="14" t="s">
        <v>23</v>
      </c>
      <c r="C6403" s="15">
        <v>44758</v>
      </c>
      <c r="D6403">
        <v>6639.12</v>
      </c>
      <c r="E6403" t="str">
        <f>VLOOKUP(MONTH(Table1_2[[#This Row],[Date]]),Season!$A$1:$B$6,2,1)</f>
        <v>Summer</v>
      </c>
    </row>
    <row r="6404" spans="1:5" x14ac:dyDescent="0.25">
      <c r="A6404" s="14" t="s">
        <v>17</v>
      </c>
      <c r="B6404" s="14" t="s">
        <v>23</v>
      </c>
      <c r="C6404" s="15">
        <v>44759</v>
      </c>
      <c r="D6404">
        <v>1408.44</v>
      </c>
      <c r="E6404" t="str">
        <f>VLOOKUP(MONTH(Table1_2[[#This Row],[Date]]),Season!$A$1:$B$6,2,1)</f>
        <v>Summer</v>
      </c>
    </row>
    <row r="6405" spans="1:5" x14ac:dyDescent="0.25">
      <c r="A6405" s="14" t="s">
        <v>17</v>
      </c>
      <c r="B6405" s="14" t="s">
        <v>23</v>
      </c>
      <c r="C6405" s="15">
        <v>44760</v>
      </c>
      <c r="D6405">
        <v>3334.42</v>
      </c>
      <c r="E6405" t="str">
        <f>VLOOKUP(MONTH(Table1_2[[#This Row],[Date]]),Season!$A$1:$B$6,2,1)</f>
        <v>Summer</v>
      </c>
    </row>
    <row r="6406" spans="1:5" x14ac:dyDescent="0.25">
      <c r="A6406" s="14" t="s">
        <v>17</v>
      </c>
      <c r="B6406" s="14" t="s">
        <v>23</v>
      </c>
      <c r="C6406" s="15">
        <v>44761</v>
      </c>
      <c r="D6406">
        <v>9732.7800000000007</v>
      </c>
      <c r="E6406" t="str">
        <f>VLOOKUP(MONTH(Table1_2[[#This Row],[Date]]),Season!$A$1:$B$6,2,1)</f>
        <v>Summer</v>
      </c>
    </row>
    <row r="6407" spans="1:5" x14ac:dyDescent="0.25">
      <c r="A6407" s="14" t="s">
        <v>17</v>
      </c>
      <c r="B6407" s="14" t="s">
        <v>23</v>
      </c>
      <c r="C6407" s="15">
        <v>44762</v>
      </c>
      <c r="D6407">
        <v>9968.93</v>
      </c>
      <c r="E6407" t="str">
        <f>VLOOKUP(MONTH(Table1_2[[#This Row],[Date]]),Season!$A$1:$B$6,2,1)</f>
        <v>Summer</v>
      </c>
    </row>
    <row r="6408" spans="1:5" x14ac:dyDescent="0.25">
      <c r="A6408" s="14" t="s">
        <v>17</v>
      </c>
      <c r="B6408" s="14" t="s">
        <v>23</v>
      </c>
      <c r="C6408" s="15">
        <v>44763</v>
      </c>
      <c r="D6408">
        <v>7989.61</v>
      </c>
      <c r="E6408" t="str">
        <f>VLOOKUP(MONTH(Table1_2[[#This Row],[Date]]),Season!$A$1:$B$6,2,1)</f>
        <v>Summer</v>
      </c>
    </row>
    <row r="6409" spans="1:5" x14ac:dyDescent="0.25">
      <c r="A6409" s="14" t="s">
        <v>17</v>
      </c>
      <c r="B6409" s="14" t="s">
        <v>23</v>
      </c>
      <c r="C6409" s="15">
        <v>44764</v>
      </c>
      <c r="D6409">
        <v>7997.96</v>
      </c>
      <c r="E6409" t="str">
        <f>VLOOKUP(MONTH(Table1_2[[#This Row],[Date]]),Season!$A$1:$B$6,2,1)</f>
        <v>Summer</v>
      </c>
    </row>
    <row r="6410" spans="1:5" x14ac:dyDescent="0.25">
      <c r="A6410" s="14" t="s">
        <v>17</v>
      </c>
      <c r="B6410" s="14" t="s">
        <v>23</v>
      </c>
      <c r="C6410" s="15">
        <v>44765</v>
      </c>
      <c r="D6410">
        <v>3552.79</v>
      </c>
      <c r="E6410" t="str">
        <f>VLOOKUP(MONTH(Table1_2[[#This Row],[Date]]),Season!$A$1:$B$6,2,1)</f>
        <v>Summer</v>
      </c>
    </row>
    <row r="6411" spans="1:5" x14ac:dyDescent="0.25">
      <c r="A6411" s="14" t="s">
        <v>17</v>
      </c>
      <c r="B6411" s="14" t="s">
        <v>23</v>
      </c>
      <c r="C6411" s="15">
        <v>44766</v>
      </c>
      <c r="D6411">
        <v>1143.8599999999999</v>
      </c>
      <c r="E6411" t="str">
        <f>VLOOKUP(MONTH(Table1_2[[#This Row],[Date]]),Season!$A$1:$B$6,2,1)</f>
        <v>Summer</v>
      </c>
    </row>
    <row r="6412" spans="1:5" x14ac:dyDescent="0.25">
      <c r="A6412" s="14" t="s">
        <v>17</v>
      </c>
      <c r="B6412" s="14" t="s">
        <v>23</v>
      </c>
      <c r="C6412" s="15">
        <v>44767</v>
      </c>
      <c r="D6412">
        <v>6231.06</v>
      </c>
      <c r="E6412" t="str">
        <f>VLOOKUP(MONTH(Table1_2[[#This Row],[Date]]),Season!$A$1:$B$6,2,1)</f>
        <v>Summer</v>
      </c>
    </row>
    <row r="6413" spans="1:5" x14ac:dyDescent="0.25">
      <c r="A6413" s="14" t="s">
        <v>17</v>
      </c>
      <c r="B6413" s="14" t="s">
        <v>23</v>
      </c>
      <c r="C6413" s="15">
        <v>44768</v>
      </c>
      <c r="D6413">
        <v>8922.06</v>
      </c>
      <c r="E6413" t="str">
        <f>VLOOKUP(MONTH(Table1_2[[#This Row],[Date]]),Season!$A$1:$B$6,2,1)</f>
        <v>Summer</v>
      </c>
    </row>
    <row r="6414" spans="1:5" x14ac:dyDescent="0.25">
      <c r="A6414" s="14" t="s">
        <v>17</v>
      </c>
      <c r="B6414" s="14" t="s">
        <v>23</v>
      </c>
      <c r="C6414" s="15">
        <v>44769</v>
      </c>
      <c r="D6414">
        <v>4400</v>
      </c>
      <c r="E6414" t="str">
        <f>VLOOKUP(MONTH(Table1_2[[#This Row],[Date]]),Season!$A$1:$B$6,2,1)</f>
        <v>Summer</v>
      </c>
    </row>
    <row r="6415" spans="1:5" x14ac:dyDescent="0.25">
      <c r="A6415" s="14" t="s">
        <v>17</v>
      </c>
      <c r="B6415" s="14" t="s">
        <v>23</v>
      </c>
      <c r="C6415" s="15">
        <v>44770</v>
      </c>
      <c r="D6415">
        <v>6404.89</v>
      </c>
      <c r="E6415" t="str">
        <f>VLOOKUP(MONTH(Table1_2[[#This Row],[Date]]),Season!$A$1:$B$6,2,1)</f>
        <v>Summer</v>
      </c>
    </row>
    <row r="6416" spans="1:5" x14ac:dyDescent="0.25">
      <c r="A6416" s="14" t="s">
        <v>17</v>
      </c>
      <c r="B6416" s="14" t="s">
        <v>23</v>
      </c>
      <c r="C6416" s="15">
        <v>44771</v>
      </c>
      <c r="D6416">
        <v>4465.47</v>
      </c>
      <c r="E6416" t="str">
        <f>VLOOKUP(MONTH(Table1_2[[#This Row],[Date]]),Season!$A$1:$B$6,2,1)</f>
        <v>Summer</v>
      </c>
    </row>
    <row r="6417" spans="1:5" x14ac:dyDescent="0.25">
      <c r="A6417" s="14" t="s">
        <v>17</v>
      </c>
      <c r="B6417" s="14" t="s">
        <v>23</v>
      </c>
      <c r="C6417" s="15">
        <v>44772</v>
      </c>
      <c r="D6417">
        <v>4877.1099999999997</v>
      </c>
      <c r="E6417" t="str">
        <f>VLOOKUP(MONTH(Table1_2[[#This Row],[Date]]),Season!$A$1:$B$6,2,1)</f>
        <v>Summer</v>
      </c>
    </row>
    <row r="6418" spans="1:5" x14ac:dyDescent="0.25">
      <c r="A6418" s="14" t="s">
        <v>17</v>
      </c>
      <c r="B6418" s="14" t="s">
        <v>23</v>
      </c>
      <c r="C6418" s="15">
        <v>44773</v>
      </c>
      <c r="D6418">
        <v>6715.46</v>
      </c>
      <c r="E6418" t="str">
        <f>VLOOKUP(MONTH(Table1_2[[#This Row],[Date]]),Season!$A$1:$B$6,2,1)</f>
        <v>Summer</v>
      </c>
    </row>
    <row r="6419" spans="1:5" x14ac:dyDescent="0.25">
      <c r="A6419" s="14" t="s">
        <v>17</v>
      </c>
      <c r="B6419" s="14" t="s">
        <v>23</v>
      </c>
      <c r="C6419" s="15">
        <v>44774</v>
      </c>
      <c r="D6419">
        <v>9371.1</v>
      </c>
      <c r="E6419" t="str">
        <f>VLOOKUP(MONTH(Table1_2[[#This Row],[Date]]),Season!$A$1:$B$6,2,1)</f>
        <v>Summer</v>
      </c>
    </row>
    <row r="6420" spans="1:5" x14ac:dyDescent="0.25">
      <c r="A6420" s="14" t="s">
        <v>17</v>
      </c>
      <c r="B6420" s="14" t="s">
        <v>23</v>
      </c>
      <c r="C6420" s="15">
        <v>44775</v>
      </c>
      <c r="D6420">
        <v>4780.18</v>
      </c>
      <c r="E6420" t="str">
        <f>VLOOKUP(MONTH(Table1_2[[#This Row],[Date]]),Season!$A$1:$B$6,2,1)</f>
        <v>Summer</v>
      </c>
    </row>
    <row r="6421" spans="1:5" x14ac:dyDescent="0.25">
      <c r="A6421" s="14" t="s">
        <v>17</v>
      </c>
      <c r="B6421" s="14" t="s">
        <v>23</v>
      </c>
      <c r="C6421" s="15">
        <v>44776</v>
      </c>
      <c r="D6421">
        <v>2613.09</v>
      </c>
      <c r="E6421" t="str">
        <f>VLOOKUP(MONTH(Table1_2[[#This Row],[Date]]),Season!$A$1:$B$6,2,1)</f>
        <v>Summer</v>
      </c>
    </row>
    <row r="6422" spans="1:5" x14ac:dyDescent="0.25">
      <c r="A6422" s="14" t="s">
        <v>17</v>
      </c>
      <c r="B6422" s="14" t="s">
        <v>23</v>
      </c>
      <c r="C6422" s="15">
        <v>44777</v>
      </c>
      <c r="D6422">
        <v>6036.9</v>
      </c>
      <c r="E6422" t="str">
        <f>VLOOKUP(MONTH(Table1_2[[#This Row],[Date]]),Season!$A$1:$B$6,2,1)</f>
        <v>Summer</v>
      </c>
    </row>
    <row r="6423" spans="1:5" x14ac:dyDescent="0.25">
      <c r="A6423" s="14" t="s">
        <v>17</v>
      </c>
      <c r="B6423" s="14" t="s">
        <v>23</v>
      </c>
      <c r="C6423" s="15">
        <v>44778</v>
      </c>
      <c r="D6423">
        <v>9150.56</v>
      </c>
      <c r="E6423" t="str">
        <f>VLOOKUP(MONTH(Table1_2[[#This Row],[Date]]),Season!$A$1:$B$6,2,1)</f>
        <v>Summer</v>
      </c>
    </row>
    <row r="6424" spans="1:5" x14ac:dyDescent="0.25">
      <c r="A6424" s="14" t="s">
        <v>17</v>
      </c>
      <c r="B6424" s="14" t="s">
        <v>23</v>
      </c>
      <c r="C6424" s="15">
        <v>44779</v>
      </c>
      <c r="D6424">
        <v>7410.19</v>
      </c>
      <c r="E6424" t="str">
        <f>VLOOKUP(MONTH(Table1_2[[#This Row],[Date]]),Season!$A$1:$B$6,2,1)</f>
        <v>Summer</v>
      </c>
    </row>
    <row r="6425" spans="1:5" x14ac:dyDescent="0.25">
      <c r="A6425" s="14" t="s">
        <v>17</v>
      </c>
      <c r="B6425" s="14" t="s">
        <v>23</v>
      </c>
      <c r="C6425" s="15">
        <v>44780</v>
      </c>
      <c r="D6425">
        <v>5694.02</v>
      </c>
      <c r="E6425" t="str">
        <f>VLOOKUP(MONTH(Table1_2[[#This Row],[Date]]),Season!$A$1:$B$6,2,1)</f>
        <v>Summer</v>
      </c>
    </row>
    <row r="6426" spans="1:5" x14ac:dyDescent="0.25">
      <c r="A6426" s="14" t="s">
        <v>17</v>
      </c>
      <c r="B6426" s="14" t="s">
        <v>23</v>
      </c>
      <c r="C6426" s="15">
        <v>44781</v>
      </c>
      <c r="D6426">
        <v>4405.5200000000004</v>
      </c>
      <c r="E6426" t="str">
        <f>VLOOKUP(MONTH(Table1_2[[#This Row],[Date]]),Season!$A$1:$B$6,2,1)</f>
        <v>Summer</v>
      </c>
    </row>
    <row r="6427" spans="1:5" x14ac:dyDescent="0.25">
      <c r="A6427" s="14" t="s">
        <v>17</v>
      </c>
      <c r="B6427" s="14" t="s">
        <v>23</v>
      </c>
      <c r="C6427" s="15">
        <v>44782</v>
      </c>
      <c r="D6427">
        <v>8233.7099999999991</v>
      </c>
      <c r="E6427" t="str">
        <f>VLOOKUP(MONTH(Table1_2[[#This Row],[Date]]),Season!$A$1:$B$6,2,1)</f>
        <v>Summer</v>
      </c>
    </row>
    <row r="6428" spans="1:5" x14ac:dyDescent="0.25">
      <c r="A6428" s="14" t="s">
        <v>17</v>
      </c>
      <c r="B6428" s="14" t="s">
        <v>23</v>
      </c>
      <c r="C6428" s="15">
        <v>44783</v>
      </c>
      <c r="D6428">
        <v>7205.71</v>
      </c>
      <c r="E6428" t="str">
        <f>VLOOKUP(MONTH(Table1_2[[#This Row],[Date]]),Season!$A$1:$B$6,2,1)</f>
        <v>Summer</v>
      </c>
    </row>
    <row r="6429" spans="1:5" x14ac:dyDescent="0.25">
      <c r="A6429" s="14" t="s">
        <v>17</v>
      </c>
      <c r="B6429" s="14" t="s">
        <v>23</v>
      </c>
      <c r="C6429" s="15">
        <v>44784</v>
      </c>
      <c r="D6429">
        <v>9076.69</v>
      </c>
      <c r="E6429" t="str">
        <f>VLOOKUP(MONTH(Table1_2[[#This Row],[Date]]),Season!$A$1:$B$6,2,1)</f>
        <v>Summer</v>
      </c>
    </row>
    <row r="6430" spans="1:5" x14ac:dyDescent="0.25">
      <c r="A6430" s="14" t="s">
        <v>17</v>
      </c>
      <c r="B6430" s="14" t="s">
        <v>23</v>
      </c>
      <c r="C6430" s="15">
        <v>44785</v>
      </c>
      <c r="D6430">
        <v>4182.92</v>
      </c>
      <c r="E6430" t="str">
        <f>VLOOKUP(MONTH(Table1_2[[#This Row],[Date]]),Season!$A$1:$B$6,2,1)</f>
        <v>Summer</v>
      </c>
    </row>
    <row r="6431" spans="1:5" x14ac:dyDescent="0.25">
      <c r="A6431" s="14" t="s">
        <v>17</v>
      </c>
      <c r="B6431" s="14" t="s">
        <v>23</v>
      </c>
      <c r="C6431" s="15">
        <v>44786</v>
      </c>
      <c r="D6431">
        <v>2814.29</v>
      </c>
      <c r="E6431" t="str">
        <f>VLOOKUP(MONTH(Table1_2[[#This Row],[Date]]),Season!$A$1:$B$6,2,1)</f>
        <v>Summer</v>
      </c>
    </row>
    <row r="6432" spans="1:5" x14ac:dyDescent="0.25">
      <c r="A6432" s="14" t="s">
        <v>17</v>
      </c>
      <c r="B6432" s="14" t="s">
        <v>23</v>
      </c>
      <c r="C6432" s="15">
        <v>44787</v>
      </c>
      <c r="D6432">
        <v>384.7</v>
      </c>
      <c r="E6432" t="str">
        <f>VLOOKUP(MONTH(Table1_2[[#This Row],[Date]]),Season!$A$1:$B$6,2,1)</f>
        <v>Summer</v>
      </c>
    </row>
    <row r="6433" spans="1:5" x14ac:dyDescent="0.25">
      <c r="A6433" s="14" t="s">
        <v>17</v>
      </c>
      <c r="B6433" s="14" t="s">
        <v>23</v>
      </c>
      <c r="C6433" s="15">
        <v>44788</v>
      </c>
      <c r="D6433">
        <v>3904.65</v>
      </c>
      <c r="E6433" t="str">
        <f>VLOOKUP(MONTH(Table1_2[[#This Row],[Date]]),Season!$A$1:$B$6,2,1)</f>
        <v>Summer</v>
      </c>
    </row>
    <row r="6434" spans="1:5" x14ac:dyDescent="0.25">
      <c r="A6434" s="14" t="s">
        <v>17</v>
      </c>
      <c r="B6434" s="14" t="s">
        <v>23</v>
      </c>
      <c r="C6434" s="15">
        <v>44789</v>
      </c>
      <c r="D6434">
        <v>7022.03</v>
      </c>
      <c r="E6434" t="str">
        <f>VLOOKUP(MONTH(Table1_2[[#This Row],[Date]]),Season!$A$1:$B$6,2,1)</f>
        <v>Summer</v>
      </c>
    </row>
    <row r="6435" spans="1:5" x14ac:dyDescent="0.25">
      <c r="A6435" s="14" t="s">
        <v>17</v>
      </c>
      <c r="B6435" s="14" t="s">
        <v>23</v>
      </c>
      <c r="C6435" s="15">
        <v>44790</v>
      </c>
      <c r="D6435">
        <v>9628.61</v>
      </c>
      <c r="E6435" t="str">
        <f>VLOOKUP(MONTH(Table1_2[[#This Row],[Date]]),Season!$A$1:$B$6,2,1)</f>
        <v>Summer</v>
      </c>
    </row>
    <row r="6436" spans="1:5" x14ac:dyDescent="0.25">
      <c r="A6436" s="14" t="s">
        <v>17</v>
      </c>
      <c r="B6436" s="14" t="s">
        <v>23</v>
      </c>
      <c r="C6436" s="15">
        <v>44791</v>
      </c>
      <c r="D6436">
        <v>2629.98</v>
      </c>
      <c r="E6436" t="str">
        <f>VLOOKUP(MONTH(Table1_2[[#This Row],[Date]]),Season!$A$1:$B$6,2,1)</f>
        <v>Summer</v>
      </c>
    </row>
    <row r="6437" spans="1:5" x14ac:dyDescent="0.25">
      <c r="A6437" s="14" t="s">
        <v>17</v>
      </c>
      <c r="B6437" s="14" t="s">
        <v>23</v>
      </c>
      <c r="C6437" s="15">
        <v>44792</v>
      </c>
      <c r="D6437">
        <v>7631.99</v>
      </c>
      <c r="E6437" t="str">
        <f>VLOOKUP(MONTH(Table1_2[[#This Row],[Date]]),Season!$A$1:$B$6,2,1)</f>
        <v>Summer</v>
      </c>
    </row>
    <row r="6438" spans="1:5" x14ac:dyDescent="0.25">
      <c r="A6438" s="14" t="s">
        <v>17</v>
      </c>
      <c r="B6438" s="14" t="s">
        <v>23</v>
      </c>
      <c r="C6438" s="15">
        <v>44793</v>
      </c>
      <c r="D6438">
        <v>7108.64</v>
      </c>
      <c r="E6438" t="str">
        <f>VLOOKUP(MONTH(Table1_2[[#This Row],[Date]]),Season!$A$1:$B$6,2,1)</f>
        <v>Summer</v>
      </c>
    </row>
    <row r="6439" spans="1:5" x14ac:dyDescent="0.25">
      <c r="A6439" s="14" t="s">
        <v>17</v>
      </c>
      <c r="B6439" s="14" t="s">
        <v>23</v>
      </c>
      <c r="C6439" s="15">
        <v>44794</v>
      </c>
      <c r="D6439">
        <v>5345.41</v>
      </c>
      <c r="E6439" t="str">
        <f>VLOOKUP(MONTH(Table1_2[[#This Row],[Date]]),Season!$A$1:$B$6,2,1)</f>
        <v>Summer</v>
      </c>
    </row>
    <row r="6440" spans="1:5" x14ac:dyDescent="0.25">
      <c r="A6440" s="14" t="s">
        <v>17</v>
      </c>
      <c r="B6440" s="14" t="s">
        <v>23</v>
      </c>
      <c r="C6440" s="15">
        <v>44795</v>
      </c>
      <c r="D6440">
        <v>198.58</v>
      </c>
      <c r="E6440" t="str">
        <f>VLOOKUP(MONTH(Table1_2[[#This Row],[Date]]),Season!$A$1:$B$6,2,1)</f>
        <v>Summer</v>
      </c>
    </row>
    <row r="6441" spans="1:5" x14ac:dyDescent="0.25">
      <c r="A6441" s="14" t="s">
        <v>17</v>
      </c>
      <c r="B6441" s="14" t="s">
        <v>23</v>
      </c>
      <c r="C6441" s="15">
        <v>44796</v>
      </c>
      <c r="D6441">
        <v>1149.08</v>
      </c>
      <c r="E6441" t="str">
        <f>VLOOKUP(MONTH(Table1_2[[#This Row],[Date]]),Season!$A$1:$B$6,2,1)</f>
        <v>Summer</v>
      </c>
    </row>
    <row r="6442" spans="1:5" x14ac:dyDescent="0.25">
      <c r="A6442" s="14" t="s">
        <v>17</v>
      </c>
      <c r="B6442" s="14" t="s">
        <v>23</v>
      </c>
      <c r="C6442" s="15">
        <v>44797</v>
      </c>
      <c r="D6442">
        <v>6406.19</v>
      </c>
      <c r="E6442" t="str">
        <f>VLOOKUP(MONTH(Table1_2[[#This Row],[Date]]),Season!$A$1:$B$6,2,1)</f>
        <v>Summer</v>
      </c>
    </row>
    <row r="6443" spans="1:5" x14ac:dyDescent="0.25">
      <c r="A6443" s="14" t="s">
        <v>17</v>
      </c>
      <c r="B6443" s="14" t="s">
        <v>23</v>
      </c>
      <c r="C6443" s="15">
        <v>44798</v>
      </c>
      <c r="D6443">
        <v>7567.7</v>
      </c>
      <c r="E6443" t="str">
        <f>VLOOKUP(MONTH(Table1_2[[#This Row],[Date]]),Season!$A$1:$B$6,2,1)</f>
        <v>Summer</v>
      </c>
    </row>
    <row r="6444" spans="1:5" x14ac:dyDescent="0.25">
      <c r="A6444" s="14" t="s">
        <v>17</v>
      </c>
      <c r="B6444" s="14" t="s">
        <v>23</v>
      </c>
      <c r="C6444" s="15">
        <v>44799</v>
      </c>
      <c r="D6444">
        <v>8358.49</v>
      </c>
      <c r="E6444" t="str">
        <f>VLOOKUP(MONTH(Table1_2[[#This Row],[Date]]),Season!$A$1:$B$6,2,1)</f>
        <v>Summer</v>
      </c>
    </row>
    <row r="6445" spans="1:5" x14ac:dyDescent="0.25">
      <c r="A6445" s="14" t="s">
        <v>17</v>
      </c>
      <c r="B6445" s="14" t="s">
        <v>23</v>
      </c>
      <c r="C6445" s="15">
        <v>44800</v>
      </c>
      <c r="D6445">
        <v>2994.69</v>
      </c>
      <c r="E6445" t="str">
        <f>VLOOKUP(MONTH(Table1_2[[#This Row],[Date]]),Season!$A$1:$B$6,2,1)</f>
        <v>Summer</v>
      </c>
    </row>
    <row r="6446" spans="1:5" x14ac:dyDescent="0.25">
      <c r="A6446" s="14" t="s">
        <v>17</v>
      </c>
      <c r="B6446" s="14" t="s">
        <v>23</v>
      </c>
      <c r="C6446" s="15">
        <v>44801</v>
      </c>
      <c r="D6446">
        <v>5257.25</v>
      </c>
      <c r="E6446" t="str">
        <f>VLOOKUP(MONTH(Table1_2[[#This Row],[Date]]),Season!$A$1:$B$6,2,1)</f>
        <v>Summer</v>
      </c>
    </row>
    <row r="6447" spans="1:5" x14ac:dyDescent="0.25">
      <c r="A6447" s="14" t="s">
        <v>17</v>
      </c>
      <c r="B6447" s="14" t="s">
        <v>23</v>
      </c>
      <c r="C6447" s="15">
        <v>44802</v>
      </c>
      <c r="D6447">
        <v>3280.32</v>
      </c>
      <c r="E6447" t="str">
        <f>VLOOKUP(MONTH(Table1_2[[#This Row],[Date]]),Season!$A$1:$B$6,2,1)</f>
        <v>Summer</v>
      </c>
    </row>
    <row r="6448" spans="1:5" x14ac:dyDescent="0.25">
      <c r="A6448" s="14" t="s">
        <v>17</v>
      </c>
      <c r="B6448" s="14" t="s">
        <v>23</v>
      </c>
      <c r="C6448" s="15">
        <v>44803</v>
      </c>
      <c r="D6448">
        <v>665.62</v>
      </c>
      <c r="E6448" t="str">
        <f>VLOOKUP(MONTH(Table1_2[[#This Row],[Date]]),Season!$A$1:$B$6,2,1)</f>
        <v>Summer</v>
      </c>
    </row>
    <row r="6449" spans="1:5" x14ac:dyDescent="0.25">
      <c r="A6449" s="14" t="s">
        <v>17</v>
      </c>
      <c r="B6449" s="14" t="s">
        <v>23</v>
      </c>
      <c r="C6449" s="15">
        <v>44804</v>
      </c>
      <c r="D6449">
        <v>8869.61</v>
      </c>
      <c r="E6449" t="str">
        <f>VLOOKUP(MONTH(Table1_2[[#This Row],[Date]]),Season!$A$1:$B$6,2,1)</f>
        <v>Summer</v>
      </c>
    </row>
    <row r="6450" spans="1:5" x14ac:dyDescent="0.25">
      <c r="A6450" s="14" t="s">
        <v>17</v>
      </c>
      <c r="B6450" s="14" t="s">
        <v>23</v>
      </c>
      <c r="C6450" s="15">
        <v>44805</v>
      </c>
      <c r="D6450">
        <v>4576.72</v>
      </c>
      <c r="E6450" t="str">
        <f>VLOOKUP(MONTH(Table1_2[[#This Row],[Date]]),Season!$A$1:$B$6,2,1)</f>
        <v>Autmn</v>
      </c>
    </row>
    <row r="6451" spans="1:5" x14ac:dyDescent="0.25">
      <c r="A6451" s="14" t="s">
        <v>17</v>
      </c>
      <c r="B6451" s="14" t="s">
        <v>23</v>
      </c>
      <c r="C6451" s="15">
        <v>44806</v>
      </c>
      <c r="D6451">
        <v>2648.1</v>
      </c>
      <c r="E6451" t="str">
        <f>VLOOKUP(MONTH(Table1_2[[#This Row],[Date]]),Season!$A$1:$B$6,2,1)</f>
        <v>Autmn</v>
      </c>
    </row>
    <row r="6452" spans="1:5" x14ac:dyDescent="0.25">
      <c r="A6452" s="14" t="s">
        <v>17</v>
      </c>
      <c r="B6452" s="14" t="s">
        <v>23</v>
      </c>
      <c r="C6452" s="15">
        <v>44807</v>
      </c>
      <c r="D6452">
        <v>2054.3000000000002</v>
      </c>
      <c r="E6452" t="str">
        <f>VLOOKUP(MONTH(Table1_2[[#This Row],[Date]]),Season!$A$1:$B$6,2,1)</f>
        <v>Autmn</v>
      </c>
    </row>
    <row r="6453" spans="1:5" x14ac:dyDescent="0.25">
      <c r="A6453" s="14" t="s">
        <v>17</v>
      </c>
      <c r="B6453" s="14" t="s">
        <v>23</v>
      </c>
      <c r="C6453" s="15">
        <v>44808</v>
      </c>
      <c r="D6453">
        <v>7172.79</v>
      </c>
      <c r="E6453" t="str">
        <f>VLOOKUP(MONTH(Table1_2[[#This Row],[Date]]),Season!$A$1:$B$6,2,1)</f>
        <v>Autmn</v>
      </c>
    </row>
    <row r="6454" spans="1:5" x14ac:dyDescent="0.25">
      <c r="A6454" s="14" t="s">
        <v>17</v>
      </c>
      <c r="B6454" s="14" t="s">
        <v>23</v>
      </c>
      <c r="C6454" s="15">
        <v>44809</v>
      </c>
      <c r="D6454">
        <v>803.51</v>
      </c>
      <c r="E6454" t="str">
        <f>VLOOKUP(MONTH(Table1_2[[#This Row],[Date]]),Season!$A$1:$B$6,2,1)</f>
        <v>Autmn</v>
      </c>
    </row>
    <row r="6455" spans="1:5" x14ac:dyDescent="0.25">
      <c r="A6455" s="14" t="s">
        <v>17</v>
      </c>
      <c r="B6455" s="14" t="s">
        <v>23</v>
      </c>
      <c r="C6455" s="15">
        <v>44810</v>
      </c>
      <c r="D6455">
        <v>9810.61</v>
      </c>
      <c r="E6455" t="str">
        <f>VLOOKUP(MONTH(Table1_2[[#This Row],[Date]]),Season!$A$1:$B$6,2,1)</f>
        <v>Autmn</v>
      </c>
    </row>
    <row r="6456" spans="1:5" x14ac:dyDescent="0.25">
      <c r="A6456" s="14" t="s">
        <v>17</v>
      </c>
      <c r="B6456" s="14" t="s">
        <v>23</v>
      </c>
      <c r="C6456" s="15">
        <v>44811</v>
      </c>
      <c r="D6456">
        <v>3600.29</v>
      </c>
      <c r="E6456" t="str">
        <f>VLOOKUP(MONTH(Table1_2[[#This Row],[Date]]),Season!$A$1:$B$6,2,1)</f>
        <v>Autmn</v>
      </c>
    </row>
    <row r="6457" spans="1:5" x14ac:dyDescent="0.25">
      <c r="A6457" s="14" t="s">
        <v>17</v>
      </c>
      <c r="B6457" s="14" t="s">
        <v>23</v>
      </c>
      <c r="C6457" s="15">
        <v>44812</v>
      </c>
      <c r="D6457">
        <v>2942.65</v>
      </c>
      <c r="E6457" t="str">
        <f>VLOOKUP(MONTH(Table1_2[[#This Row],[Date]]),Season!$A$1:$B$6,2,1)</f>
        <v>Autmn</v>
      </c>
    </row>
    <row r="6458" spans="1:5" x14ac:dyDescent="0.25">
      <c r="A6458" s="14" t="s">
        <v>17</v>
      </c>
      <c r="B6458" s="14" t="s">
        <v>23</v>
      </c>
      <c r="C6458" s="15">
        <v>44813</v>
      </c>
      <c r="D6458">
        <v>1104.53</v>
      </c>
      <c r="E6458" t="str">
        <f>VLOOKUP(MONTH(Table1_2[[#This Row],[Date]]),Season!$A$1:$B$6,2,1)</f>
        <v>Autmn</v>
      </c>
    </row>
    <row r="6459" spans="1:5" x14ac:dyDescent="0.25">
      <c r="A6459" s="14" t="s">
        <v>17</v>
      </c>
      <c r="B6459" s="14" t="s">
        <v>23</v>
      </c>
      <c r="C6459" s="15">
        <v>44814</v>
      </c>
      <c r="D6459">
        <v>8761.15</v>
      </c>
      <c r="E6459" t="str">
        <f>VLOOKUP(MONTH(Table1_2[[#This Row],[Date]]),Season!$A$1:$B$6,2,1)</f>
        <v>Autmn</v>
      </c>
    </row>
    <row r="6460" spans="1:5" x14ac:dyDescent="0.25">
      <c r="A6460" s="14" t="s">
        <v>17</v>
      </c>
      <c r="B6460" s="14" t="s">
        <v>23</v>
      </c>
      <c r="C6460" s="15">
        <v>44815</v>
      </c>
      <c r="D6460">
        <v>8594.6</v>
      </c>
      <c r="E6460" t="str">
        <f>VLOOKUP(MONTH(Table1_2[[#This Row],[Date]]),Season!$A$1:$B$6,2,1)</f>
        <v>Autmn</v>
      </c>
    </row>
    <row r="6461" spans="1:5" x14ac:dyDescent="0.25">
      <c r="A6461" s="14" t="s">
        <v>17</v>
      </c>
      <c r="B6461" s="14" t="s">
        <v>23</v>
      </c>
      <c r="C6461" s="15">
        <v>44816</v>
      </c>
      <c r="D6461">
        <v>3335.03</v>
      </c>
      <c r="E6461" t="str">
        <f>VLOOKUP(MONTH(Table1_2[[#This Row],[Date]]),Season!$A$1:$B$6,2,1)</f>
        <v>Autmn</v>
      </c>
    </row>
    <row r="6462" spans="1:5" x14ac:dyDescent="0.25">
      <c r="A6462" s="14" t="s">
        <v>17</v>
      </c>
      <c r="B6462" s="14" t="s">
        <v>23</v>
      </c>
      <c r="C6462" s="15">
        <v>44817</v>
      </c>
      <c r="D6462">
        <v>6478.17</v>
      </c>
      <c r="E6462" t="str">
        <f>VLOOKUP(MONTH(Table1_2[[#This Row],[Date]]),Season!$A$1:$B$6,2,1)</f>
        <v>Autmn</v>
      </c>
    </row>
    <row r="6463" spans="1:5" x14ac:dyDescent="0.25">
      <c r="A6463" s="14" t="s">
        <v>17</v>
      </c>
      <c r="B6463" s="14" t="s">
        <v>23</v>
      </c>
      <c r="C6463" s="15">
        <v>44818</v>
      </c>
      <c r="D6463">
        <v>8963.61</v>
      </c>
      <c r="E6463" t="str">
        <f>VLOOKUP(MONTH(Table1_2[[#This Row],[Date]]),Season!$A$1:$B$6,2,1)</f>
        <v>Autmn</v>
      </c>
    </row>
    <row r="6464" spans="1:5" x14ac:dyDescent="0.25">
      <c r="A6464" s="14" t="s">
        <v>17</v>
      </c>
      <c r="B6464" s="14" t="s">
        <v>23</v>
      </c>
      <c r="C6464" s="15">
        <v>44819</v>
      </c>
      <c r="D6464">
        <v>6101.1</v>
      </c>
      <c r="E6464" t="str">
        <f>VLOOKUP(MONTH(Table1_2[[#This Row],[Date]]),Season!$A$1:$B$6,2,1)</f>
        <v>Autmn</v>
      </c>
    </row>
    <row r="6465" spans="1:5" x14ac:dyDescent="0.25">
      <c r="A6465" s="14" t="s">
        <v>17</v>
      </c>
      <c r="B6465" s="14" t="s">
        <v>23</v>
      </c>
      <c r="C6465" s="15">
        <v>44820</v>
      </c>
      <c r="D6465">
        <v>3557.37</v>
      </c>
      <c r="E6465" t="str">
        <f>VLOOKUP(MONTH(Table1_2[[#This Row],[Date]]),Season!$A$1:$B$6,2,1)</f>
        <v>Autmn</v>
      </c>
    </row>
    <row r="6466" spans="1:5" x14ac:dyDescent="0.25">
      <c r="A6466" s="14" t="s">
        <v>17</v>
      </c>
      <c r="B6466" s="14" t="s">
        <v>23</v>
      </c>
      <c r="C6466" s="15">
        <v>44821</v>
      </c>
      <c r="D6466">
        <v>4677.2299999999996</v>
      </c>
      <c r="E6466" t="str">
        <f>VLOOKUP(MONTH(Table1_2[[#This Row],[Date]]),Season!$A$1:$B$6,2,1)</f>
        <v>Autmn</v>
      </c>
    </row>
    <row r="6467" spans="1:5" x14ac:dyDescent="0.25">
      <c r="A6467" s="14" t="s">
        <v>17</v>
      </c>
      <c r="B6467" s="14" t="s">
        <v>23</v>
      </c>
      <c r="C6467" s="15">
        <v>44822</v>
      </c>
      <c r="D6467">
        <v>5930.42</v>
      </c>
      <c r="E6467" t="str">
        <f>VLOOKUP(MONTH(Table1_2[[#This Row],[Date]]),Season!$A$1:$B$6,2,1)</f>
        <v>Autmn</v>
      </c>
    </row>
    <row r="6468" spans="1:5" x14ac:dyDescent="0.25">
      <c r="A6468" s="14" t="s">
        <v>17</v>
      </c>
      <c r="B6468" s="14" t="s">
        <v>23</v>
      </c>
      <c r="C6468" s="15">
        <v>44823</v>
      </c>
      <c r="D6468">
        <v>4541.4399999999996</v>
      </c>
      <c r="E6468" t="str">
        <f>VLOOKUP(MONTH(Table1_2[[#This Row],[Date]]),Season!$A$1:$B$6,2,1)</f>
        <v>Autmn</v>
      </c>
    </row>
    <row r="6469" spans="1:5" x14ac:dyDescent="0.25">
      <c r="A6469" s="14" t="s">
        <v>17</v>
      </c>
      <c r="B6469" s="14" t="s">
        <v>23</v>
      </c>
      <c r="C6469" s="15">
        <v>44824</v>
      </c>
      <c r="D6469">
        <v>6370.86</v>
      </c>
      <c r="E6469" t="str">
        <f>VLOOKUP(MONTH(Table1_2[[#This Row],[Date]]),Season!$A$1:$B$6,2,1)</f>
        <v>Autmn</v>
      </c>
    </row>
    <row r="6470" spans="1:5" x14ac:dyDescent="0.25">
      <c r="A6470" s="14" t="s">
        <v>17</v>
      </c>
      <c r="B6470" s="14" t="s">
        <v>23</v>
      </c>
      <c r="C6470" s="15">
        <v>44825</v>
      </c>
      <c r="D6470">
        <v>4300.7700000000004</v>
      </c>
      <c r="E6470" t="str">
        <f>VLOOKUP(MONTH(Table1_2[[#This Row],[Date]]),Season!$A$1:$B$6,2,1)</f>
        <v>Autmn</v>
      </c>
    </row>
    <row r="6471" spans="1:5" x14ac:dyDescent="0.25">
      <c r="A6471" s="14" t="s">
        <v>17</v>
      </c>
      <c r="B6471" s="14" t="s">
        <v>23</v>
      </c>
      <c r="C6471" s="15">
        <v>44826</v>
      </c>
      <c r="D6471">
        <v>359.17</v>
      </c>
      <c r="E6471" t="str">
        <f>VLOOKUP(MONTH(Table1_2[[#This Row],[Date]]),Season!$A$1:$B$6,2,1)</f>
        <v>Autmn</v>
      </c>
    </row>
    <row r="6472" spans="1:5" x14ac:dyDescent="0.25">
      <c r="A6472" s="14" t="s">
        <v>17</v>
      </c>
      <c r="B6472" s="14" t="s">
        <v>23</v>
      </c>
      <c r="C6472" s="15">
        <v>44827</v>
      </c>
      <c r="D6472">
        <v>2525.31</v>
      </c>
      <c r="E6472" t="str">
        <f>VLOOKUP(MONTH(Table1_2[[#This Row],[Date]]),Season!$A$1:$B$6,2,1)</f>
        <v>Autmn</v>
      </c>
    </row>
    <row r="6473" spans="1:5" x14ac:dyDescent="0.25">
      <c r="A6473" s="14" t="s">
        <v>17</v>
      </c>
      <c r="B6473" s="14" t="s">
        <v>23</v>
      </c>
      <c r="C6473" s="15">
        <v>44828</v>
      </c>
      <c r="D6473">
        <v>401.26</v>
      </c>
      <c r="E6473" t="str">
        <f>VLOOKUP(MONTH(Table1_2[[#This Row],[Date]]),Season!$A$1:$B$6,2,1)</f>
        <v>Autmn</v>
      </c>
    </row>
    <row r="6474" spans="1:5" x14ac:dyDescent="0.25">
      <c r="A6474" s="14" t="s">
        <v>17</v>
      </c>
      <c r="B6474" s="14" t="s">
        <v>23</v>
      </c>
      <c r="C6474" s="15">
        <v>44829</v>
      </c>
      <c r="D6474">
        <v>2553.67</v>
      </c>
      <c r="E6474" t="str">
        <f>VLOOKUP(MONTH(Table1_2[[#This Row],[Date]]),Season!$A$1:$B$6,2,1)</f>
        <v>Autmn</v>
      </c>
    </row>
    <row r="6475" spans="1:5" x14ac:dyDescent="0.25">
      <c r="A6475" s="14" t="s">
        <v>17</v>
      </c>
      <c r="B6475" s="14" t="s">
        <v>23</v>
      </c>
      <c r="C6475" s="15">
        <v>44830</v>
      </c>
      <c r="D6475">
        <v>5885.99</v>
      </c>
      <c r="E6475" t="str">
        <f>VLOOKUP(MONTH(Table1_2[[#This Row],[Date]]),Season!$A$1:$B$6,2,1)</f>
        <v>Autmn</v>
      </c>
    </row>
    <row r="6476" spans="1:5" x14ac:dyDescent="0.25">
      <c r="A6476" s="14" t="s">
        <v>17</v>
      </c>
      <c r="B6476" s="14" t="s">
        <v>23</v>
      </c>
      <c r="C6476" s="15">
        <v>44831</v>
      </c>
      <c r="D6476">
        <v>1980.98</v>
      </c>
      <c r="E6476" t="str">
        <f>VLOOKUP(MONTH(Table1_2[[#This Row],[Date]]),Season!$A$1:$B$6,2,1)</f>
        <v>Autmn</v>
      </c>
    </row>
    <row r="6477" spans="1:5" x14ac:dyDescent="0.25">
      <c r="A6477" s="14" t="s">
        <v>17</v>
      </c>
      <c r="B6477" s="14" t="s">
        <v>23</v>
      </c>
      <c r="C6477" s="15">
        <v>44832</v>
      </c>
      <c r="D6477">
        <v>3498.06</v>
      </c>
      <c r="E6477" t="str">
        <f>VLOOKUP(MONTH(Table1_2[[#This Row],[Date]]),Season!$A$1:$B$6,2,1)</f>
        <v>Autmn</v>
      </c>
    </row>
    <row r="6478" spans="1:5" x14ac:dyDescent="0.25">
      <c r="A6478" s="14" t="s">
        <v>17</v>
      </c>
      <c r="B6478" s="14" t="s">
        <v>23</v>
      </c>
      <c r="C6478" s="15">
        <v>44833</v>
      </c>
      <c r="D6478">
        <v>3388.65</v>
      </c>
      <c r="E6478" t="str">
        <f>VLOOKUP(MONTH(Table1_2[[#This Row],[Date]]),Season!$A$1:$B$6,2,1)</f>
        <v>Autmn</v>
      </c>
    </row>
    <row r="6479" spans="1:5" x14ac:dyDescent="0.25">
      <c r="A6479" s="14" t="s">
        <v>17</v>
      </c>
      <c r="B6479" s="14" t="s">
        <v>23</v>
      </c>
      <c r="C6479" s="15">
        <v>44834</v>
      </c>
      <c r="D6479">
        <v>5734.81</v>
      </c>
      <c r="E6479" t="str">
        <f>VLOOKUP(MONTH(Table1_2[[#This Row],[Date]]),Season!$A$1:$B$6,2,1)</f>
        <v>Autmn</v>
      </c>
    </row>
    <row r="6480" spans="1:5" x14ac:dyDescent="0.25">
      <c r="A6480" s="14" t="s">
        <v>17</v>
      </c>
      <c r="B6480" s="14" t="s">
        <v>23</v>
      </c>
      <c r="C6480" s="15">
        <v>44835</v>
      </c>
      <c r="D6480">
        <v>7112.85</v>
      </c>
      <c r="E6480" t="str">
        <f>VLOOKUP(MONTH(Table1_2[[#This Row],[Date]]),Season!$A$1:$B$6,2,1)</f>
        <v>Autmn</v>
      </c>
    </row>
    <row r="6481" spans="1:5" x14ac:dyDescent="0.25">
      <c r="A6481" s="14" t="s">
        <v>17</v>
      </c>
      <c r="B6481" s="14" t="s">
        <v>23</v>
      </c>
      <c r="C6481" s="15">
        <v>44836</v>
      </c>
      <c r="D6481">
        <v>4901.4799999999996</v>
      </c>
      <c r="E6481" t="str">
        <f>VLOOKUP(MONTH(Table1_2[[#This Row],[Date]]),Season!$A$1:$B$6,2,1)</f>
        <v>Autmn</v>
      </c>
    </row>
    <row r="6482" spans="1:5" x14ac:dyDescent="0.25">
      <c r="A6482" s="14" t="s">
        <v>17</v>
      </c>
      <c r="B6482" s="14" t="s">
        <v>23</v>
      </c>
      <c r="C6482" s="15">
        <v>44837</v>
      </c>
      <c r="D6482">
        <v>8110.75</v>
      </c>
      <c r="E6482" t="str">
        <f>VLOOKUP(MONTH(Table1_2[[#This Row],[Date]]),Season!$A$1:$B$6,2,1)</f>
        <v>Autmn</v>
      </c>
    </row>
    <row r="6483" spans="1:5" x14ac:dyDescent="0.25">
      <c r="A6483" s="14" t="s">
        <v>17</v>
      </c>
      <c r="B6483" s="14" t="s">
        <v>23</v>
      </c>
      <c r="C6483" s="15">
        <v>44838</v>
      </c>
      <c r="D6483">
        <v>3260.7</v>
      </c>
      <c r="E6483" t="str">
        <f>VLOOKUP(MONTH(Table1_2[[#This Row],[Date]]),Season!$A$1:$B$6,2,1)</f>
        <v>Autmn</v>
      </c>
    </row>
    <row r="6484" spans="1:5" x14ac:dyDescent="0.25">
      <c r="A6484" s="14" t="s">
        <v>17</v>
      </c>
      <c r="B6484" s="14" t="s">
        <v>23</v>
      </c>
      <c r="C6484" s="15">
        <v>44839</v>
      </c>
      <c r="D6484">
        <v>9439.3700000000008</v>
      </c>
      <c r="E6484" t="str">
        <f>VLOOKUP(MONTH(Table1_2[[#This Row],[Date]]),Season!$A$1:$B$6,2,1)</f>
        <v>Autmn</v>
      </c>
    </row>
    <row r="6485" spans="1:5" x14ac:dyDescent="0.25">
      <c r="A6485" s="14" t="s">
        <v>17</v>
      </c>
      <c r="B6485" s="14" t="s">
        <v>23</v>
      </c>
      <c r="C6485" s="15">
        <v>44840</v>
      </c>
      <c r="D6485">
        <v>5525.88</v>
      </c>
      <c r="E6485" t="str">
        <f>VLOOKUP(MONTH(Table1_2[[#This Row],[Date]]),Season!$A$1:$B$6,2,1)</f>
        <v>Autmn</v>
      </c>
    </row>
    <row r="6486" spans="1:5" x14ac:dyDescent="0.25">
      <c r="A6486" s="14" t="s">
        <v>17</v>
      </c>
      <c r="B6486" s="14" t="s">
        <v>23</v>
      </c>
      <c r="C6486" s="15">
        <v>44841</v>
      </c>
      <c r="D6486">
        <v>3436.17</v>
      </c>
      <c r="E6486" t="str">
        <f>VLOOKUP(MONTH(Table1_2[[#This Row],[Date]]),Season!$A$1:$B$6,2,1)</f>
        <v>Autmn</v>
      </c>
    </row>
    <row r="6487" spans="1:5" x14ac:dyDescent="0.25">
      <c r="A6487" s="14" t="s">
        <v>17</v>
      </c>
      <c r="B6487" s="14" t="s">
        <v>23</v>
      </c>
      <c r="C6487" s="15">
        <v>44842</v>
      </c>
      <c r="D6487">
        <v>4741.87</v>
      </c>
      <c r="E6487" t="str">
        <f>VLOOKUP(MONTH(Table1_2[[#This Row],[Date]]),Season!$A$1:$B$6,2,1)</f>
        <v>Autmn</v>
      </c>
    </row>
    <row r="6488" spans="1:5" x14ac:dyDescent="0.25">
      <c r="A6488" s="14" t="s">
        <v>17</v>
      </c>
      <c r="B6488" s="14" t="s">
        <v>23</v>
      </c>
      <c r="C6488" s="15">
        <v>44843</v>
      </c>
      <c r="D6488">
        <v>4139.91</v>
      </c>
      <c r="E6488" t="str">
        <f>VLOOKUP(MONTH(Table1_2[[#This Row],[Date]]),Season!$A$1:$B$6,2,1)</f>
        <v>Autmn</v>
      </c>
    </row>
    <row r="6489" spans="1:5" x14ac:dyDescent="0.25">
      <c r="A6489" s="14" t="s">
        <v>17</v>
      </c>
      <c r="B6489" s="14" t="s">
        <v>23</v>
      </c>
      <c r="C6489" s="15">
        <v>44844</v>
      </c>
      <c r="D6489">
        <v>9110.9699999999993</v>
      </c>
      <c r="E6489" t="str">
        <f>VLOOKUP(MONTH(Table1_2[[#This Row],[Date]]),Season!$A$1:$B$6,2,1)</f>
        <v>Autmn</v>
      </c>
    </row>
    <row r="6490" spans="1:5" x14ac:dyDescent="0.25">
      <c r="A6490" s="14" t="s">
        <v>17</v>
      </c>
      <c r="B6490" s="14" t="s">
        <v>23</v>
      </c>
      <c r="C6490" s="15">
        <v>44845</v>
      </c>
      <c r="D6490">
        <v>4199.38</v>
      </c>
      <c r="E6490" t="str">
        <f>VLOOKUP(MONTH(Table1_2[[#This Row],[Date]]),Season!$A$1:$B$6,2,1)</f>
        <v>Autmn</v>
      </c>
    </row>
    <row r="6491" spans="1:5" x14ac:dyDescent="0.25">
      <c r="A6491" s="14" t="s">
        <v>17</v>
      </c>
      <c r="B6491" s="14" t="s">
        <v>23</v>
      </c>
      <c r="C6491" s="15">
        <v>44846</v>
      </c>
      <c r="D6491">
        <v>9000.15</v>
      </c>
      <c r="E6491" t="str">
        <f>VLOOKUP(MONTH(Table1_2[[#This Row],[Date]]),Season!$A$1:$B$6,2,1)</f>
        <v>Autmn</v>
      </c>
    </row>
    <row r="6492" spans="1:5" x14ac:dyDescent="0.25">
      <c r="A6492" s="14" t="s">
        <v>17</v>
      </c>
      <c r="B6492" s="14" t="s">
        <v>23</v>
      </c>
      <c r="C6492" s="15">
        <v>44847</v>
      </c>
      <c r="D6492">
        <v>3270.66</v>
      </c>
      <c r="E6492" t="str">
        <f>VLOOKUP(MONTH(Table1_2[[#This Row],[Date]]),Season!$A$1:$B$6,2,1)</f>
        <v>Autmn</v>
      </c>
    </row>
    <row r="6493" spans="1:5" x14ac:dyDescent="0.25">
      <c r="A6493" s="14" t="s">
        <v>17</v>
      </c>
      <c r="B6493" s="14" t="s">
        <v>23</v>
      </c>
      <c r="C6493" s="15">
        <v>44848</v>
      </c>
      <c r="D6493">
        <v>540.07000000000005</v>
      </c>
      <c r="E6493" t="str">
        <f>VLOOKUP(MONTH(Table1_2[[#This Row],[Date]]),Season!$A$1:$B$6,2,1)</f>
        <v>Autmn</v>
      </c>
    </row>
    <row r="6494" spans="1:5" x14ac:dyDescent="0.25">
      <c r="A6494" s="14" t="s">
        <v>17</v>
      </c>
      <c r="B6494" s="14" t="s">
        <v>23</v>
      </c>
      <c r="C6494" s="15">
        <v>44849</v>
      </c>
      <c r="D6494">
        <v>4685.53</v>
      </c>
      <c r="E6494" t="str">
        <f>VLOOKUP(MONTH(Table1_2[[#This Row],[Date]]),Season!$A$1:$B$6,2,1)</f>
        <v>Autmn</v>
      </c>
    </row>
    <row r="6495" spans="1:5" x14ac:dyDescent="0.25">
      <c r="A6495" s="14" t="s">
        <v>17</v>
      </c>
      <c r="B6495" s="14" t="s">
        <v>23</v>
      </c>
      <c r="C6495" s="15">
        <v>44850</v>
      </c>
      <c r="D6495">
        <v>2837.91</v>
      </c>
      <c r="E6495" t="str">
        <f>VLOOKUP(MONTH(Table1_2[[#This Row],[Date]]),Season!$A$1:$B$6,2,1)</f>
        <v>Autmn</v>
      </c>
    </row>
    <row r="6496" spans="1:5" x14ac:dyDescent="0.25">
      <c r="A6496" s="14" t="s">
        <v>17</v>
      </c>
      <c r="B6496" s="14" t="s">
        <v>23</v>
      </c>
      <c r="C6496" s="15">
        <v>44851</v>
      </c>
      <c r="D6496">
        <v>9398.44</v>
      </c>
      <c r="E6496" t="str">
        <f>VLOOKUP(MONTH(Table1_2[[#This Row],[Date]]),Season!$A$1:$B$6,2,1)</f>
        <v>Autmn</v>
      </c>
    </row>
    <row r="6497" spans="1:5" x14ac:dyDescent="0.25">
      <c r="A6497" s="14" t="s">
        <v>17</v>
      </c>
      <c r="B6497" s="14" t="s">
        <v>23</v>
      </c>
      <c r="C6497" s="15">
        <v>44852</v>
      </c>
      <c r="D6497">
        <v>6589.65</v>
      </c>
      <c r="E6497" t="str">
        <f>VLOOKUP(MONTH(Table1_2[[#This Row],[Date]]),Season!$A$1:$B$6,2,1)</f>
        <v>Autmn</v>
      </c>
    </row>
    <row r="6498" spans="1:5" x14ac:dyDescent="0.25">
      <c r="A6498" s="14" t="s">
        <v>17</v>
      </c>
      <c r="B6498" s="14" t="s">
        <v>23</v>
      </c>
      <c r="C6498" s="15">
        <v>44853</v>
      </c>
      <c r="D6498">
        <v>8219.5</v>
      </c>
      <c r="E6498" t="str">
        <f>VLOOKUP(MONTH(Table1_2[[#This Row],[Date]]),Season!$A$1:$B$6,2,1)</f>
        <v>Autmn</v>
      </c>
    </row>
    <row r="6499" spans="1:5" x14ac:dyDescent="0.25">
      <c r="A6499" s="14" t="s">
        <v>17</v>
      </c>
      <c r="B6499" s="14" t="s">
        <v>23</v>
      </c>
      <c r="C6499" s="15">
        <v>44854</v>
      </c>
      <c r="D6499">
        <v>8860.4599999999991</v>
      </c>
      <c r="E6499" t="str">
        <f>VLOOKUP(MONTH(Table1_2[[#This Row],[Date]]),Season!$A$1:$B$6,2,1)</f>
        <v>Autmn</v>
      </c>
    </row>
    <row r="6500" spans="1:5" x14ac:dyDescent="0.25">
      <c r="A6500" s="14" t="s">
        <v>17</v>
      </c>
      <c r="B6500" s="14" t="s">
        <v>23</v>
      </c>
      <c r="C6500" s="15">
        <v>44855</v>
      </c>
      <c r="D6500">
        <v>1774.43</v>
      </c>
      <c r="E6500" t="str">
        <f>VLOOKUP(MONTH(Table1_2[[#This Row],[Date]]),Season!$A$1:$B$6,2,1)</f>
        <v>Autmn</v>
      </c>
    </row>
    <row r="6501" spans="1:5" x14ac:dyDescent="0.25">
      <c r="A6501" s="14" t="s">
        <v>17</v>
      </c>
      <c r="B6501" s="14" t="s">
        <v>23</v>
      </c>
      <c r="C6501" s="15">
        <v>44856</v>
      </c>
      <c r="D6501">
        <v>1601.03</v>
      </c>
      <c r="E6501" t="str">
        <f>VLOOKUP(MONTH(Table1_2[[#This Row],[Date]]),Season!$A$1:$B$6,2,1)</f>
        <v>Autmn</v>
      </c>
    </row>
    <row r="6502" spans="1:5" x14ac:dyDescent="0.25">
      <c r="A6502" s="14" t="s">
        <v>17</v>
      </c>
      <c r="B6502" s="14" t="s">
        <v>23</v>
      </c>
      <c r="C6502" s="15">
        <v>44857</v>
      </c>
      <c r="D6502">
        <v>2525.36</v>
      </c>
      <c r="E6502" t="str">
        <f>VLOOKUP(MONTH(Table1_2[[#This Row],[Date]]),Season!$A$1:$B$6,2,1)</f>
        <v>Autmn</v>
      </c>
    </row>
    <row r="6503" spans="1:5" x14ac:dyDescent="0.25">
      <c r="A6503" s="14" t="s">
        <v>17</v>
      </c>
      <c r="B6503" s="14" t="s">
        <v>23</v>
      </c>
      <c r="C6503" s="15">
        <v>44858</v>
      </c>
      <c r="D6503">
        <v>9259.2199999999993</v>
      </c>
      <c r="E6503" t="str">
        <f>VLOOKUP(MONTH(Table1_2[[#This Row],[Date]]),Season!$A$1:$B$6,2,1)</f>
        <v>Autmn</v>
      </c>
    </row>
    <row r="6504" spans="1:5" x14ac:dyDescent="0.25">
      <c r="A6504" s="14" t="s">
        <v>17</v>
      </c>
      <c r="B6504" s="14" t="s">
        <v>23</v>
      </c>
      <c r="C6504" s="15">
        <v>44859</v>
      </c>
      <c r="D6504">
        <v>7204.31</v>
      </c>
      <c r="E6504" t="str">
        <f>VLOOKUP(MONTH(Table1_2[[#This Row],[Date]]),Season!$A$1:$B$6,2,1)</f>
        <v>Autmn</v>
      </c>
    </row>
    <row r="6505" spans="1:5" x14ac:dyDescent="0.25">
      <c r="A6505" s="14" t="s">
        <v>17</v>
      </c>
      <c r="B6505" s="14" t="s">
        <v>23</v>
      </c>
      <c r="C6505" s="15">
        <v>44860</v>
      </c>
      <c r="D6505">
        <v>7714.7</v>
      </c>
      <c r="E6505" t="str">
        <f>VLOOKUP(MONTH(Table1_2[[#This Row],[Date]]),Season!$A$1:$B$6,2,1)</f>
        <v>Autmn</v>
      </c>
    </row>
    <row r="6506" spans="1:5" x14ac:dyDescent="0.25">
      <c r="A6506" s="14" t="s">
        <v>17</v>
      </c>
      <c r="B6506" s="14" t="s">
        <v>23</v>
      </c>
      <c r="C6506" s="15">
        <v>44861</v>
      </c>
      <c r="D6506">
        <v>6212.2</v>
      </c>
      <c r="E6506" t="str">
        <f>VLOOKUP(MONTH(Table1_2[[#This Row],[Date]]),Season!$A$1:$B$6,2,1)</f>
        <v>Autmn</v>
      </c>
    </row>
    <row r="6507" spans="1:5" x14ac:dyDescent="0.25">
      <c r="A6507" s="14" t="s">
        <v>17</v>
      </c>
      <c r="B6507" s="14" t="s">
        <v>23</v>
      </c>
      <c r="C6507" s="15">
        <v>44862</v>
      </c>
      <c r="D6507">
        <v>9467.5400000000009</v>
      </c>
      <c r="E6507" t="str">
        <f>VLOOKUP(MONTH(Table1_2[[#This Row],[Date]]),Season!$A$1:$B$6,2,1)</f>
        <v>Autmn</v>
      </c>
    </row>
    <row r="6508" spans="1:5" x14ac:dyDescent="0.25">
      <c r="A6508" s="14" t="s">
        <v>17</v>
      </c>
      <c r="B6508" s="14" t="s">
        <v>23</v>
      </c>
      <c r="C6508" s="15">
        <v>44863</v>
      </c>
      <c r="D6508">
        <v>4468.95</v>
      </c>
      <c r="E6508" t="str">
        <f>VLOOKUP(MONTH(Table1_2[[#This Row],[Date]]),Season!$A$1:$B$6,2,1)</f>
        <v>Autmn</v>
      </c>
    </row>
    <row r="6509" spans="1:5" x14ac:dyDescent="0.25">
      <c r="A6509" s="14" t="s">
        <v>17</v>
      </c>
      <c r="B6509" s="14" t="s">
        <v>23</v>
      </c>
      <c r="C6509" s="15">
        <v>44864</v>
      </c>
      <c r="D6509">
        <v>5492.35</v>
      </c>
      <c r="E6509" t="str">
        <f>VLOOKUP(MONTH(Table1_2[[#This Row],[Date]]),Season!$A$1:$B$6,2,1)</f>
        <v>Autmn</v>
      </c>
    </row>
    <row r="6510" spans="1:5" x14ac:dyDescent="0.25">
      <c r="A6510" s="14" t="s">
        <v>17</v>
      </c>
      <c r="B6510" s="14" t="s">
        <v>23</v>
      </c>
      <c r="C6510" s="15">
        <v>44865</v>
      </c>
      <c r="D6510">
        <v>8285.6200000000008</v>
      </c>
      <c r="E6510" t="str">
        <f>VLOOKUP(MONTH(Table1_2[[#This Row],[Date]]),Season!$A$1:$B$6,2,1)</f>
        <v>Autmn</v>
      </c>
    </row>
    <row r="6511" spans="1:5" x14ac:dyDescent="0.25">
      <c r="A6511" s="14" t="s">
        <v>17</v>
      </c>
      <c r="B6511" s="14" t="s">
        <v>23</v>
      </c>
      <c r="C6511" s="15">
        <v>44866</v>
      </c>
      <c r="D6511">
        <v>7585.5</v>
      </c>
      <c r="E6511" t="str">
        <f>VLOOKUP(MONTH(Table1_2[[#This Row],[Date]]),Season!$A$1:$B$6,2,1)</f>
        <v>Autmn</v>
      </c>
    </row>
    <row r="6512" spans="1:5" x14ac:dyDescent="0.25">
      <c r="A6512" s="14" t="s">
        <v>17</v>
      </c>
      <c r="B6512" s="14" t="s">
        <v>23</v>
      </c>
      <c r="C6512" s="15">
        <v>44867</v>
      </c>
      <c r="D6512">
        <v>5425.28</v>
      </c>
      <c r="E6512" t="str">
        <f>VLOOKUP(MONTH(Table1_2[[#This Row],[Date]]),Season!$A$1:$B$6,2,1)</f>
        <v>Autmn</v>
      </c>
    </row>
    <row r="6513" spans="1:5" x14ac:dyDescent="0.25">
      <c r="A6513" s="14" t="s">
        <v>17</v>
      </c>
      <c r="B6513" s="14" t="s">
        <v>23</v>
      </c>
      <c r="C6513" s="15">
        <v>44868</v>
      </c>
      <c r="D6513">
        <v>6299.87</v>
      </c>
      <c r="E6513" t="str">
        <f>VLOOKUP(MONTH(Table1_2[[#This Row],[Date]]),Season!$A$1:$B$6,2,1)</f>
        <v>Autmn</v>
      </c>
    </row>
    <row r="6514" spans="1:5" x14ac:dyDescent="0.25">
      <c r="A6514" s="14" t="s">
        <v>17</v>
      </c>
      <c r="B6514" s="14" t="s">
        <v>23</v>
      </c>
      <c r="C6514" s="15">
        <v>44869</v>
      </c>
      <c r="D6514">
        <v>1992.1</v>
      </c>
      <c r="E6514" t="str">
        <f>VLOOKUP(MONTH(Table1_2[[#This Row],[Date]]),Season!$A$1:$B$6,2,1)</f>
        <v>Autmn</v>
      </c>
    </row>
    <row r="6515" spans="1:5" x14ac:dyDescent="0.25">
      <c r="A6515" s="14" t="s">
        <v>17</v>
      </c>
      <c r="B6515" s="14" t="s">
        <v>23</v>
      </c>
      <c r="C6515" s="15">
        <v>44870</v>
      </c>
      <c r="D6515">
        <v>1353.33</v>
      </c>
      <c r="E6515" t="str">
        <f>VLOOKUP(MONTH(Table1_2[[#This Row],[Date]]),Season!$A$1:$B$6,2,1)</f>
        <v>Autmn</v>
      </c>
    </row>
    <row r="6516" spans="1:5" x14ac:dyDescent="0.25">
      <c r="A6516" s="14" t="s">
        <v>17</v>
      </c>
      <c r="B6516" s="14" t="s">
        <v>23</v>
      </c>
      <c r="C6516" s="15">
        <v>44871</v>
      </c>
      <c r="D6516">
        <v>1785.49</v>
      </c>
      <c r="E6516" t="str">
        <f>VLOOKUP(MONTH(Table1_2[[#This Row],[Date]]),Season!$A$1:$B$6,2,1)</f>
        <v>Autmn</v>
      </c>
    </row>
    <row r="6517" spans="1:5" x14ac:dyDescent="0.25">
      <c r="A6517" s="14" t="s">
        <v>17</v>
      </c>
      <c r="B6517" s="14" t="s">
        <v>23</v>
      </c>
      <c r="C6517" s="15">
        <v>44872</v>
      </c>
      <c r="D6517">
        <v>7950.85</v>
      </c>
      <c r="E6517" t="str">
        <f>VLOOKUP(MONTH(Table1_2[[#This Row],[Date]]),Season!$A$1:$B$6,2,1)</f>
        <v>Autmn</v>
      </c>
    </row>
    <row r="6518" spans="1:5" x14ac:dyDescent="0.25">
      <c r="A6518" s="14" t="s">
        <v>17</v>
      </c>
      <c r="B6518" s="14" t="s">
        <v>23</v>
      </c>
      <c r="C6518" s="15">
        <v>44873</v>
      </c>
      <c r="D6518">
        <v>3066.89</v>
      </c>
      <c r="E6518" t="str">
        <f>VLOOKUP(MONTH(Table1_2[[#This Row],[Date]]),Season!$A$1:$B$6,2,1)</f>
        <v>Autmn</v>
      </c>
    </row>
    <row r="6519" spans="1:5" x14ac:dyDescent="0.25">
      <c r="A6519" s="14" t="s">
        <v>17</v>
      </c>
      <c r="B6519" s="14" t="s">
        <v>23</v>
      </c>
      <c r="C6519" s="15">
        <v>44874</v>
      </c>
      <c r="D6519">
        <v>9790.14</v>
      </c>
      <c r="E6519" t="str">
        <f>VLOOKUP(MONTH(Table1_2[[#This Row],[Date]]),Season!$A$1:$B$6,2,1)</f>
        <v>Autmn</v>
      </c>
    </row>
    <row r="6520" spans="1:5" x14ac:dyDescent="0.25">
      <c r="A6520" s="14" t="s">
        <v>17</v>
      </c>
      <c r="B6520" s="14" t="s">
        <v>23</v>
      </c>
      <c r="C6520" s="15">
        <v>44875</v>
      </c>
      <c r="D6520">
        <v>1854</v>
      </c>
      <c r="E6520" t="str">
        <f>VLOOKUP(MONTH(Table1_2[[#This Row],[Date]]),Season!$A$1:$B$6,2,1)</f>
        <v>Autmn</v>
      </c>
    </row>
    <row r="6521" spans="1:5" x14ac:dyDescent="0.25">
      <c r="A6521" s="14" t="s">
        <v>17</v>
      </c>
      <c r="B6521" s="14" t="s">
        <v>23</v>
      </c>
      <c r="C6521" s="15">
        <v>44876</v>
      </c>
      <c r="D6521">
        <v>4004.11</v>
      </c>
      <c r="E6521" t="str">
        <f>VLOOKUP(MONTH(Table1_2[[#This Row],[Date]]),Season!$A$1:$B$6,2,1)</f>
        <v>Autmn</v>
      </c>
    </row>
    <row r="6522" spans="1:5" x14ac:dyDescent="0.25">
      <c r="A6522" s="14" t="s">
        <v>17</v>
      </c>
      <c r="B6522" s="14" t="s">
        <v>23</v>
      </c>
      <c r="C6522" s="15">
        <v>44877</v>
      </c>
      <c r="D6522">
        <v>9874.23</v>
      </c>
      <c r="E6522" t="str">
        <f>VLOOKUP(MONTH(Table1_2[[#This Row],[Date]]),Season!$A$1:$B$6,2,1)</f>
        <v>Autmn</v>
      </c>
    </row>
    <row r="6523" spans="1:5" x14ac:dyDescent="0.25">
      <c r="A6523" s="14" t="s">
        <v>17</v>
      </c>
      <c r="B6523" s="14" t="s">
        <v>23</v>
      </c>
      <c r="C6523" s="15">
        <v>44878</v>
      </c>
      <c r="D6523">
        <v>4792.41</v>
      </c>
      <c r="E6523" t="str">
        <f>VLOOKUP(MONTH(Table1_2[[#This Row],[Date]]),Season!$A$1:$B$6,2,1)</f>
        <v>Autmn</v>
      </c>
    </row>
    <row r="6524" spans="1:5" x14ac:dyDescent="0.25">
      <c r="A6524" s="14" t="s">
        <v>17</v>
      </c>
      <c r="B6524" s="14" t="s">
        <v>23</v>
      </c>
      <c r="C6524" s="15">
        <v>44879</v>
      </c>
      <c r="D6524">
        <v>4338.26</v>
      </c>
      <c r="E6524" t="str">
        <f>VLOOKUP(MONTH(Table1_2[[#This Row],[Date]]),Season!$A$1:$B$6,2,1)</f>
        <v>Autmn</v>
      </c>
    </row>
    <row r="6525" spans="1:5" x14ac:dyDescent="0.25">
      <c r="A6525" s="14" t="s">
        <v>17</v>
      </c>
      <c r="B6525" s="14" t="s">
        <v>23</v>
      </c>
      <c r="C6525" s="15">
        <v>44880</v>
      </c>
      <c r="D6525">
        <v>5434.8</v>
      </c>
      <c r="E6525" t="str">
        <f>VLOOKUP(MONTH(Table1_2[[#This Row],[Date]]),Season!$A$1:$B$6,2,1)</f>
        <v>Autmn</v>
      </c>
    </row>
    <row r="6526" spans="1:5" x14ac:dyDescent="0.25">
      <c r="A6526" s="14" t="s">
        <v>17</v>
      </c>
      <c r="B6526" s="14" t="s">
        <v>23</v>
      </c>
      <c r="C6526" s="15">
        <v>44881</v>
      </c>
      <c r="D6526">
        <v>6664.85</v>
      </c>
      <c r="E6526" t="str">
        <f>VLOOKUP(MONTH(Table1_2[[#This Row],[Date]]),Season!$A$1:$B$6,2,1)</f>
        <v>Autmn</v>
      </c>
    </row>
    <row r="6527" spans="1:5" x14ac:dyDescent="0.25">
      <c r="A6527" s="14" t="s">
        <v>17</v>
      </c>
      <c r="B6527" s="14" t="s">
        <v>23</v>
      </c>
      <c r="C6527" s="15">
        <v>44882</v>
      </c>
      <c r="D6527">
        <v>5841.69</v>
      </c>
      <c r="E6527" t="str">
        <f>VLOOKUP(MONTH(Table1_2[[#This Row],[Date]]),Season!$A$1:$B$6,2,1)</f>
        <v>Autmn</v>
      </c>
    </row>
    <row r="6528" spans="1:5" x14ac:dyDescent="0.25">
      <c r="A6528" s="14" t="s">
        <v>17</v>
      </c>
      <c r="B6528" s="14" t="s">
        <v>23</v>
      </c>
      <c r="C6528" s="15">
        <v>44883</v>
      </c>
      <c r="D6528">
        <v>8135.53</v>
      </c>
      <c r="E6528" t="str">
        <f>VLOOKUP(MONTH(Table1_2[[#This Row],[Date]]),Season!$A$1:$B$6,2,1)</f>
        <v>Autmn</v>
      </c>
    </row>
    <row r="6529" spans="1:5" x14ac:dyDescent="0.25">
      <c r="A6529" s="14" t="s">
        <v>17</v>
      </c>
      <c r="B6529" s="14" t="s">
        <v>23</v>
      </c>
      <c r="C6529" s="15">
        <v>44884</v>
      </c>
      <c r="D6529">
        <v>2043.36</v>
      </c>
      <c r="E6529" t="str">
        <f>VLOOKUP(MONTH(Table1_2[[#This Row],[Date]]),Season!$A$1:$B$6,2,1)</f>
        <v>Autmn</v>
      </c>
    </row>
    <row r="6530" spans="1:5" x14ac:dyDescent="0.25">
      <c r="A6530" s="14" t="s">
        <v>17</v>
      </c>
      <c r="B6530" s="14" t="s">
        <v>23</v>
      </c>
      <c r="C6530" s="15">
        <v>44885</v>
      </c>
      <c r="D6530">
        <v>7741.07</v>
      </c>
      <c r="E6530" t="str">
        <f>VLOOKUP(MONTH(Table1_2[[#This Row],[Date]]),Season!$A$1:$B$6,2,1)</f>
        <v>Autmn</v>
      </c>
    </row>
    <row r="6531" spans="1:5" x14ac:dyDescent="0.25">
      <c r="A6531" s="14" t="s">
        <v>17</v>
      </c>
      <c r="B6531" s="14" t="s">
        <v>23</v>
      </c>
      <c r="C6531" s="15">
        <v>44886</v>
      </c>
      <c r="D6531">
        <v>9002.44</v>
      </c>
      <c r="E6531" t="str">
        <f>VLOOKUP(MONTH(Table1_2[[#This Row],[Date]]),Season!$A$1:$B$6,2,1)</f>
        <v>Autmn</v>
      </c>
    </row>
    <row r="6532" spans="1:5" x14ac:dyDescent="0.25">
      <c r="A6532" s="14" t="s">
        <v>17</v>
      </c>
      <c r="B6532" s="14" t="s">
        <v>23</v>
      </c>
      <c r="C6532" s="15">
        <v>44887</v>
      </c>
      <c r="D6532">
        <v>6932.51</v>
      </c>
      <c r="E6532" t="str">
        <f>VLOOKUP(MONTH(Table1_2[[#This Row],[Date]]),Season!$A$1:$B$6,2,1)</f>
        <v>Autmn</v>
      </c>
    </row>
    <row r="6533" spans="1:5" x14ac:dyDescent="0.25">
      <c r="A6533" s="14" t="s">
        <v>17</v>
      </c>
      <c r="B6533" s="14" t="s">
        <v>23</v>
      </c>
      <c r="C6533" s="15">
        <v>44888</v>
      </c>
      <c r="D6533">
        <v>194.51</v>
      </c>
      <c r="E6533" t="str">
        <f>VLOOKUP(MONTH(Table1_2[[#This Row],[Date]]),Season!$A$1:$B$6,2,1)</f>
        <v>Autmn</v>
      </c>
    </row>
    <row r="6534" spans="1:5" x14ac:dyDescent="0.25">
      <c r="A6534" s="14" t="s">
        <v>17</v>
      </c>
      <c r="B6534" s="14" t="s">
        <v>23</v>
      </c>
      <c r="C6534" s="15">
        <v>44889</v>
      </c>
      <c r="D6534">
        <v>7858.73</v>
      </c>
      <c r="E6534" t="str">
        <f>VLOOKUP(MONTH(Table1_2[[#This Row],[Date]]),Season!$A$1:$B$6,2,1)</f>
        <v>Autmn</v>
      </c>
    </row>
    <row r="6535" spans="1:5" x14ac:dyDescent="0.25">
      <c r="A6535" s="14" t="s">
        <v>17</v>
      </c>
      <c r="B6535" s="14" t="s">
        <v>23</v>
      </c>
      <c r="C6535" s="15">
        <v>44890</v>
      </c>
      <c r="D6535">
        <v>811.55</v>
      </c>
      <c r="E6535" t="str">
        <f>VLOOKUP(MONTH(Table1_2[[#This Row],[Date]]),Season!$A$1:$B$6,2,1)</f>
        <v>Autmn</v>
      </c>
    </row>
    <row r="6536" spans="1:5" x14ac:dyDescent="0.25">
      <c r="A6536" s="14" t="s">
        <v>17</v>
      </c>
      <c r="B6536" s="14" t="s">
        <v>23</v>
      </c>
      <c r="C6536" s="15">
        <v>44891</v>
      </c>
      <c r="D6536">
        <v>6794.5</v>
      </c>
      <c r="E6536" t="str">
        <f>VLOOKUP(MONTH(Table1_2[[#This Row],[Date]]),Season!$A$1:$B$6,2,1)</f>
        <v>Autmn</v>
      </c>
    </row>
    <row r="6537" spans="1:5" x14ac:dyDescent="0.25">
      <c r="A6537" s="14" t="s">
        <v>17</v>
      </c>
      <c r="B6537" s="14" t="s">
        <v>23</v>
      </c>
      <c r="C6537" s="15">
        <v>44892</v>
      </c>
      <c r="D6537">
        <v>3640.56</v>
      </c>
      <c r="E6537" t="str">
        <f>VLOOKUP(MONTH(Table1_2[[#This Row],[Date]]),Season!$A$1:$B$6,2,1)</f>
        <v>Autmn</v>
      </c>
    </row>
    <row r="6538" spans="1:5" x14ac:dyDescent="0.25">
      <c r="A6538" s="14" t="s">
        <v>17</v>
      </c>
      <c r="B6538" s="14" t="s">
        <v>23</v>
      </c>
      <c r="C6538" s="15">
        <v>44893</v>
      </c>
      <c r="D6538">
        <v>7857.49</v>
      </c>
      <c r="E6538" t="str">
        <f>VLOOKUP(MONTH(Table1_2[[#This Row],[Date]]),Season!$A$1:$B$6,2,1)</f>
        <v>Autmn</v>
      </c>
    </row>
    <row r="6539" spans="1:5" x14ac:dyDescent="0.25">
      <c r="A6539" s="14" t="s">
        <v>17</v>
      </c>
      <c r="B6539" s="14" t="s">
        <v>23</v>
      </c>
      <c r="C6539" s="15">
        <v>44894</v>
      </c>
      <c r="D6539">
        <v>8216.48</v>
      </c>
      <c r="E6539" t="str">
        <f>VLOOKUP(MONTH(Table1_2[[#This Row],[Date]]),Season!$A$1:$B$6,2,1)</f>
        <v>Autmn</v>
      </c>
    </row>
    <row r="6540" spans="1:5" x14ac:dyDescent="0.25">
      <c r="A6540" s="14" t="s">
        <v>17</v>
      </c>
      <c r="B6540" s="14" t="s">
        <v>23</v>
      </c>
      <c r="C6540" s="15">
        <v>44895</v>
      </c>
      <c r="D6540">
        <v>3042.49</v>
      </c>
      <c r="E6540" t="str">
        <f>VLOOKUP(MONTH(Table1_2[[#This Row],[Date]]),Season!$A$1:$B$6,2,1)</f>
        <v>Autmn</v>
      </c>
    </row>
    <row r="6541" spans="1:5" x14ac:dyDescent="0.25">
      <c r="A6541" s="14" t="s">
        <v>17</v>
      </c>
      <c r="B6541" s="14" t="s">
        <v>23</v>
      </c>
      <c r="C6541" s="15">
        <v>44896</v>
      </c>
      <c r="D6541">
        <v>9599.73</v>
      </c>
      <c r="E6541" t="str">
        <f>VLOOKUP(MONTH(Table1_2[[#This Row],[Date]]),Season!$A$1:$B$6,2,1)</f>
        <v>Winter</v>
      </c>
    </row>
    <row r="6542" spans="1:5" x14ac:dyDescent="0.25">
      <c r="A6542" s="14" t="s">
        <v>17</v>
      </c>
      <c r="B6542" s="14" t="s">
        <v>23</v>
      </c>
      <c r="C6542" s="15">
        <v>44897</v>
      </c>
      <c r="D6542">
        <v>6155.95</v>
      </c>
      <c r="E6542" t="str">
        <f>VLOOKUP(MONTH(Table1_2[[#This Row],[Date]]),Season!$A$1:$B$6,2,1)</f>
        <v>Winter</v>
      </c>
    </row>
    <row r="6543" spans="1:5" x14ac:dyDescent="0.25">
      <c r="A6543" s="14" t="s">
        <v>17</v>
      </c>
      <c r="B6543" s="14" t="s">
        <v>23</v>
      </c>
      <c r="C6543" s="15">
        <v>44898</v>
      </c>
      <c r="D6543">
        <v>1437.74</v>
      </c>
      <c r="E6543" t="str">
        <f>VLOOKUP(MONTH(Table1_2[[#This Row],[Date]]),Season!$A$1:$B$6,2,1)</f>
        <v>Winter</v>
      </c>
    </row>
    <row r="6544" spans="1:5" x14ac:dyDescent="0.25">
      <c r="A6544" s="14" t="s">
        <v>17</v>
      </c>
      <c r="B6544" s="14" t="s">
        <v>23</v>
      </c>
      <c r="C6544" s="15">
        <v>44899</v>
      </c>
      <c r="D6544">
        <v>6530.61</v>
      </c>
      <c r="E6544" t="str">
        <f>VLOOKUP(MONTH(Table1_2[[#This Row],[Date]]),Season!$A$1:$B$6,2,1)</f>
        <v>Winter</v>
      </c>
    </row>
    <row r="6545" spans="1:5" x14ac:dyDescent="0.25">
      <c r="A6545" s="14" t="s">
        <v>17</v>
      </c>
      <c r="B6545" s="14" t="s">
        <v>23</v>
      </c>
      <c r="C6545" s="15">
        <v>44900</v>
      </c>
      <c r="D6545">
        <v>7462.8</v>
      </c>
      <c r="E6545" t="str">
        <f>VLOOKUP(MONTH(Table1_2[[#This Row],[Date]]),Season!$A$1:$B$6,2,1)</f>
        <v>Winter</v>
      </c>
    </row>
    <row r="6546" spans="1:5" x14ac:dyDescent="0.25">
      <c r="A6546" s="14" t="s">
        <v>17</v>
      </c>
      <c r="B6546" s="14" t="s">
        <v>23</v>
      </c>
      <c r="C6546" s="15">
        <v>44901</v>
      </c>
      <c r="D6546">
        <v>9327.93</v>
      </c>
      <c r="E6546" t="str">
        <f>VLOOKUP(MONTH(Table1_2[[#This Row],[Date]]),Season!$A$1:$B$6,2,1)</f>
        <v>Winter</v>
      </c>
    </row>
    <row r="6547" spans="1:5" x14ac:dyDescent="0.25">
      <c r="A6547" s="14" t="s">
        <v>17</v>
      </c>
      <c r="B6547" s="14" t="s">
        <v>23</v>
      </c>
      <c r="C6547" s="15">
        <v>44902</v>
      </c>
      <c r="D6547">
        <v>9223.68</v>
      </c>
      <c r="E6547" t="str">
        <f>VLOOKUP(MONTH(Table1_2[[#This Row],[Date]]),Season!$A$1:$B$6,2,1)</f>
        <v>Winter</v>
      </c>
    </row>
    <row r="6548" spans="1:5" x14ac:dyDescent="0.25">
      <c r="A6548" s="14" t="s">
        <v>17</v>
      </c>
      <c r="B6548" s="14" t="s">
        <v>23</v>
      </c>
      <c r="C6548" s="15">
        <v>44903</v>
      </c>
      <c r="D6548">
        <v>2795.6</v>
      </c>
      <c r="E6548" t="str">
        <f>VLOOKUP(MONTH(Table1_2[[#This Row],[Date]]),Season!$A$1:$B$6,2,1)</f>
        <v>Winter</v>
      </c>
    </row>
    <row r="6549" spans="1:5" x14ac:dyDescent="0.25">
      <c r="A6549" s="14" t="s">
        <v>17</v>
      </c>
      <c r="B6549" s="14" t="s">
        <v>23</v>
      </c>
      <c r="C6549" s="15">
        <v>44904</v>
      </c>
      <c r="D6549">
        <v>9938.9599999999991</v>
      </c>
      <c r="E6549" t="str">
        <f>VLOOKUP(MONTH(Table1_2[[#This Row],[Date]]),Season!$A$1:$B$6,2,1)</f>
        <v>Winter</v>
      </c>
    </row>
    <row r="6550" spans="1:5" x14ac:dyDescent="0.25">
      <c r="A6550" s="14" t="s">
        <v>17</v>
      </c>
      <c r="B6550" s="14" t="s">
        <v>23</v>
      </c>
      <c r="C6550" s="15">
        <v>44905</v>
      </c>
      <c r="D6550">
        <v>5701.71</v>
      </c>
      <c r="E6550" t="str">
        <f>VLOOKUP(MONTH(Table1_2[[#This Row],[Date]]),Season!$A$1:$B$6,2,1)</f>
        <v>Winter</v>
      </c>
    </row>
    <row r="6551" spans="1:5" x14ac:dyDescent="0.25">
      <c r="A6551" s="14" t="s">
        <v>17</v>
      </c>
      <c r="B6551" s="14" t="s">
        <v>23</v>
      </c>
      <c r="C6551" s="15">
        <v>44906</v>
      </c>
      <c r="D6551">
        <v>1758.94</v>
      </c>
      <c r="E6551" t="str">
        <f>VLOOKUP(MONTH(Table1_2[[#This Row],[Date]]),Season!$A$1:$B$6,2,1)</f>
        <v>Winter</v>
      </c>
    </row>
    <row r="6552" spans="1:5" x14ac:dyDescent="0.25">
      <c r="A6552" s="14" t="s">
        <v>17</v>
      </c>
      <c r="B6552" s="14" t="s">
        <v>23</v>
      </c>
      <c r="C6552" s="15">
        <v>44907</v>
      </c>
      <c r="D6552">
        <v>7003.41</v>
      </c>
      <c r="E6552" t="str">
        <f>VLOOKUP(MONTH(Table1_2[[#This Row],[Date]]),Season!$A$1:$B$6,2,1)</f>
        <v>Winter</v>
      </c>
    </row>
    <row r="6553" spans="1:5" x14ac:dyDescent="0.25">
      <c r="A6553" s="14" t="s">
        <v>17</v>
      </c>
      <c r="B6553" s="14" t="s">
        <v>23</v>
      </c>
      <c r="C6553" s="15">
        <v>44908</v>
      </c>
      <c r="D6553">
        <v>3837.89</v>
      </c>
      <c r="E6553" t="str">
        <f>VLOOKUP(MONTH(Table1_2[[#This Row],[Date]]),Season!$A$1:$B$6,2,1)</f>
        <v>Winter</v>
      </c>
    </row>
    <row r="6554" spans="1:5" x14ac:dyDescent="0.25">
      <c r="A6554" s="14" t="s">
        <v>17</v>
      </c>
      <c r="B6554" s="14" t="s">
        <v>23</v>
      </c>
      <c r="C6554" s="15">
        <v>44909</v>
      </c>
      <c r="D6554">
        <v>1246.3</v>
      </c>
      <c r="E6554" t="str">
        <f>VLOOKUP(MONTH(Table1_2[[#This Row],[Date]]),Season!$A$1:$B$6,2,1)</f>
        <v>Winter</v>
      </c>
    </row>
    <row r="6555" spans="1:5" x14ac:dyDescent="0.25">
      <c r="A6555" s="14" t="s">
        <v>17</v>
      </c>
      <c r="B6555" s="14" t="s">
        <v>23</v>
      </c>
      <c r="C6555" s="15">
        <v>44910</v>
      </c>
      <c r="D6555">
        <v>9042.5300000000007</v>
      </c>
      <c r="E6555" t="str">
        <f>VLOOKUP(MONTH(Table1_2[[#This Row],[Date]]),Season!$A$1:$B$6,2,1)</f>
        <v>Winter</v>
      </c>
    </row>
    <row r="6556" spans="1:5" x14ac:dyDescent="0.25">
      <c r="A6556" s="14" t="s">
        <v>17</v>
      </c>
      <c r="B6556" s="14" t="s">
        <v>23</v>
      </c>
      <c r="C6556" s="15">
        <v>44911</v>
      </c>
      <c r="D6556">
        <v>4245.67</v>
      </c>
      <c r="E6556" t="str">
        <f>VLOOKUP(MONTH(Table1_2[[#This Row],[Date]]),Season!$A$1:$B$6,2,1)</f>
        <v>Winter</v>
      </c>
    </row>
    <row r="6557" spans="1:5" x14ac:dyDescent="0.25">
      <c r="A6557" s="14" t="s">
        <v>17</v>
      </c>
      <c r="B6557" s="14" t="s">
        <v>23</v>
      </c>
      <c r="C6557" s="15">
        <v>44912</v>
      </c>
      <c r="D6557">
        <v>603.95000000000005</v>
      </c>
      <c r="E6557" t="str">
        <f>VLOOKUP(MONTH(Table1_2[[#This Row],[Date]]),Season!$A$1:$B$6,2,1)</f>
        <v>Winter</v>
      </c>
    </row>
    <row r="6558" spans="1:5" x14ac:dyDescent="0.25">
      <c r="A6558" s="14" t="s">
        <v>17</v>
      </c>
      <c r="B6558" s="14" t="s">
        <v>23</v>
      </c>
      <c r="C6558" s="15">
        <v>44913</v>
      </c>
      <c r="D6558">
        <v>9870.2800000000007</v>
      </c>
      <c r="E6558" t="str">
        <f>VLOOKUP(MONTH(Table1_2[[#This Row],[Date]]),Season!$A$1:$B$6,2,1)</f>
        <v>Winter</v>
      </c>
    </row>
    <row r="6559" spans="1:5" x14ac:dyDescent="0.25">
      <c r="A6559" s="14" t="s">
        <v>17</v>
      </c>
      <c r="B6559" s="14" t="s">
        <v>23</v>
      </c>
      <c r="C6559" s="15">
        <v>44914</v>
      </c>
      <c r="D6559">
        <v>9836.64</v>
      </c>
      <c r="E6559" t="str">
        <f>VLOOKUP(MONTH(Table1_2[[#This Row],[Date]]),Season!$A$1:$B$6,2,1)</f>
        <v>Winter</v>
      </c>
    </row>
    <row r="6560" spans="1:5" x14ac:dyDescent="0.25">
      <c r="A6560" s="14" t="s">
        <v>17</v>
      </c>
      <c r="B6560" s="14" t="s">
        <v>23</v>
      </c>
      <c r="C6560" s="15">
        <v>44915</v>
      </c>
      <c r="D6560">
        <v>2209.9899999999998</v>
      </c>
      <c r="E6560" t="str">
        <f>VLOOKUP(MONTH(Table1_2[[#This Row],[Date]]),Season!$A$1:$B$6,2,1)</f>
        <v>Winter</v>
      </c>
    </row>
    <row r="6561" spans="1:5" x14ac:dyDescent="0.25">
      <c r="A6561" s="14" t="s">
        <v>17</v>
      </c>
      <c r="B6561" s="14" t="s">
        <v>23</v>
      </c>
      <c r="C6561" s="15">
        <v>44916</v>
      </c>
      <c r="D6561">
        <v>5346.47</v>
      </c>
      <c r="E6561" t="str">
        <f>VLOOKUP(MONTH(Table1_2[[#This Row],[Date]]),Season!$A$1:$B$6,2,1)</f>
        <v>Winter</v>
      </c>
    </row>
    <row r="6562" spans="1:5" x14ac:dyDescent="0.25">
      <c r="A6562" s="14" t="s">
        <v>17</v>
      </c>
      <c r="B6562" s="14" t="s">
        <v>23</v>
      </c>
      <c r="C6562" s="15">
        <v>44917</v>
      </c>
      <c r="D6562">
        <v>8175.92</v>
      </c>
      <c r="E6562" t="str">
        <f>VLOOKUP(MONTH(Table1_2[[#This Row],[Date]]),Season!$A$1:$B$6,2,1)</f>
        <v>Winter</v>
      </c>
    </row>
    <row r="6563" spans="1:5" x14ac:dyDescent="0.25">
      <c r="A6563" s="14" t="s">
        <v>17</v>
      </c>
      <c r="B6563" s="14" t="s">
        <v>23</v>
      </c>
      <c r="C6563" s="15">
        <v>44918</v>
      </c>
      <c r="D6563">
        <v>9360.39</v>
      </c>
      <c r="E6563" t="str">
        <f>VLOOKUP(MONTH(Table1_2[[#This Row],[Date]]),Season!$A$1:$B$6,2,1)</f>
        <v>Winter</v>
      </c>
    </row>
    <row r="6564" spans="1:5" x14ac:dyDescent="0.25">
      <c r="A6564" s="14" t="s">
        <v>17</v>
      </c>
      <c r="B6564" s="14" t="s">
        <v>23</v>
      </c>
      <c r="C6564" s="15">
        <v>44919</v>
      </c>
      <c r="D6564">
        <v>10099.43</v>
      </c>
      <c r="E6564" t="str">
        <f>VLOOKUP(MONTH(Table1_2[[#This Row],[Date]]),Season!$A$1:$B$6,2,1)</f>
        <v>Winter</v>
      </c>
    </row>
    <row r="6565" spans="1:5" x14ac:dyDescent="0.25">
      <c r="A6565" s="14" t="s">
        <v>17</v>
      </c>
      <c r="B6565" s="14" t="s">
        <v>23</v>
      </c>
      <c r="C6565" s="15">
        <v>44920</v>
      </c>
      <c r="D6565">
        <v>8748.7000000000007</v>
      </c>
      <c r="E6565" t="str">
        <f>VLOOKUP(MONTH(Table1_2[[#This Row],[Date]]),Season!$A$1:$B$6,2,1)</f>
        <v>Winter</v>
      </c>
    </row>
    <row r="6566" spans="1:5" x14ac:dyDescent="0.25">
      <c r="A6566" s="14" t="s">
        <v>17</v>
      </c>
      <c r="B6566" s="14" t="s">
        <v>23</v>
      </c>
      <c r="C6566" s="15">
        <v>44921</v>
      </c>
      <c r="D6566">
        <v>5112.49</v>
      </c>
      <c r="E6566" t="str">
        <f>VLOOKUP(MONTH(Table1_2[[#This Row],[Date]]),Season!$A$1:$B$6,2,1)</f>
        <v>Winter</v>
      </c>
    </row>
    <row r="6567" spans="1:5" x14ac:dyDescent="0.25">
      <c r="A6567" s="14" t="s">
        <v>17</v>
      </c>
      <c r="B6567" s="14" t="s">
        <v>23</v>
      </c>
      <c r="C6567" s="15">
        <v>44922</v>
      </c>
      <c r="D6567">
        <v>1221.45</v>
      </c>
      <c r="E6567" t="str">
        <f>VLOOKUP(MONTH(Table1_2[[#This Row],[Date]]),Season!$A$1:$B$6,2,1)</f>
        <v>Winter</v>
      </c>
    </row>
    <row r="6568" spans="1:5" x14ac:dyDescent="0.25">
      <c r="A6568" s="14" t="s">
        <v>17</v>
      </c>
      <c r="B6568" s="14" t="s">
        <v>23</v>
      </c>
      <c r="C6568" s="15">
        <v>44923</v>
      </c>
      <c r="D6568">
        <v>2065.09</v>
      </c>
      <c r="E6568" t="str">
        <f>VLOOKUP(MONTH(Table1_2[[#This Row],[Date]]),Season!$A$1:$B$6,2,1)</f>
        <v>Winter</v>
      </c>
    </row>
    <row r="6569" spans="1:5" x14ac:dyDescent="0.25">
      <c r="A6569" s="14" t="s">
        <v>17</v>
      </c>
      <c r="B6569" s="14" t="s">
        <v>23</v>
      </c>
      <c r="C6569" s="15">
        <v>44924</v>
      </c>
      <c r="D6569">
        <v>7259.16</v>
      </c>
      <c r="E6569" t="str">
        <f>VLOOKUP(MONTH(Table1_2[[#This Row],[Date]]),Season!$A$1:$B$6,2,1)</f>
        <v>Winter</v>
      </c>
    </row>
    <row r="6570" spans="1:5" x14ac:dyDescent="0.25">
      <c r="A6570" s="14" t="s">
        <v>17</v>
      </c>
      <c r="B6570" s="14" t="s">
        <v>23</v>
      </c>
      <c r="C6570" s="15">
        <v>44925</v>
      </c>
      <c r="D6570">
        <v>3674.14</v>
      </c>
      <c r="E6570" t="str">
        <f>VLOOKUP(MONTH(Table1_2[[#This Row],[Date]]),Season!$A$1:$B$6,2,1)</f>
        <v>Winter</v>
      </c>
    </row>
    <row r="6571" spans="1:5" x14ac:dyDescent="0.25">
      <c r="A6571" s="14" t="s">
        <v>17</v>
      </c>
      <c r="B6571" s="14" t="s">
        <v>23</v>
      </c>
      <c r="C6571" s="15">
        <v>44926</v>
      </c>
      <c r="D6571">
        <v>4228.3999999999996</v>
      </c>
      <c r="E6571" t="str">
        <f>VLOOKUP(MONTH(Table1_2[[#This Row],[Date]]),Season!$A$1:$B$6,2,1)</f>
        <v>Winter</v>
      </c>
    </row>
    <row r="6572" spans="1:5" x14ac:dyDescent="0.25">
      <c r="A6572" s="14" t="s">
        <v>17</v>
      </c>
      <c r="B6572" s="14" t="s">
        <v>24</v>
      </c>
      <c r="C6572" s="15">
        <v>44562</v>
      </c>
      <c r="D6572">
        <v>10030.85</v>
      </c>
      <c r="E6572" t="str">
        <f>VLOOKUP(MONTH(Table1_2[[#This Row],[Date]]),Season!$A$1:$B$6,2,1)</f>
        <v>Winter</v>
      </c>
    </row>
    <row r="6573" spans="1:5" x14ac:dyDescent="0.25">
      <c r="A6573" s="14" t="s">
        <v>17</v>
      </c>
      <c r="B6573" s="14" t="s">
        <v>24</v>
      </c>
      <c r="C6573" s="15">
        <v>44563</v>
      </c>
      <c r="D6573">
        <v>6144.13</v>
      </c>
      <c r="E6573" t="str">
        <f>VLOOKUP(MONTH(Table1_2[[#This Row],[Date]]),Season!$A$1:$B$6,2,1)</f>
        <v>Winter</v>
      </c>
    </row>
    <row r="6574" spans="1:5" x14ac:dyDescent="0.25">
      <c r="A6574" s="14" t="s">
        <v>17</v>
      </c>
      <c r="B6574" s="14" t="s">
        <v>24</v>
      </c>
      <c r="C6574" s="15">
        <v>44564</v>
      </c>
      <c r="D6574">
        <v>5744</v>
      </c>
      <c r="E6574" t="str">
        <f>VLOOKUP(MONTH(Table1_2[[#This Row],[Date]]),Season!$A$1:$B$6,2,1)</f>
        <v>Winter</v>
      </c>
    </row>
    <row r="6575" spans="1:5" x14ac:dyDescent="0.25">
      <c r="A6575" s="14" t="s">
        <v>17</v>
      </c>
      <c r="B6575" s="14" t="s">
        <v>24</v>
      </c>
      <c r="C6575" s="15">
        <v>44565</v>
      </c>
      <c r="D6575">
        <v>657.45</v>
      </c>
      <c r="E6575" t="str">
        <f>VLOOKUP(MONTH(Table1_2[[#This Row],[Date]]),Season!$A$1:$B$6,2,1)</f>
        <v>Winter</v>
      </c>
    </row>
    <row r="6576" spans="1:5" x14ac:dyDescent="0.25">
      <c r="A6576" s="14" t="s">
        <v>17</v>
      </c>
      <c r="B6576" s="14" t="s">
        <v>24</v>
      </c>
      <c r="C6576" s="15">
        <v>44566</v>
      </c>
      <c r="D6576">
        <v>8599.24</v>
      </c>
      <c r="E6576" t="str">
        <f>VLOOKUP(MONTH(Table1_2[[#This Row],[Date]]),Season!$A$1:$B$6,2,1)</f>
        <v>Winter</v>
      </c>
    </row>
    <row r="6577" spans="1:5" x14ac:dyDescent="0.25">
      <c r="A6577" s="14" t="s">
        <v>17</v>
      </c>
      <c r="B6577" s="14" t="s">
        <v>24</v>
      </c>
      <c r="C6577" s="15">
        <v>44567</v>
      </c>
      <c r="D6577">
        <v>1596.43</v>
      </c>
      <c r="E6577" t="str">
        <f>VLOOKUP(MONTH(Table1_2[[#This Row],[Date]]),Season!$A$1:$B$6,2,1)</f>
        <v>Winter</v>
      </c>
    </row>
    <row r="6578" spans="1:5" x14ac:dyDescent="0.25">
      <c r="A6578" s="14" t="s">
        <v>17</v>
      </c>
      <c r="B6578" s="14" t="s">
        <v>24</v>
      </c>
      <c r="C6578" s="15">
        <v>44568</v>
      </c>
      <c r="D6578">
        <v>4905.12</v>
      </c>
      <c r="E6578" t="str">
        <f>VLOOKUP(MONTH(Table1_2[[#This Row],[Date]]),Season!$A$1:$B$6,2,1)</f>
        <v>Winter</v>
      </c>
    </row>
    <row r="6579" spans="1:5" x14ac:dyDescent="0.25">
      <c r="A6579" s="14" t="s">
        <v>17</v>
      </c>
      <c r="B6579" s="14" t="s">
        <v>24</v>
      </c>
      <c r="C6579" s="15">
        <v>44569</v>
      </c>
      <c r="D6579">
        <v>2994.57</v>
      </c>
      <c r="E6579" t="str">
        <f>VLOOKUP(MONTH(Table1_2[[#This Row],[Date]]),Season!$A$1:$B$6,2,1)</f>
        <v>Winter</v>
      </c>
    </row>
    <row r="6580" spans="1:5" x14ac:dyDescent="0.25">
      <c r="A6580" s="14" t="s">
        <v>17</v>
      </c>
      <c r="B6580" s="14" t="s">
        <v>24</v>
      </c>
      <c r="C6580" s="15">
        <v>44570</v>
      </c>
      <c r="D6580">
        <v>8976.27</v>
      </c>
      <c r="E6580" t="str">
        <f>VLOOKUP(MONTH(Table1_2[[#This Row],[Date]]),Season!$A$1:$B$6,2,1)</f>
        <v>Winter</v>
      </c>
    </row>
    <row r="6581" spans="1:5" x14ac:dyDescent="0.25">
      <c r="A6581" s="14" t="s">
        <v>17</v>
      </c>
      <c r="B6581" s="14" t="s">
        <v>24</v>
      </c>
      <c r="C6581" s="15">
        <v>44571</v>
      </c>
      <c r="D6581">
        <v>1792.34</v>
      </c>
      <c r="E6581" t="str">
        <f>VLOOKUP(MONTH(Table1_2[[#This Row],[Date]]),Season!$A$1:$B$6,2,1)</f>
        <v>Winter</v>
      </c>
    </row>
    <row r="6582" spans="1:5" x14ac:dyDescent="0.25">
      <c r="A6582" s="14" t="s">
        <v>17</v>
      </c>
      <c r="B6582" s="14" t="s">
        <v>24</v>
      </c>
      <c r="C6582" s="15">
        <v>44572</v>
      </c>
      <c r="D6582">
        <v>9615.73</v>
      </c>
      <c r="E6582" t="str">
        <f>VLOOKUP(MONTH(Table1_2[[#This Row],[Date]]),Season!$A$1:$B$6,2,1)</f>
        <v>Winter</v>
      </c>
    </row>
    <row r="6583" spans="1:5" x14ac:dyDescent="0.25">
      <c r="A6583" s="14" t="s">
        <v>17</v>
      </c>
      <c r="B6583" s="14" t="s">
        <v>24</v>
      </c>
      <c r="C6583" s="15">
        <v>44573</v>
      </c>
      <c r="D6583">
        <v>1008.14</v>
      </c>
      <c r="E6583" t="str">
        <f>VLOOKUP(MONTH(Table1_2[[#This Row],[Date]]),Season!$A$1:$B$6,2,1)</f>
        <v>Winter</v>
      </c>
    </row>
    <row r="6584" spans="1:5" x14ac:dyDescent="0.25">
      <c r="A6584" s="14" t="s">
        <v>17</v>
      </c>
      <c r="B6584" s="14" t="s">
        <v>24</v>
      </c>
      <c r="C6584" s="15">
        <v>44574</v>
      </c>
      <c r="D6584">
        <v>4477.3599999999997</v>
      </c>
      <c r="E6584" t="str">
        <f>VLOOKUP(MONTH(Table1_2[[#This Row],[Date]]),Season!$A$1:$B$6,2,1)</f>
        <v>Winter</v>
      </c>
    </row>
    <row r="6585" spans="1:5" x14ac:dyDescent="0.25">
      <c r="A6585" s="14" t="s">
        <v>17</v>
      </c>
      <c r="B6585" s="14" t="s">
        <v>24</v>
      </c>
      <c r="C6585" s="15">
        <v>44575</v>
      </c>
      <c r="D6585">
        <v>2602.41</v>
      </c>
      <c r="E6585" t="str">
        <f>VLOOKUP(MONTH(Table1_2[[#This Row],[Date]]),Season!$A$1:$B$6,2,1)</f>
        <v>Winter</v>
      </c>
    </row>
    <row r="6586" spans="1:5" x14ac:dyDescent="0.25">
      <c r="A6586" s="14" t="s">
        <v>17</v>
      </c>
      <c r="B6586" s="14" t="s">
        <v>24</v>
      </c>
      <c r="C6586" s="15">
        <v>44576</v>
      </c>
      <c r="D6586">
        <v>1500.98</v>
      </c>
      <c r="E6586" t="str">
        <f>VLOOKUP(MONTH(Table1_2[[#This Row],[Date]]),Season!$A$1:$B$6,2,1)</f>
        <v>Winter</v>
      </c>
    </row>
    <row r="6587" spans="1:5" x14ac:dyDescent="0.25">
      <c r="A6587" s="14" t="s">
        <v>17</v>
      </c>
      <c r="B6587" s="14" t="s">
        <v>24</v>
      </c>
      <c r="C6587" s="15">
        <v>44577</v>
      </c>
      <c r="D6587">
        <v>7610.69</v>
      </c>
      <c r="E6587" t="str">
        <f>VLOOKUP(MONTH(Table1_2[[#This Row],[Date]]),Season!$A$1:$B$6,2,1)</f>
        <v>Winter</v>
      </c>
    </row>
    <row r="6588" spans="1:5" x14ac:dyDescent="0.25">
      <c r="A6588" s="14" t="s">
        <v>17</v>
      </c>
      <c r="B6588" s="14" t="s">
        <v>24</v>
      </c>
      <c r="C6588" s="15">
        <v>44578</v>
      </c>
      <c r="D6588">
        <v>7401.45</v>
      </c>
      <c r="E6588" t="str">
        <f>VLOOKUP(MONTH(Table1_2[[#This Row],[Date]]),Season!$A$1:$B$6,2,1)</f>
        <v>Winter</v>
      </c>
    </row>
    <row r="6589" spans="1:5" x14ac:dyDescent="0.25">
      <c r="A6589" s="14" t="s">
        <v>17</v>
      </c>
      <c r="B6589" s="14" t="s">
        <v>24</v>
      </c>
      <c r="C6589" s="15">
        <v>44579</v>
      </c>
      <c r="D6589">
        <v>8539.89</v>
      </c>
      <c r="E6589" t="str">
        <f>VLOOKUP(MONTH(Table1_2[[#This Row],[Date]]),Season!$A$1:$B$6,2,1)</f>
        <v>Winter</v>
      </c>
    </row>
    <row r="6590" spans="1:5" x14ac:dyDescent="0.25">
      <c r="A6590" s="14" t="s">
        <v>17</v>
      </c>
      <c r="B6590" s="14" t="s">
        <v>24</v>
      </c>
      <c r="C6590" s="15">
        <v>44580</v>
      </c>
      <c r="D6590">
        <v>430.88</v>
      </c>
      <c r="E6590" t="str">
        <f>VLOOKUP(MONTH(Table1_2[[#This Row],[Date]]),Season!$A$1:$B$6,2,1)</f>
        <v>Winter</v>
      </c>
    </row>
    <row r="6591" spans="1:5" x14ac:dyDescent="0.25">
      <c r="A6591" s="14" t="s">
        <v>17</v>
      </c>
      <c r="B6591" s="14" t="s">
        <v>24</v>
      </c>
      <c r="C6591" s="15">
        <v>44581</v>
      </c>
      <c r="D6591">
        <v>2459.4</v>
      </c>
      <c r="E6591" t="str">
        <f>VLOOKUP(MONTH(Table1_2[[#This Row],[Date]]),Season!$A$1:$B$6,2,1)</f>
        <v>Winter</v>
      </c>
    </row>
    <row r="6592" spans="1:5" x14ac:dyDescent="0.25">
      <c r="A6592" s="14" t="s">
        <v>17</v>
      </c>
      <c r="B6592" s="14" t="s">
        <v>24</v>
      </c>
      <c r="C6592" s="15">
        <v>44582</v>
      </c>
      <c r="D6592">
        <v>4642.3999999999996</v>
      </c>
      <c r="E6592" t="str">
        <f>VLOOKUP(MONTH(Table1_2[[#This Row],[Date]]),Season!$A$1:$B$6,2,1)</f>
        <v>Winter</v>
      </c>
    </row>
    <row r="6593" spans="1:5" x14ac:dyDescent="0.25">
      <c r="A6593" s="14" t="s">
        <v>17</v>
      </c>
      <c r="B6593" s="14" t="s">
        <v>24</v>
      </c>
      <c r="C6593" s="15">
        <v>44583</v>
      </c>
      <c r="D6593">
        <v>1758.33</v>
      </c>
      <c r="E6593" t="str">
        <f>VLOOKUP(MONTH(Table1_2[[#This Row],[Date]]),Season!$A$1:$B$6,2,1)</f>
        <v>Winter</v>
      </c>
    </row>
    <row r="6594" spans="1:5" x14ac:dyDescent="0.25">
      <c r="A6594" s="14" t="s">
        <v>17</v>
      </c>
      <c r="B6594" s="14" t="s">
        <v>24</v>
      </c>
      <c r="C6594" s="15">
        <v>44584</v>
      </c>
      <c r="D6594">
        <v>2853.33</v>
      </c>
      <c r="E6594" t="str">
        <f>VLOOKUP(MONTH(Table1_2[[#This Row],[Date]]),Season!$A$1:$B$6,2,1)</f>
        <v>Winter</v>
      </c>
    </row>
    <row r="6595" spans="1:5" x14ac:dyDescent="0.25">
      <c r="A6595" s="14" t="s">
        <v>17</v>
      </c>
      <c r="B6595" s="14" t="s">
        <v>24</v>
      </c>
      <c r="C6595" s="15">
        <v>44585</v>
      </c>
      <c r="D6595">
        <v>583.25</v>
      </c>
      <c r="E6595" t="str">
        <f>VLOOKUP(MONTH(Table1_2[[#This Row],[Date]]),Season!$A$1:$B$6,2,1)</f>
        <v>Winter</v>
      </c>
    </row>
    <row r="6596" spans="1:5" x14ac:dyDescent="0.25">
      <c r="A6596" s="14" t="s">
        <v>17</v>
      </c>
      <c r="B6596" s="14" t="s">
        <v>24</v>
      </c>
      <c r="C6596" s="15">
        <v>44586</v>
      </c>
      <c r="D6596">
        <v>2853.14</v>
      </c>
      <c r="E6596" t="str">
        <f>VLOOKUP(MONTH(Table1_2[[#This Row],[Date]]),Season!$A$1:$B$6,2,1)</f>
        <v>Winter</v>
      </c>
    </row>
    <row r="6597" spans="1:5" x14ac:dyDescent="0.25">
      <c r="A6597" s="14" t="s">
        <v>17</v>
      </c>
      <c r="B6597" s="14" t="s">
        <v>24</v>
      </c>
      <c r="C6597" s="15">
        <v>44587</v>
      </c>
      <c r="D6597">
        <v>1811.32</v>
      </c>
      <c r="E6597" t="str">
        <f>VLOOKUP(MONTH(Table1_2[[#This Row],[Date]]),Season!$A$1:$B$6,2,1)</f>
        <v>Winter</v>
      </c>
    </row>
    <row r="6598" spans="1:5" x14ac:dyDescent="0.25">
      <c r="A6598" s="14" t="s">
        <v>17</v>
      </c>
      <c r="B6598" s="14" t="s">
        <v>24</v>
      </c>
      <c r="C6598" s="15">
        <v>44588</v>
      </c>
      <c r="D6598">
        <v>7649.04</v>
      </c>
      <c r="E6598" t="str">
        <f>VLOOKUP(MONTH(Table1_2[[#This Row],[Date]]),Season!$A$1:$B$6,2,1)</f>
        <v>Winter</v>
      </c>
    </row>
    <row r="6599" spans="1:5" x14ac:dyDescent="0.25">
      <c r="A6599" s="14" t="s">
        <v>17</v>
      </c>
      <c r="B6599" s="14" t="s">
        <v>24</v>
      </c>
      <c r="C6599" s="15">
        <v>44589</v>
      </c>
      <c r="D6599">
        <v>6717.03</v>
      </c>
      <c r="E6599" t="str">
        <f>VLOOKUP(MONTH(Table1_2[[#This Row],[Date]]),Season!$A$1:$B$6,2,1)</f>
        <v>Winter</v>
      </c>
    </row>
    <row r="6600" spans="1:5" x14ac:dyDescent="0.25">
      <c r="A6600" s="14" t="s">
        <v>17</v>
      </c>
      <c r="B6600" s="14" t="s">
        <v>24</v>
      </c>
      <c r="C6600" s="15">
        <v>44590</v>
      </c>
      <c r="D6600">
        <v>7227.63</v>
      </c>
      <c r="E6600" t="str">
        <f>VLOOKUP(MONTH(Table1_2[[#This Row],[Date]]),Season!$A$1:$B$6,2,1)</f>
        <v>Winter</v>
      </c>
    </row>
    <row r="6601" spans="1:5" x14ac:dyDescent="0.25">
      <c r="A6601" s="14" t="s">
        <v>17</v>
      </c>
      <c r="B6601" s="14" t="s">
        <v>24</v>
      </c>
      <c r="C6601" s="15">
        <v>44591</v>
      </c>
      <c r="D6601">
        <v>1100.44</v>
      </c>
      <c r="E6601" t="str">
        <f>VLOOKUP(MONTH(Table1_2[[#This Row],[Date]]),Season!$A$1:$B$6,2,1)</f>
        <v>Winter</v>
      </c>
    </row>
    <row r="6602" spans="1:5" x14ac:dyDescent="0.25">
      <c r="A6602" s="14" t="s">
        <v>17</v>
      </c>
      <c r="B6602" s="14" t="s">
        <v>24</v>
      </c>
      <c r="C6602" s="15">
        <v>44592</v>
      </c>
      <c r="D6602">
        <v>7981.36</v>
      </c>
      <c r="E6602" t="str">
        <f>VLOOKUP(MONTH(Table1_2[[#This Row],[Date]]),Season!$A$1:$B$6,2,1)</f>
        <v>Winter</v>
      </c>
    </row>
    <row r="6603" spans="1:5" x14ac:dyDescent="0.25">
      <c r="A6603" s="14" t="s">
        <v>17</v>
      </c>
      <c r="B6603" s="14" t="s">
        <v>24</v>
      </c>
      <c r="C6603" s="15">
        <v>44593</v>
      </c>
      <c r="D6603">
        <v>2773.78</v>
      </c>
      <c r="E6603" t="str">
        <f>VLOOKUP(MONTH(Table1_2[[#This Row],[Date]]),Season!$A$1:$B$6,2,1)</f>
        <v>Winter</v>
      </c>
    </row>
    <row r="6604" spans="1:5" x14ac:dyDescent="0.25">
      <c r="A6604" s="14" t="s">
        <v>17</v>
      </c>
      <c r="B6604" s="14" t="s">
        <v>24</v>
      </c>
      <c r="C6604" s="15">
        <v>44594</v>
      </c>
      <c r="D6604">
        <v>6261.03</v>
      </c>
      <c r="E6604" t="str">
        <f>VLOOKUP(MONTH(Table1_2[[#This Row],[Date]]),Season!$A$1:$B$6,2,1)</f>
        <v>Winter</v>
      </c>
    </row>
    <row r="6605" spans="1:5" x14ac:dyDescent="0.25">
      <c r="A6605" s="14" t="s">
        <v>17</v>
      </c>
      <c r="B6605" s="14" t="s">
        <v>24</v>
      </c>
      <c r="C6605" s="15">
        <v>44595</v>
      </c>
      <c r="D6605">
        <v>792.53</v>
      </c>
      <c r="E6605" t="str">
        <f>VLOOKUP(MONTH(Table1_2[[#This Row],[Date]]),Season!$A$1:$B$6,2,1)</f>
        <v>Winter</v>
      </c>
    </row>
    <row r="6606" spans="1:5" x14ac:dyDescent="0.25">
      <c r="A6606" s="14" t="s">
        <v>17</v>
      </c>
      <c r="B6606" s="14" t="s">
        <v>24</v>
      </c>
      <c r="C6606" s="15">
        <v>44596</v>
      </c>
      <c r="D6606">
        <v>7983.93</v>
      </c>
      <c r="E6606" t="str">
        <f>VLOOKUP(MONTH(Table1_2[[#This Row],[Date]]),Season!$A$1:$B$6,2,1)</f>
        <v>Winter</v>
      </c>
    </row>
    <row r="6607" spans="1:5" x14ac:dyDescent="0.25">
      <c r="A6607" s="14" t="s">
        <v>17</v>
      </c>
      <c r="B6607" s="14" t="s">
        <v>24</v>
      </c>
      <c r="C6607" s="15">
        <v>44597</v>
      </c>
      <c r="D6607">
        <v>6227.06</v>
      </c>
      <c r="E6607" t="str">
        <f>VLOOKUP(MONTH(Table1_2[[#This Row],[Date]]),Season!$A$1:$B$6,2,1)</f>
        <v>Winter</v>
      </c>
    </row>
    <row r="6608" spans="1:5" x14ac:dyDescent="0.25">
      <c r="A6608" s="14" t="s">
        <v>17</v>
      </c>
      <c r="B6608" s="14" t="s">
        <v>24</v>
      </c>
      <c r="C6608" s="15">
        <v>44598</v>
      </c>
      <c r="D6608">
        <v>9300.41</v>
      </c>
      <c r="E6608" t="str">
        <f>VLOOKUP(MONTH(Table1_2[[#This Row],[Date]]),Season!$A$1:$B$6,2,1)</f>
        <v>Winter</v>
      </c>
    </row>
    <row r="6609" spans="1:5" x14ac:dyDescent="0.25">
      <c r="A6609" s="14" t="s">
        <v>17</v>
      </c>
      <c r="B6609" s="14" t="s">
        <v>24</v>
      </c>
      <c r="C6609" s="15">
        <v>44599</v>
      </c>
      <c r="D6609">
        <v>7888.71</v>
      </c>
      <c r="E6609" t="str">
        <f>VLOOKUP(MONTH(Table1_2[[#This Row],[Date]]),Season!$A$1:$B$6,2,1)</f>
        <v>Winter</v>
      </c>
    </row>
    <row r="6610" spans="1:5" x14ac:dyDescent="0.25">
      <c r="A6610" s="14" t="s">
        <v>17</v>
      </c>
      <c r="B6610" s="14" t="s">
        <v>24</v>
      </c>
      <c r="C6610" s="15">
        <v>44600</v>
      </c>
      <c r="D6610">
        <v>3751.69</v>
      </c>
      <c r="E6610" t="str">
        <f>VLOOKUP(MONTH(Table1_2[[#This Row],[Date]]),Season!$A$1:$B$6,2,1)</f>
        <v>Winter</v>
      </c>
    </row>
    <row r="6611" spans="1:5" x14ac:dyDescent="0.25">
      <c r="A6611" s="14" t="s">
        <v>17</v>
      </c>
      <c r="B6611" s="14" t="s">
        <v>24</v>
      </c>
      <c r="C6611" s="15">
        <v>44601</v>
      </c>
      <c r="D6611">
        <v>7835.69</v>
      </c>
      <c r="E6611" t="str">
        <f>VLOOKUP(MONTH(Table1_2[[#This Row],[Date]]),Season!$A$1:$B$6,2,1)</f>
        <v>Winter</v>
      </c>
    </row>
    <row r="6612" spans="1:5" x14ac:dyDescent="0.25">
      <c r="A6612" s="14" t="s">
        <v>17</v>
      </c>
      <c r="B6612" s="14" t="s">
        <v>24</v>
      </c>
      <c r="C6612" s="15">
        <v>44602</v>
      </c>
      <c r="D6612">
        <v>4245.84</v>
      </c>
      <c r="E6612" t="str">
        <f>VLOOKUP(MONTH(Table1_2[[#This Row],[Date]]),Season!$A$1:$B$6,2,1)</f>
        <v>Winter</v>
      </c>
    </row>
    <row r="6613" spans="1:5" x14ac:dyDescent="0.25">
      <c r="A6613" s="14" t="s">
        <v>17</v>
      </c>
      <c r="B6613" s="14" t="s">
        <v>24</v>
      </c>
      <c r="C6613" s="15">
        <v>44603</v>
      </c>
      <c r="D6613">
        <v>5184.46</v>
      </c>
      <c r="E6613" t="str">
        <f>VLOOKUP(MONTH(Table1_2[[#This Row],[Date]]),Season!$A$1:$B$6,2,1)</f>
        <v>Winter</v>
      </c>
    </row>
    <row r="6614" spans="1:5" x14ac:dyDescent="0.25">
      <c r="A6614" s="14" t="s">
        <v>17</v>
      </c>
      <c r="B6614" s="14" t="s">
        <v>24</v>
      </c>
      <c r="C6614" s="15">
        <v>44604</v>
      </c>
      <c r="D6614">
        <v>4523.24</v>
      </c>
      <c r="E6614" t="str">
        <f>VLOOKUP(MONTH(Table1_2[[#This Row],[Date]]),Season!$A$1:$B$6,2,1)</f>
        <v>Winter</v>
      </c>
    </row>
    <row r="6615" spans="1:5" x14ac:dyDescent="0.25">
      <c r="A6615" s="14" t="s">
        <v>17</v>
      </c>
      <c r="B6615" s="14" t="s">
        <v>24</v>
      </c>
      <c r="C6615" s="15">
        <v>44605</v>
      </c>
      <c r="D6615">
        <v>7821.72</v>
      </c>
      <c r="E6615" t="str">
        <f>VLOOKUP(MONTH(Table1_2[[#This Row],[Date]]),Season!$A$1:$B$6,2,1)</f>
        <v>Winter</v>
      </c>
    </row>
    <row r="6616" spans="1:5" x14ac:dyDescent="0.25">
      <c r="A6616" s="14" t="s">
        <v>17</v>
      </c>
      <c r="B6616" s="14" t="s">
        <v>24</v>
      </c>
      <c r="C6616" s="15">
        <v>44606</v>
      </c>
      <c r="D6616">
        <v>495.42</v>
      </c>
      <c r="E6616" t="str">
        <f>VLOOKUP(MONTH(Table1_2[[#This Row],[Date]]),Season!$A$1:$B$6,2,1)</f>
        <v>Winter</v>
      </c>
    </row>
    <row r="6617" spans="1:5" x14ac:dyDescent="0.25">
      <c r="A6617" s="14" t="s">
        <v>17</v>
      </c>
      <c r="B6617" s="14" t="s">
        <v>24</v>
      </c>
      <c r="C6617" s="15">
        <v>44607</v>
      </c>
      <c r="D6617">
        <v>753.7</v>
      </c>
      <c r="E6617" t="str">
        <f>VLOOKUP(MONTH(Table1_2[[#This Row],[Date]]),Season!$A$1:$B$6,2,1)</f>
        <v>Winter</v>
      </c>
    </row>
    <row r="6618" spans="1:5" x14ac:dyDescent="0.25">
      <c r="A6618" s="14" t="s">
        <v>17</v>
      </c>
      <c r="B6618" s="14" t="s">
        <v>24</v>
      </c>
      <c r="C6618" s="15">
        <v>44608</v>
      </c>
      <c r="D6618">
        <v>1808.04</v>
      </c>
      <c r="E6618" t="str">
        <f>VLOOKUP(MONTH(Table1_2[[#This Row],[Date]]),Season!$A$1:$B$6,2,1)</f>
        <v>Winter</v>
      </c>
    </row>
    <row r="6619" spans="1:5" x14ac:dyDescent="0.25">
      <c r="A6619" s="14" t="s">
        <v>17</v>
      </c>
      <c r="B6619" s="14" t="s">
        <v>24</v>
      </c>
      <c r="C6619" s="15">
        <v>44609</v>
      </c>
      <c r="D6619">
        <v>8756.35</v>
      </c>
      <c r="E6619" t="str">
        <f>VLOOKUP(MONTH(Table1_2[[#This Row],[Date]]),Season!$A$1:$B$6,2,1)</f>
        <v>Winter</v>
      </c>
    </row>
    <row r="6620" spans="1:5" x14ac:dyDescent="0.25">
      <c r="A6620" s="14" t="s">
        <v>17</v>
      </c>
      <c r="B6620" s="14" t="s">
        <v>24</v>
      </c>
      <c r="C6620" s="15">
        <v>44610</v>
      </c>
      <c r="D6620">
        <v>8199.99</v>
      </c>
      <c r="E6620" t="str">
        <f>VLOOKUP(MONTH(Table1_2[[#This Row],[Date]]),Season!$A$1:$B$6,2,1)</f>
        <v>Winter</v>
      </c>
    </row>
    <row r="6621" spans="1:5" x14ac:dyDescent="0.25">
      <c r="A6621" s="14" t="s">
        <v>17</v>
      </c>
      <c r="B6621" s="14" t="s">
        <v>24</v>
      </c>
      <c r="C6621" s="15">
        <v>44611</v>
      </c>
      <c r="D6621">
        <v>4582.5</v>
      </c>
      <c r="E6621" t="str">
        <f>VLOOKUP(MONTH(Table1_2[[#This Row],[Date]]),Season!$A$1:$B$6,2,1)</f>
        <v>Winter</v>
      </c>
    </row>
    <row r="6622" spans="1:5" x14ac:dyDescent="0.25">
      <c r="A6622" s="14" t="s">
        <v>17</v>
      </c>
      <c r="B6622" s="14" t="s">
        <v>24</v>
      </c>
      <c r="C6622" s="15">
        <v>44612</v>
      </c>
      <c r="D6622">
        <v>9393.4500000000007</v>
      </c>
      <c r="E6622" t="str">
        <f>VLOOKUP(MONTH(Table1_2[[#This Row],[Date]]),Season!$A$1:$B$6,2,1)</f>
        <v>Winter</v>
      </c>
    </row>
    <row r="6623" spans="1:5" x14ac:dyDescent="0.25">
      <c r="A6623" s="14" t="s">
        <v>17</v>
      </c>
      <c r="B6623" s="14" t="s">
        <v>24</v>
      </c>
      <c r="C6623" s="15">
        <v>44613</v>
      </c>
      <c r="D6623">
        <v>8975.52</v>
      </c>
      <c r="E6623" t="str">
        <f>VLOOKUP(MONTH(Table1_2[[#This Row],[Date]]),Season!$A$1:$B$6,2,1)</f>
        <v>Winter</v>
      </c>
    </row>
    <row r="6624" spans="1:5" x14ac:dyDescent="0.25">
      <c r="A6624" s="14" t="s">
        <v>17</v>
      </c>
      <c r="B6624" s="14" t="s">
        <v>24</v>
      </c>
      <c r="C6624" s="15">
        <v>44614</v>
      </c>
      <c r="D6624">
        <v>9361.99</v>
      </c>
      <c r="E6624" t="str">
        <f>VLOOKUP(MONTH(Table1_2[[#This Row],[Date]]),Season!$A$1:$B$6,2,1)</f>
        <v>Winter</v>
      </c>
    </row>
    <row r="6625" spans="1:5" x14ac:dyDescent="0.25">
      <c r="A6625" s="14" t="s">
        <v>17</v>
      </c>
      <c r="B6625" s="14" t="s">
        <v>24</v>
      </c>
      <c r="C6625" s="15">
        <v>44615</v>
      </c>
      <c r="D6625">
        <v>5322.58</v>
      </c>
      <c r="E6625" t="str">
        <f>VLOOKUP(MONTH(Table1_2[[#This Row],[Date]]),Season!$A$1:$B$6,2,1)</f>
        <v>Winter</v>
      </c>
    </row>
    <row r="6626" spans="1:5" x14ac:dyDescent="0.25">
      <c r="A6626" s="14" t="s">
        <v>17</v>
      </c>
      <c r="B6626" s="14" t="s">
        <v>24</v>
      </c>
      <c r="C6626" s="15">
        <v>44616</v>
      </c>
      <c r="D6626">
        <v>4555.0200000000004</v>
      </c>
      <c r="E6626" t="str">
        <f>VLOOKUP(MONTH(Table1_2[[#This Row],[Date]]),Season!$A$1:$B$6,2,1)</f>
        <v>Winter</v>
      </c>
    </row>
    <row r="6627" spans="1:5" x14ac:dyDescent="0.25">
      <c r="A6627" s="14" t="s">
        <v>17</v>
      </c>
      <c r="B6627" s="14" t="s">
        <v>24</v>
      </c>
      <c r="C6627" s="15">
        <v>44617</v>
      </c>
      <c r="D6627">
        <v>5587.97</v>
      </c>
      <c r="E6627" t="str">
        <f>VLOOKUP(MONTH(Table1_2[[#This Row],[Date]]),Season!$A$1:$B$6,2,1)</f>
        <v>Winter</v>
      </c>
    </row>
    <row r="6628" spans="1:5" x14ac:dyDescent="0.25">
      <c r="A6628" s="14" t="s">
        <v>17</v>
      </c>
      <c r="B6628" s="14" t="s">
        <v>24</v>
      </c>
      <c r="C6628" s="15">
        <v>44618</v>
      </c>
      <c r="D6628">
        <v>3625.34</v>
      </c>
      <c r="E6628" t="str">
        <f>VLOOKUP(MONTH(Table1_2[[#This Row],[Date]]),Season!$A$1:$B$6,2,1)</f>
        <v>Winter</v>
      </c>
    </row>
    <row r="6629" spans="1:5" x14ac:dyDescent="0.25">
      <c r="A6629" s="14" t="s">
        <v>17</v>
      </c>
      <c r="B6629" s="14" t="s">
        <v>24</v>
      </c>
      <c r="C6629" s="15">
        <v>44619</v>
      </c>
      <c r="D6629">
        <v>3529.16</v>
      </c>
      <c r="E6629" t="str">
        <f>VLOOKUP(MONTH(Table1_2[[#This Row],[Date]]),Season!$A$1:$B$6,2,1)</f>
        <v>Winter</v>
      </c>
    </row>
    <row r="6630" spans="1:5" x14ac:dyDescent="0.25">
      <c r="A6630" s="14" t="s">
        <v>17</v>
      </c>
      <c r="B6630" s="14" t="s">
        <v>24</v>
      </c>
      <c r="C6630" s="15">
        <v>44620</v>
      </c>
      <c r="D6630">
        <v>2644.31</v>
      </c>
      <c r="E6630" t="str">
        <f>VLOOKUP(MONTH(Table1_2[[#This Row],[Date]]),Season!$A$1:$B$6,2,1)</f>
        <v>Winter</v>
      </c>
    </row>
    <row r="6631" spans="1:5" x14ac:dyDescent="0.25">
      <c r="A6631" s="14" t="s">
        <v>17</v>
      </c>
      <c r="B6631" s="14" t="s">
        <v>24</v>
      </c>
      <c r="C6631" s="15">
        <v>44621</v>
      </c>
      <c r="D6631">
        <v>3801.27</v>
      </c>
      <c r="E6631" t="str">
        <f>VLOOKUP(MONTH(Table1_2[[#This Row],[Date]]),Season!$A$1:$B$6,2,1)</f>
        <v>Spring</v>
      </c>
    </row>
    <row r="6632" spans="1:5" x14ac:dyDescent="0.25">
      <c r="A6632" s="14" t="s">
        <v>17</v>
      </c>
      <c r="B6632" s="14" t="s">
        <v>24</v>
      </c>
      <c r="C6632" s="15">
        <v>44622</v>
      </c>
      <c r="D6632">
        <v>2389.89</v>
      </c>
      <c r="E6632" t="str">
        <f>VLOOKUP(MONTH(Table1_2[[#This Row],[Date]]),Season!$A$1:$B$6,2,1)</f>
        <v>Spring</v>
      </c>
    </row>
    <row r="6633" spans="1:5" x14ac:dyDescent="0.25">
      <c r="A6633" s="14" t="s">
        <v>17</v>
      </c>
      <c r="B6633" s="14" t="s">
        <v>24</v>
      </c>
      <c r="C6633" s="15">
        <v>44623</v>
      </c>
      <c r="D6633">
        <v>6366.25</v>
      </c>
      <c r="E6633" t="str">
        <f>VLOOKUP(MONTH(Table1_2[[#This Row],[Date]]),Season!$A$1:$B$6,2,1)</f>
        <v>Spring</v>
      </c>
    </row>
    <row r="6634" spans="1:5" x14ac:dyDescent="0.25">
      <c r="A6634" s="14" t="s">
        <v>17</v>
      </c>
      <c r="B6634" s="14" t="s">
        <v>24</v>
      </c>
      <c r="C6634" s="15">
        <v>44624</v>
      </c>
      <c r="D6634">
        <v>248.21</v>
      </c>
      <c r="E6634" t="str">
        <f>VLOOKUP(MONTH(Table1_2[[#This Row],[Date]]),Season!$A$1:$B$6,2,1)</f>
        <v>Spring</v>
      </c>
    </row>
    <row r="6635" spans="1:5" x14ac:dyDescent="0.25">
      <c r="A6635" s="14" t="s">
        <v>17</v>
      </c>
      <c r="B6635" s="14" t="s">
        <v>24</v>
      </c>
      <c r="C6635" s="15">
        <v>44625</v>
      </c>
      <c r="D6635">
        <v>2683.97</v>
      </c>
      <c r="E6635" t="str">
        <f>VLOOKUP(MONTH(Table1_2[[#This Row],[Date]]),Season!$A$1:$B$6,2,1)</f>
        <v>Spring</v>
      </c>
    </row>
    <row r="6636" spans="1:5" x14ac:dyDescent="0.25">
      <c r="A6636" s="14" t="s">
        <v>17</v>
      </c>
      <c r="B6636" s="14" t="s">
        <v>24</v>
      </c>
      <c r="C6636" s="15">
        <v>44626</v>
      </c>
      <c r="D6636">
        <v>144.81</v>
      </c>
      <c r="E6636" t="str">
        <f>VLOOKUP(MONTH(Table1_2[[#This Row],[Date]]),Season!$A$1:$B$6,2,1)</f>
        <v>Spring</v>
      </c>
    </row>
    <row r="6637" spans="1:5" x14ac:dyDescent="0.25">
      <c r="A6637" s="14" t="s">
        <v>17</v>
      </c>
      <c r="B6637" s="14" t="s">
        <v>24</v>
      </c>
      <c r="C6637" s="15">
        <v>44627</v>
      </c>
      <c r="D6637">
        <v>8655.86</v>
      </c>
      <c r="E6637" t="str">
        <f>VLOOKUP(MONTH(Table1_2[[#This Row],[Date]]),Season!$A$1:$B$6,2,1)</f>
        <v>Spring</v>
      </c>
    </row>
    <row r="6638" spans="1:5" x14ac:dyDescent="0.25">
      <c r="A6638" s="14" t="s">
        <v>17</v>
      </c>
      <c r="B6638" s="14" t="s">
        <v>24</v>
      </c>
      <c r="C6638" s="15">
        <v>44628</v>
      </c>
      <c r="D6638">
        <v>3011.77</v>
      </c>
      <c r="E6638" t="str">
        <f>VLOOKUP(MONTH(Table1_2[[#This Row],[Date]]),Season!$A$1:$B$6,2,1)</f>
        <v>Spring</v>
      </c>
    </row>
    <row r="6639" spans="1:5" x14ac:dyDescent="0.25">
      <c r="A6639" s="14" t="s">
        <v>17</v>
      </c>
      <c r="B6639" s="14" t="s">
        <v>24</v>
      </c>
      <c r="C6639" s="15">
        <v>44629</v>
      </c>
      <c r="D6639">
        <v>700.89</v>
      </c>
      <c r="E6639" t="str">
        <f>VLOOKUP(MONTH(Table1_2[[#This Row],[Date]]),Season!$A$1:$B$6,2,1)</f>
        <v>Spring</v>
      </c>
    </row>
    <row r="6640" spans="1:5" x14ac:dyDescent="0.25">
      <c r="A6640" s="14" t="s">
        <v>17</v>
      </c>
      <c r="B6640" s="14" t="s">
        <v>24</v>
      </c>
      <c r="C6640" s="15">
        <v>44630</v>
      </c>
      <c r="D6640">
        <v>840.88</v>
      </c>
      <c r="E6640" t="str">
        <f>VLOOKUP(MONTH(Table1_2[[#This Row],[Date]]),Season!$A$1:$B$6,2,1)</f>
        <v>Spring</v>
      </c>
    </row>
    <row r="6641" spans="1:5" x14ac:dyDescent="0.25">
      <c r="A6641" s="14" t="s">
        <v>17</v>
      </c>
      <c r="B6641" s="14" t="s">
        <v>24</v>
      </c>
      <c r="C6641" s="15">
        <v>44631</v>
      </c>
      <c r="D6641">
        <v>1622.62</v>
      </c>
      <c r="E6641" t="str">
        <f>VLOOKUP(MONTH(Table1_2[[#This Row],[Date]]),Season!$A$1:$B$6,2,1)</f>
        <v>Spring</v>
      </c>
    </row>
    <row r="6642" spans="1:5" x14ac:dyDescent="0.25">
      <c r="A6642" s="14" t="s">
        <v>17</v>
      </c>
      <c r="B6642" s="14" t="s">
        <v>24</v>
      </c>
      <c r="C6642" s="15">
        <v>44632</v>
      </c>
      <c r="D6642">
        <v>9762.7800000000007</v>
      </c>
      <c r="E6642" t="str">
        <f>VLOOKUP(MONTH(Table1_2[[#This Row],[Date]]),Season!$A$1:$B$6,2,1)</f>
        <v>Spring</v>
      </c>
    </row>
    <row r="6643" spans="1:5" x14ac:dyDescent="0.25">
      <c r="A6643" s="14" t="s">
        <v>17</v>
      </c>
      <c r="B6643" s="14" t="s">
        <v>24</v>
      </c>
      <c r="C6643" s="15">
        <v>44633</v>
      </c>
      <c r="D6643">
        <v>3465.23</v>
      </c>
      <c r="E6643" t="str">
        <f>VLOOKUP(MONTH(Table1_2[[#This Row],[Date]]),Season!$A$1:$B$6,2,1)</f>
        <v>Spring</v>
      </c>
    </row>
    <row r="6644" spans="1:5" x14ac:dyDescent="0.25">
      <c r="A6644" s="14" t="s">
        <v>17</v>
      </c>
      <c r="B6644" s="14" t="s">
        <v>24</v>
      </c>
      <c r="C6644" s="15">
        <v>44634</v>
      </c>
      <c r="D6644">
        <v>7624.64</v>
      </c>
      <c r="E6644" t="str">
        <f>VLOOKUP(MONTH(Table1_2[[#This Row],[Date]]),Season!$A$1:$B$6,2,1)</f>
        <v>Spring</v>
      </c>
    </row>
    <row r="6645" spans="1:5" x14ac:dyDescent="0.25">
      <c r="A6645" s="14" t="s">
        <v>17</v>
      </c>
      <c r="B6645" s="14" t="s">
        <v>24</v>
      </c>
      <c r="C6645" s="15">
        <v>44635</v>
      </c>
      <c r="D6645">
        <v>7911.88</v>
      </c>
      <c r="E6645" t="str">
        <f>VLOOKUP(MONTH(Table1_2[[#This Row],[Date]]),Season!$A$1:$B$6,2,1)</f>
        <v>Spring</v>
      </c>
    </row>
    <row r="6646" spans="1:5" x14ac:dyDescent="0.25">
      <c r="A6646" s="14" t="s">
        <v>17</v>
      </c>
      <c r="B6646" s="14" t="s">
        <v>24</v>
      </c>
      <c r="C6646" s="15">
        <v>44636</v>
      </c>
      <c r="D6646">
        <v>6961.14</v>
      </c>
      <c r="E6646" t="str">
        <f>VLOOKUP(MONTH(Table1_2[[#This Row],[Date]]),Season!$A$1:$B$6,2,1)</f>
        <v>Spring</v>
      </c>
    </row>
    <row r="6647" spans="1:5" x14ac:dyDescent="0.25">
      <c r="A6647" s="14" t="s">
        <v>17</v>
      </c>
      <c r="B6647" s="14" t="s">
        <v>24</v>
      </c>
      <c r="C6647" s="15">
        <v>44637</v>
      </c>
      <c r="D6647">
        <v>1343.39</v>
      </c>
      <c r="E6647" t="str">
        <f>VLOOKUP(MONTH(Table1_2[[#This Row],[Date]]),Season!$A$1:$B$6,2,1)</f>
        <v>Spring</v>
      </c>
    </row>
    <row r="6648" spans="1:5" x14ac:dyDescent="0.25">
      <c r="A6648" s="14" t="s">
        <v>17</v>
      </c>
      <c r="B6648" s="14" t="s">
        <v>24</v>
      </c>
      <c r="C6648" s="15">
        <v>44638</v>
      </c>
      <c r="D6648">
        <v>3567.59</v>
      </c>
      <c r="E6648" t="str">
        <f>VLOOKUP(MONTH(Table1_2[[#This Row],[Date]]),Season!$A$1:$B$6,2,1)</f>
        <v>Spring</v>
      </c>
    </row>
    <row r="6649" spans="1:5" x14ac:dyDescent="0.25">
      <c r="A6649" s="14" t="s">
        <v>17</v>
      </c>
      <c r="B6649" s="14" t="s">
        <v>24</v>
      </c>
      <c r="C6649" s="15">
        <v>44639</v>
      </c>
      <c r="D6649">
        <v>6792.9</v>
      </c>
      <c r="E6649" t="str">
        <f>VLOOKUP(MONTH(Table1_2[[#This Row],[Date]]),Season!$A$1:$B$6,2,1)</f>
        <v>Spring</v>
      </c>
    </row>
    <row r="6650" spans="1:5" x14ac:dyDescent="0.25">
      <c r="A6650" s="14" t="s">
        <v>17</v>
      </c>
      <c r="B6650" s="14" t="s">
        <v>24</v>
      </c>
      <c r="C6650" s="15">
        <v>44640</v>
      </c>
      <c r="D6650">
        <v>9221.11</v>
      </c>
      <c r="E6650" t="str">
        <f>VLOOKUP(MONTH(Table1_2[[#This Row],[Date]]),Season!$A$1:$B$6,2,1)</f>
        <v>Spring</v>
      </c>
    </row>
    <row r="6651" spans="1:5" x14ac:dyDescent="0.25">
      <c r="A6651" s="14" t="s">
        <v>17</v>
      </c>
      <c r="B6651" s="14" t="s">
        <v>24</v>
      </c>
      <c r="C6651" s="15">
        <v>44641</v>
      </c>
      <c r="D6651">
        <v>4758.99</v>
      </c>
      <c r="E6651" t="str">
        <f>VLOOKUP(MONTH(Table1_2[[#This Row],[Date]]),Season!$A$1:$B$6,2,1)</f>
        <v>Spring</v>
      </c>
    </row>
    <row r="6652" spans="1:5" x14ac:dyDescent="0.25">
      <c r="A6652" s="14" t="s">
        <v>17</v>
      </c>
      <c r="B6652" s="14" t="s">
        <v>24</v>
      </c>
      <c r="C6652" s="15">
        <v>44642</v>
      </c>
      <c r="D6652">
        <v>2736.43</v>
      </c>
      <c r="E6652" t="str">
        <f>VLOOKUP(MONTH(Table1_2[[#This Row],[Date]]),Season!$A$1:$B$6,2,1)</f>
        <v>Spring</v>
      </c>
    </row>
    <row r="6653" spans="1:5" x14ac:dyDescent="0.25">
      <c r="A6653" s="14" t="s">
        <v>17</v>
      </c>
      <c r="B6653" s="14" t="s">
        <v>24</v>
      </c>
      <c r="C6653" s="15">
        <v>44643</v>
      </c>
      <c r="D6653">
        <v>6026.38</v>
      </c>
      <c r="E6653" t="str">
        <f>VLOOKUP(MONTH(Table1_2[[#This Row],[Date]]),Season!$A$1:$B$6,2,1)</f>
        <v>Spring</v>
      </c>
    </row>
    <row r="6654" spans="1:5" x14ac:dyDescent="0.25">
      <c r="A6654" s="14" t="s">
        <v>17</v>
      </c>
      <c r="B6654" s="14" t="s">
        <v>24</v>
      </c>
      <c r="C6654" s="15">
        <v>44644</v>
      </c>
      <c r="D6654">
        <v>2698.92</v>
      </c>
      <c r="E6654" t="str">
        <f>VLOOKUP(MONTH(Table1_2[[#This Row],[Date]]),Season!$A$1:$B$6,2,1)</f>
        <v>Spring</v>
      </c>
    </row>
    <row r="6655" spans="1:5" x14ac:dyDescent="0.25">
      <c r="A6655" s="14" t="s">
        <v>17</v>
      </c>
      <c r="B6655" s="14" t="s">
        <v>24</v>
      </c>
      <c r="C6655" s="15">
        <v>44645</v>
      </c>
      <c r="D6655">
        <v>3257.92</v>
      </c>
      <c r="E6655" t="str">
        <f>VLOOKUP(MONTH(Table1_2[[#This Row],[Date]]),Season!$A$1:$B$6,2,1)</f>
        <v>Spring</v>
      </c>
    </row>
    <row r="6656" spans="1:5" x14ac:dyDescent="0.25">
      <c r="A6656" s="14" t="s">
        <v>17</v>
      </c>
      <c r="B6656" s="14" t="s">
        <v>24</v>
      </c>
      <c r="C6656" s="15">
        <v>44646</v>
      </c>
      <c r="D6656">
        <v>2234.34</v>
      </c>
      <c r="E6656" t="str">
        <f>VLOOKUP(MONTH(Table1_2[[#This Row],[Date]]),Season!$A$1:$B$6,2,1)</f>
        <v>Spring</v>
      </c>
    </row>
    <row r="6657" spans="1:5" x14ac:dyDescent="0.25">
      <c r="A6657" s="14" t="s">
        <v>17</v>
      </c>
      <c r="B6657" s="14" t="s">
        <v>24</v>
      </c>
      <c r="C6657" s="15">
        <v>44647</v>
      </c>
      <c r="D6657">
        <v>8687.52</v>
      </c>
      <c r="E6657" t="str">
        <f>VLOOKUP(MONTH(Table1_2[[#This Row],[Date]]),Season!$A$1:$B$6,2,1)</f>
        <v>Spring</v>
      </c>
    </row>
    <row r="6658" spans="1:5" x14ac:dyDescent="0.25">
      <c r="A6658" s="14" t="s">
        <v>17</v>
      </c>
      <c r="B6658" s="14" t="s">
        <v>24</v>
      </c>
      <c r="C6658" s="15">
        <v>44648</v>
      </c>
      <c r="D6658">
        <v>2886.21</v>
      </c>
      <c r="E6658" t="str">
        <f>VLOOKUP(MONTH(Table1_2[[#This Row],[Date]]),Season!$A$1:$B$6,2,1)</f>
        <v>Spring</v>
      </c>
    </row>
    <row r="6659" spans="1:5" x14ac:dyDescent="0.25">
      <c r="A6659" s="14" t="s">
        <v>17</v>
      </c>
      <c r="B6659" s="14" t="s">
        <v>24</v>
      </c>
      <c r="C6659" s="15">
        <v>44649</v>
      </c>
      <c r="D6659">
        <v>8256.39</v>
      </c>
      <c r="E6659" t="str">
        <f>VLOOKUP(MONTH(Table1_2[[#This Row],[Date]]),Season!$A$1:$B$6,2,1)</f>
        <v>Spring</v>
      </c>
    </row>
    <row r="6660" spans="1:5" x14ac:dyDescent="0.25">
      <c r="A6660" s="14" t="s">
        <v>17</v>
      </c>
      <c r="B6660" s="14" t="s">
        <v>24</v>
      </c>
      <c r="C6660" s="15">
        <v>44650</v>
      </c>
      <c r="D6660">
        <v>3351.26</v>
      </c>
      <c r="E6660" t="str">
        <f>VLOOKUP(MONTH(Table1_2[[#This Row],[Date]]),Season!$A$1:$B$6,2,1)</f>
        <v>Spring</v>
      </c>
    </row>
    <row r="6661" spans="1:5" x14ac:dyDescent="0.25">
      <c r="A6661" s="14" t="s">
        <v>17</v>
      </c>
      <c r="B6661" s="14" t="s">
        <v>24</v>
      </c>
      <c r="C6661" s="15">
        <v>44651</v>
      </c>
      <c r="D6661">
        <v>7330.1</v>
      </c>
      <c r="E6661" t="str">
        <f>VLOOKUP(MONTH(Table1_2[[#This Row],[Date]]),Season!$A$1:$B$6,2,1)</f>
        <v>Spring</v>
      </c>
    </row>
    <row r="6662" spans="1:5" x14ac:dyDescent="0.25">
      <c r="A6662" s="14" t="s">
        <v>17</v>
      </c>
      <c r="B6662" s="14" t="s">
        <v>24</v>
      </c>
      <c r="C6662" s="15">
        <v>44652</v>
      </c>
      <c r="D6662">
        <v>3849.91</v>
      </c>
      <c r="E6662" t="str">
        <f>VLOOKUP(MONTH(Table1_2[[#This Row],[Date]]),Season!$A$1:$B$6,2,1)</f>
        <v>Spring</v>
      </c>
    </row>
    <row r="6663" spans="1:5" x14ac:dyDescent="0.25">
      <c r="A6663" s="14" t="s">
        <v>17</v>
      </c>
      <c r="B6663" s="14" t="s">
        <v>24</v>
      </c>
      <c r="C6663" s="15">
        <v>44653</v>
      </c>
      <c r="D6663">
        <v>5956.61</v>
      </c>
      <c r="E6663" t="str">
        <f>VLOOKUP(MONTH(Table1_2[[#This Row],[Date]]),Season!$A$1:$B$6,2,1)</f>
        <v>Spring</v>
      </c>
    </row>
    <row r="6664" spans="1:5" x14ac:dyDescent="0.25">
      <c r="A6664" s="14" t="s">
        <v>17</v>
      </c>
      <c r="B6664" s="14" t="s">
        <v>24</v>
      </c>
      <c r="C6664" s="15">
        <v>44654</v>
      </c>
      <c r="D6664">
        <v>7180.48</v>
      </c>
      <c r="E6664" t="str">
        <f>VLOOKUP(MONTH(Table1_2[[#This Row],[Date]]),Season!$A$1:$B$6,2,1)</f>
        <v>Spring</v>
      </c>
    </row>
    <row r="6665" spans="1:5" x14ac:dyDescent="0.25">
      <c r="A6665" s="14" t="s">
        <v>17</v>
      </c>
      <c r="B6665" s="14" t="s">
        <v>24</v>
      </c>
      <c r="C6665" s="15">
        <v>44655</v>
      </c>
      <c r="D6665">
        <v>2012.98</v>
      </c>
      <c r="E6665" t="str">
        <f>VLOOKUP(MONTH(Table1_2[[#This Row],[Date]]),Season!$A$1:$B$6,2,1)</f>
        <v>Spring</v>
      </c>
    </row>
    <row r="6666" spans="1:5" x14ac:dyDescent="0.25">
      <c r="A6666" s="14" t="s">
        <v>17</v>
      </c>
      <c r="B6666" s="14" t="s">
        <v>24</v>
      </c>
      <c r="C6666" s="15">
        <v>44656</v>
      </c>
      <c r="D6666">
        <v>6271.11</v>
      </c>
      <c r="E6666" t="str">
        <f>VLOOKUP(MONTH(Table1_2[[#This Row],[Date]]),Season!$A$1:$B$6,2,1)</f>
        <v>Spring</v>
      </c>
    </row>
    <row r="6667" spans="1:5" x14ac:dyDescent="0.25">
      <c r="A6667" s="14" t="s">
        <v>17</v>
      </c>
      <c r="B6667" s="14" t="s">
        <v>24</v>
      </c>
      <c r="C6667" s="15">
        <v>44657</v>
      </c>
      <c r="D6667">
        <v>1028.06</v>
      </c>
      <c r="E6667" t="str">
        <f>VLOOKUP(MONTH(Table1_2[[#This Row],[Date]]),Season!$A$1:$B$6,2,1)</f>
        <v>Spring</v>
      </c>
    </row>
    <row r="6668" spans="1:5" x14ac:dyDescent="0.25">
      <c r="A6668" s="14" t="s">
        <v>17</v>
      </c>
      <c r="B6668" s="14" t="s">
        <v>24</v>
      </c>
      <c r="C6668" s="15">
        <v>44658</v>
      </c>
      <c r="D6668">
        <v>7841.75</v>
      </c>
      <c r="E6668" t="str">
        <f>VLOOKUP(MONTH(Table1_2[[#This Row],[Date]]),Season!$A$1:$B$6,2,1)</f>
        <v>Spring</v>
      </c>
    </row>
    <row r="6669" spans="1:5" x14ac:dyDescent="0.25">
      <c r="A6669" s="14" t="s">
        <v>17</v>
      </c>
      <c r="B6669" s="14" t="s">
        <v>24</v>
      </c>
      <c r="C6669" s="15">
        <v>44659</v>
      </c>
      <c r="D6669">
        <v>5939.07</v>
      </c>
      <c r="E6669" t="str">
        <f>VLOOKUP(MONTH(Table1_2[[#This Row],[Date]]),Season!$A$1:$B$6,2,1)</f>
        <v>Spring</v>
      </c>
    </row>
    <row r="6670" spans="1:5" x14ac:dyDescent="0.25">
      <c r="A6670" s="14" t="s">
        <v>17</v>
      </c>
      <c r="B6670" s="14" t="s">
        <v>24</v>
      </c>
      <c r="C6670" s="15">
        <v>44660</v>
      </c>
      <c r="D6670">
        <v>7440.62</v>
      </c>
      <c r="E6670" t="str">
        <f>VLOOKUP(MONTH(Table1_2[[#This Row],[Date]]),Season!$A$1:$B$6,2,1)</f>
        <v>Spring</v>
      </c>
    </row>
    <row r="6671" spans="1:5" x14ac:dyDescent="0.25">
      <c r="A6671" s="14" t="s">
        <v>17</v>
      </c>
      <c r="B6671" s="14" t="s">
        <v>24</v>
      </c>
      <c r="C6671" s="15">
        <v>44661</v>
      </c>
      <c r="D6671">
        <v>3499.05</v>
      </c>
      <c r="E6671" t="str">
        <f>VLOOKUP(MONTH(Table1_2[[#This Row],[Date]]),Season!$A$1:$B$6,2,1)</f>
        <v>Spring</v>
      </c>
    </row>
    <row r="6672" spans="1:5" x14ac:dyDescent="0.25">
      <c r="A6672" s="14" t="s">
        <v>17</v>
      </c>
      <c r="B6672" s="14" t="s">
        <v>24</v>
      </c>
      <c r="C6672" s="15">
        <v>44662</v>
      </c>
      <c r="D6672">
        <v>864.91</v>
      </c>
      <c r="E6672" t="str">
        <f>VLOOKUP(MONTH(Table1_2[[#This Row],[Date]]),Season!$A$1:$B$6,2,1)</f>
        <v>Spring</v>
      </c>
    </row>
    <row r="6673" spans="1:5" x14ac:dyDescent="0.25">
      <c r="A6673" s="14" t="s">
        <v>17</v>
      </c>
      <c r="B6673" s="14" t="s">
        <v>24</v>
      </c>
      <c r="C6673" s="15">
        <v>44663</v>
      </c>
      <c r="D6673">
        <v>456.83</v>
      </c>
      <c r="E6673" t="str">
        <f>VLOOKUP(MONTH(Table1_2[[#This Row],[Date]]),Season!$A$1:$B$6,2,1)</f>
        <v>Spring</v>
      </c>
    </row>
    <row r="6674" spans="1:5" x14ac:dyDescent="0.25">
      <c r="A6674" s="14" t="s">
        <v>17</v>
      </c>
      <c r="B6674" s="14" t="s">
        <v>24</v>
      </c>
      <c r="C6674" s="15">
        <v>44664</v>
      </c>
      <c r="D6674">
        <v>9898.5499999999993</v>
      </c>
      <c r="E6674" t="str">
        <f>VLOOKUP(MONTH(Table1_2[[#This Row],[Date]]),Season!$A$1:$B$6,2,1)</f>
        <v>Spring</v>
      </c>
    </row>
    <row r="6675" spans="1:5" x14ac:dyDescent="0.25">
      <c r="A6675" s="14" t="s">
        <v>17</v>
      </c>
      <c r="B6675" s="14" t="s">
        <v>24</v>
      </c>
      <c r="C6675" s="15">
        <v>44665</v>
      </c>
      <c r="D6675">
        <v>5411.3</v>
      </c>
      <c r="E6675" t="str">
        <f>VLOOKUP(MONTH(Table1_2[[#This Row],[Date]]),Season!$A$1:$B$6,2,1)</f>
        <v>Spring</v>
      </c>
    </row>
    <row r="6676" spans="1:5" x14ac:dyDescent="0.25">
      <c r="A6676" s="14" t="s">
        <v>17</v>
      </c>
      <c r="B6676" s="14" t="s">
        <v>24</v>
      </c>
      <c r="C6676" s="15">
        <v>44666</v>
      </c>
      <c r="D6676">
        <v>3851.14</v>
      </c>
      <c r="E6676" t="str">
        <f>VLOOKUP(MONTH(Table1_2[[#This Row],[Date]]),Season!$A$1:$B$6,2,1)</f>
        <v>Spring</v>
      </c>
    </row>
    <row r="6677" spans="1:5" x14ac:dyDescent="0.25">
      <c r="A6677" s="14" t="s">
        <v>17</v>
      </c>
      <c r="B6677" s="14" t="s">
        <v>24</v>
      </c>
      <c r="C6677" s="15">
        <v>44667</v>
      </c>
      <c r="D6677">
        <v>3682.22</v>
      </c>
      <c r="E6677" t="str">
        <f>VLOOKUP(MONTH(Table1_2[[#This Row],[Date]]),Season!$A$1:$B$6,2,1)</f>
        <v>Spring</v>
      </c>
    </row>
    <row r="6678" spans="1:5" x14ac:dyDescent="0.25">
      <c r="A6678" s="14" t="s">
        <v>17</v>
      </c>
      <c r="B6678" s="14" t="s">
        <v>24</v>
      </c>
      <c r="C6678" s="15">
        <v>44668</v>
      </c>
      <c r="D6678">
        <v>7831.37</v>
      </c>
      <c r="E6678" t="str">
        <f>VLOOKUP(MONTH(Table1_2[[#This Row],[Date]]),Season!$A$1:$B$6,2,1)</f>
        <v>Spring</v>
      </c>
    </row>
    <row r="6679" spans="1:5" x14ac:dyDescent="0.25">
      <c r="A6679" s="14" t="s">
        <v>17</v>
      </c>
      <c r="B6679" s="14" t="s">
        <v>24</v>
      </c>
      <c r="C6679" s="15">
        <v>44669</v>
      </c>
      <c r="D6679">
        <v>378.89</v>
      </c>
      <c r="E6679" t="str">
        <f>VLOOKUP(MONTH(Table1_2[[#This Row],[Date]]),Season!$A$1:$B$6,2,1)</f>
        <v>Spring</v>
      </c>
    </row>
    <row r="6680" spans="1:5" x14ac:dyDescent="0.25">
      <c r="A6680" s="14" t="s">
        <v>17</v>
      </c>
      <c r="B6680" s="14" t="s">
        <v>24</v>
      </c>
      <c r="C6680" s="15">
        <v>44670</v>
      </c>
      <c r="D6680">
        <v>7510.46</v>
      </c>
      <c r="E6680" t="str">
        <f>VLOOKUP(MONTH(Table1_2[[#This Row],[Date]]),Season!$A$1:$B$6,2,1)</f>
        <v>Spring</v>
      </c>
    </row>
    <row r="6681" spans="1:5" x14ac:dyDescent="0.25">
      <c r="A6681" s="14" t="s">
        <v>17</v>
      </c>
      <c r="B6681" s="14" t="s">
        <v>24</v>
      </c>
      <c r="C6681" s="15">
        <v>44671</v>
      </c>
      <c r="D6681">
        <v>7049.56</v>
      </c>
      <c r="E6681" t="str">
        <f>VLOOKUP(MONTH(Table1_2[[#This Row],[Date]]),Season!$A$1:$B$6,2,1)</f>
        <v>Spring</v>
      </c>
    </row>
    <row r="6682" spans="1:5" x14ac:dyDescent="0.25">
      <c r="A6682" s="14" t="s">
        <v>17</v>
      </c>
      <c r="B6682" s="14" t="s">
        <v>24</v>
      </c>
      <c r="C6682" s="15">
        <v>44672</v>
      </c>
      <c r="D6682">
        <v>9282.82</v>
      </c>
      <c r="E6682" t="str">
        <f>VLOOKUP(MONTH(Table1_2[[#This Row],[Date]]),Season!$A$1:$B$6,2,1)</f>
        <v>Spring</v>
      </c>
    </row>
    <row r="6683" spans="1:5" x14ac:dyDescent="0.25">
      <c r="A6683" s="14" t="s">
        <v>17</v>
      </c>
      <c r="B6683" s="14" t="s">
        <v>24</v>
      </c>
      <c r="C6683" s="15">
        <v>44673</v>
      </c>
      <c r="D6683">
        <v>9240.06</v>
      </c>
      <c r="E6683" t="str">
        <f>VLOOKUP(MONTH(Table1_2[[#This Row],[Date]]),Season!$A$1:$B$6,2,1)</f>
        <v>Spring</v>
      </c>
    </row>
    <row r="6684" spans="1:5" x14ac:dyDescent="0.25">
      <c r="A6684" s="14" t="s">
        <v>17</v>
      </c>
      <c r="B6684" s="14" t="s">
        <v>24</v>
      </c>
      <c r="C6684" s="15">
        <v>44674</v>
      </c>
      <c r="D6684">
        <v>5602.58</v>
      </c>
      <c r="E6684" t="str">
        <f>VLOOKUP(MONTH(Table1_2[[#This Row],[Date]]),Season!$A$1:$B$6,2,1)</f>
        <v>Spring</v>
      </c>
    </row>
    <row r="6685" spans="1:5" x14ac:dyDescent="0.25">
      <c r="A6685" s="14" t="s">
        <v>17</v>
      </c>
      <c r="B6685" s="14" t="s">
        <v>24</v>
      </c>
      <c r="C6685" s="15">
        <v>44675</v>
      </c>
      <c r="D6685">
        <v>7187.36</v>
      </c>
      <c r="E6685" t="str">
        <f>VLOOKUP(MONTH(Table1_2[[#This Row],[Date]]),Season!$A$1:$B$6,2,1)</f>
        <v>Spring</v>
      </c>
    </row>
    <row r="6686" spans="1:5" x14ac:dyDescent="0.25">
      <c r="A6686" s="14" t="s">
        <v>17</v>
      </c>
      <c r="B6686" s="14" t="s">
        <v>24</v>
      </c>
      <c r="C6686" s="15">
        <v>44676</v>
      </c>
      <c r="D6686">
        <v>3855.7</v>
      </c>
      <c r="E6686" t="str">
        <f>VLOOKUP(MONTH(Table1_2[[#This Row],[Date]]),Season!$A$1:$B$6,2,1)</f>
        <v>Spring</v>
      </c>
    </row>
    <row r="6687" spans="1:5" x14ac:dyDescent="0.25">
      <c r="A6687" s="14" t="s">
        <v>17</v>
      </c>
      <c r="B6687" s="14" t="s">
        <v>24</v>
      </c>
      <c r="C6687" s="15">
        <v>44677</v>
      </c>
      <c r="D6687">
        <v>7237.72</v>
      </c>
      <c r="E6687" t="str">
        <f>VLOOKUP(MONTH(Table1_2[[#This Row],[Date]]),Season!$A$1:$B$6,2,1)</f>
        <v>Spring</v>
      </c>
    </row>
    <row r="6688" spans="1:5" x14ac:dyDescent="0.25">
      <c r="A6688" s="14" t="s">
        <v>17</v>
      </c>
      <c r="B6688" s="14" t="s">
        <v>24</v>
      </c>
      <c r="C6688" s="15">
        <v>44678</v>
      </c>
      <c r="D6688">
        <v>4613.4399999999996</v>
      </c>
      <c r="E6688" t="str">
        <f>VLOOKUP(MONTH(Table1_2[[#This Row],[Date]]),Season!$A$1:$B$6,2,1)</f>
        <v>Spring</v>
      </c>
    </row>
    <row r="6689" spans="1:5" x14ac:dyDescent="0.25">
      <c r="A6689" s="14" t="s">
        <v>17</v>
      </c>
      <c r="B6689" s="14" t="s">
        <v>24</v>
      </c>
      <c r="C6689" s="15">
        <v>44679</v>
      </c>
      <c r="D6689">
        <v>6752.09</v>
      </c>
      <c r="E6689" t="str">
        <f>VLOOKUP(MONTH(Table1_2[[#This Row],[Date]]),Season!$A$1:$B$6,2,1)</f>
        <v>Spring</v>
      </c>
    </row>
    <row r="6690" spans="1:5" x14ac:dyDescent="0.25">
      <c r="A6690" s="14" t="s">
        <v>17</v>
      </c>
      <c r="B6690" s="14" t="s">
        <v>24</v>
      </c>
      <c r="C6690" s="15">
        <v>44680</v>
      </c>
      <c r="D6690">
        <v>6160.52</v>
      </c>
      <c r="E6690" t="str">
        <f>VLOOKUP(MONTH(Table1_2[[#This Row],[Date]]),Season!$A$1:$B$6,2,1)</f>
        <v>Spring</v>
      </c>
    </row>
    <row r="6691" spans="1:5" x14ac:dyDescent="0.25">
      <c r="A6691" s="14" t="s">
        <v>17</v>
      </c>
      <c r="B6691" s="14" t="s">
        <v>24</v>
      </c>
      <c r="C6691" s="15">
        <v>44681</v>
      </c>
      <c r="D6691">
        <v>7676.05</v>
      </c>
      <c r="E6691" t="str">
        <f>VLOOKUP(MONTH(Table1_2[[#This Row],[Date]]),Season!$A$1:$B$6,2,1)</f>
        <v>Spring</v>
      </c>
    </row>
    <row r="6692" spans="1:5" x14ac:dyDescent="0.25">
      <c r="A6692" s="14" t="s">
        <v>17</v>
      </c>
      <c r="B6692" s="14" t="s">
        <v>24</v>
      </c>
      <c r="C6692" s="15">
        <v>44682</v>
      </c>
      <c r="D6692">
        <v>3771.4</v>
      </c>
      <c r="E6692" t="str">
        <f>VLOOKUP(MONTH(Table1_2[[#This Row],[Date]]),Season!$A$1:$B$6,2,1)</f>
        <v>Spring</v>
      </c>
    </row>
    <row r="6693" spans="1:5" x14ac:dyDescent="0.25">
      <c r="A6693" s="14" t="s">
        <v>17</v>
      </c>
      <c r="B6693" s="14" t="s">
        <v>24</v>
      </c>
      <c r="C6693" s="15">
        <v>44683</v>
      </c>
      <c r="D6693">
        <v>3048.72</v>
      </c>
      <c r="E6693" t="str">
        <f>VLOOKUP(MONTH(Table1_2[[#This Row],[Date]]),Season!$A$1:$B$6,2,1)</f>
        <v>Spring</v>
      </c>
    </row>
    <row r="6694" spans="1:5" x14ac:dyDescent="0.25">
      <c r="A6694" s="14" t="s">
        <v>17</v>
      </c>
      <c r="B6694" s="14" t="s">
        <v>24</v>
      </c>
      <c r="C6694" s="15">
        <v>44684</v>
      </c>
      <c r="D6694">
        <v>4420.6899999999996</v>
      </c>
      <c r="E6694" t="str">
        <f>VLOOKUP(MONTH(Table1_2[[#This Row],[Date]]),Season!$A$1:$B$6,2,1)</f>
        <v>Spring</v>
      </c>
    </row>
    <row r="6695" spans="1:5" x14ac:dyDescent="0.25">
      <c r="A6695" s="14" t="s">
        <v>17</v>
      </c>
      <c r="B6695" s="14" t="s">
        <v>24</v>
      </c>
      <c r="C6695" s="15">
        <v>44685</v>
      </c>
      <c r="D6695">
        <v>6251.24</v>
      </c>
      <c r="E6695" t="str">
        <f>VLOOKUP(MONTH(Table1_2[[#This Row],[Date]]),Season!$A$1:$B$6,2,1)</f>
        <v>Spring</v>
      </c>
    </row>
    <row r="6696" spans="1:5" x14ac:dyDescent="0.25">
      <c r="A6696" s="14" t="s">
        <v>17</v>
      </c>
      <c r="B6696" s="14" t="s">
        <v>24</v>
      </c>
      <c r="C6696" s="15">
        <v>44686</v>
      </c>
      <c r="D6696">
        <v>5128.3599999999997</v>
      </c>
      <c r="E6696" t="str">
        <f>VLOOKUP(MONTH(Table1_2[[#This Row],[Date]]),Season!$A$1:$B$6,2,1)</f>
        <v>Spring</v>
      </c>
    </row>
    <row r="6697" spans="1:5" x14ac:dyDescent="0.25">
      <c r="A6697" s="14" t="s">
        <v>17</v>
      </c>
      <c r="B6697" s="14" t="s">
        <v>24</v>
      </c>
      <c r="C6697" s="15">
        <v>44687</v>
      </c>
      <c r="D6697">
        <v>4478.62</v>
      </c>
      <c r="E6697" t="str">
        <f>VLOOKUP(MONTH(Table1_2[[#This Row],[Date]]),Season!$A$1:$B$6,2,1)</f>
        <v>Spring</v>
      </c>
    </row>
    <row r="6698" spans="1:5" x14ac:dyDescent="0.25">
      <c r="A6698" s="14" t="s">
        <v>17</v>
      </c>
      <c r="B6698" s="14" t="s">
        <v>24</v>
      </c>
      <c r="C6698" s="15">
        <v>44688</v>
      </c>
      <c r="D6698">
        <v>8844.98</v>
      </c>
      <c r="E6698" t="str">
        <f>VLOOKUP(MONTH(Table1_2[[#This Row],[Date]]),Season!$A$1:$B$6,2,1)</f>
        <v>Spring</v>
      </c>
    </row>
    <row r="6699" spans="1:5" x14ac:dyDescent="0.25">
      <c r="A6699" s="14" t="s">
        <v>17</v>
      </c>
      <c r="B6699" s="14" t="s">
        <v>24</v>
      </c>
      <c r="C6699" s="15">
        <v>44689</v>
      </c>
      <c r="D6699">
        <v>8835.14</v>
      </c>
      <c r="E6699" t="str">
        <f>VLOOKUP(MONTH(Table1_2[[#This Row],[Date]]),Season!$A$1:$B$6,2,1)</f>
        <v>Spring</v>
      </c>
    </row>
    <row r="6700" spans="1:5" x14ac:dyDescent="0.25">
      <c r="A6700" s="14" t="s">
        <v>17</v>
      </c>
      <c r="B6700" s="14" t="s">
        <v>24</v>
      </c>
      <c r="C6700" s="15">
        <v>44690</v>
      </c>
      <c r="D6700">
        <v>2375.5500000000002</v>
      </c>
      <c r="E6700" t="str">
        <f>VLOOKUP(MONTH(Table1_2[[#This Row],[Date]]),Season!$A$1:$B$6,2,1)</f>
        <v>Spring</v>
      </c>
    </row>
    <row r="6701" spans="1:5" x14ac:dyDescent="0.25">
      <c r="A6701" s="14" t="s">
        <v>17</v>
      </c>
      <c r="B6701" s="14" t="s">
        <v>24</v>
      </c>
      <c r="C6701" s="15">
        <v>44691</v>
      </c>
      <c r="D6701">
        <v>1058.95</v>
      </c>
      <c r="E6701" t="str">
        <f>VLOOKUP(MONTH(Table1_2[[#This Row],[Date]]),Season!$A$1:$B$6,2,1)</f>
        <v>Spring</v>
      </c>
    </row>
    <row r="6702" spans="1:5" x14ac:dyDescent="0.25">
      <c r="A6702" s="14" t="s">
        <v>17</v>
      </c>
      <c r="B6702" s="14" t="s">
        <v>24</v>
      </c>
      <c r="C6702" s="15">
        <v>44692</v>
      </c>
      <c r="D6702">
        <v>6149.43</v>
      </c>
      <c r="E6702" t="str">
        <f>VLOOKUP(MONTH(Table1_2[[#This Row],[Date]]),Season!$A$1:$B$6,2,1)</f>
        <v>Spring</v>
      </c>
    </row>
    <row r="6703" spans="1:5" x14ac:dyDescent="0.25">
      <c r="A6703" s="14" t="s">
        <v>17</v>
      </c>
      <c r="B6703" s="14" t="s">
        <v>24</v>
      </c>
      <c r="C6703" s="15">
        <v>44693</v>
      </c>
      <c r="D6703">
        <v>3268.41</v>
      </c>
      <c r="E6703" t="str">
        <f>VLOOKUP(MONTH(Table1_2[[#This Row],[Date]]),Season!$A$1:$B$6,2,1)</f>
        <v>Spring</v>
      </c>
    </row>
    <row r="6704" spans="1:5" x14ac:dyDescent="0.25">
      <c r="A6704" s="14" t="s">
        <v>17</v>
      </c>
      <c r="B6704" s="14" t="s">
        <v>24</v>
      </c>
      <c r="C6704" s="15">
        <v>44694</v>
      </c>
      <c r="D6704">
        <v>804.17</v>
      </c>
      <c r="E6704" t="str">
        <f>VLOOKUP(MONTH(Table1_2[[#This Row],[Date]]),Season!$A$1:$B$6,2,1)</f>
        <v>Spring</v>
      </c>
    </row>
    <row r="6705" spans="1:5" x14ac:dyDescent="0.25">
      <c r="A6705" s="14" t="s">
        <v>17</v>
      </c>
      <c r="B6705" s="14" t="s">
        <v>24</v>
      </c>
      <c r="C6705" s="15">
        <v>44695</v>
      </c>
      <c r="D6705">
        <v>933.22</v>
      </c>
      <c r="E6705" t="str">
        <f>VLOOKUP(MONTH(Table1_2[[#This Row],[Date]]),Season!$A$1:$B$6,2,1)</f>
        <v>Spring</v>
      </c>
    </row>
    <row r="6706" spans="1:5" x14ac:dyDescent="0.25">
      <c r="A6706" s="14" t="s">
        <v>17</v>
      </c>
      <c r="B6706" s="14" t="s">
        <v>24</v>
      </c>
      <c r="C6706" s="15">
        <v>44696</v>
      </c>
      <c r="D6706">
        <v>1565.76</v>
      </c>
      <c r="E6706" t="str">
        <f>VLOOKUP(MONTH(Table1_2[[#This Row],[Date]]),Season!$A$1:$B$6,2,1)</f>
        <v>Spring</v>
      </c>
    </row>
    <row r="6707" spans="1:5" x14ac:dyDescent="0.25">
      <c r="A6707" s="14" t="s">
        <v>17</v>
      </c>
      <c r="B6707" s="14" t="s">
        <v>24</v>
      </c>
      <c r="C6707" s="15">
        <v>44697</v>
      </c>
      <c r="D6707">
        <v>7392.49</v>
      </c>
      <c r="E6707" t="str">
        <f>VLOOKUP(MONTH(Table1_2[[#This Row],[Date]]),Season!$A$1:$B$6,2,1)</f>
        <v>Spring</v>
      </c>
    </row>
    <row r="6708" spans="1:5" x14ac:dyDescent="0.25">
      <c r="A6708" s="14" t="s">
        <v>17</v>
      </c>
      <c r="B6708" s="14" t="s">
        <v>24</v>
      </c>
      <c r="C6708" s="15">
        <v>44698</v>
      </c>
      <c r="D6708">
        <v>5974.7</v>
      </c>
      <c r="E6708" t="str">
        <f>VLOOKUP(MONTH(Table1_2[[#This Row],[Date]]),Season!$A$1:$B$6,2,1)</f>
        <v>Spring</v>
      </c>
    </row>
    <row r="6709" spans="1:5" x14ac:dyDescent="0.25">
      <c r="A6709" s="14" t="s">
        <v>17</v>
      </c>
      <c r="B6709" s="14" t="s">
        <v>24</v>
      </c>
      <c r="C6709" s="15">
        <v>44699</v>
      </c>
      <c r="D6709">
        <v>1168.32</v>
      </c>
      <c r="E6709" t="str">
        <f>VLOOKUP(MONTH(Table1_2[[#This Row],[Date]]),Season!$A$1:$B$6,2,1)</f>
        <v>Spring</v>
      </c>
    </row>
    <row r="6710" spans="1:5" x14ac:dyDescent="0.25">
      <c r="A6710" s="14" t="s">
        <v>17</v>
      </c>
      <c r="B6710" s="14" t="s">
        <v>24</v>
      </c>
      <c r="C6710" s="15">
        <v>44700</v>
      </c>
      <c r="D6710">
        <v>5478.49</v>
      </c>
      <c r="E6710" t="str">
        <f>VLOOKUP(MONTH(Table1_2[[#This Row],[Date]]),Season!$A$1:$B$6,2,1)</f>
        <v>Spring</v>
      </c>
    </row>
    <row r="6711" spans="1:5" x14ac:dyDescent="0.25">
      <c r="A6711" s="14" t="s">
        <v>17</v>
      </c>
      <c r="B6711" s="14" t="s">
        <v>24</v>
      </c>
      <c r="C6711" s="15">
        <v>44701</v>
      </c>
      <c r="D6711">
        <v>6545.86</v>
      </c>
      <c r="E6711" t="str">
        <f>VLOOKUP(MONTH(Table1_2[[#This Row],[Date]]),Season!$A$1:$B$6,2,1)</f>
        <v>Spring</v>
      </c>
    </row>
    <row r="6712" spans="1:5" x14ac:dyDescent="0.25">
      <c r="A6712" s="14" t="s">
        <v>17</v>
      </c>
      <c r="B6712" s="14" t="s">
        <v>24</v>
      </c>
      <c r="C6712" s="15">
        <v>44702</v>
      </c>
      <c r="D6712">
        <v>2475.17</v>
      </c>
      <c r="E6712" t="str">
        <f>VLOOKUP(MONTH(Table1_2[[#This Row],[Date]]),Season!$A$1:$B$6,2,1)</f>
        <v>Spring</v>
      </c>
    </row>
    <row r="6713" spans="1:5" x14ac:dyDescent="0.25">
      <c r="A6713" s="14" t="s">
        <v>17</v>
      </c>
      <c r="B6713" s="14" t="s">
        <v>24</v>
      </c>
      <c r="C6713" s="15">
        <v>44703</v>
      </c>
      <c r="D6713">
        <v>8195.0499999999993</v>
      </c>
      <c r="E6713" t="str">
        <f>VLOOKUP(MONTH(Table1_2[[#This Row],[Date]]),Season!$A$1:$B$6,2,1)</f>
        <v>Spring</v>
      </c>
    </row>
    <row r="6714" spans="1:5" x14ac:dyDescent="0.25">
      <c r="A6714" s="14" t="s">
        <v>17</v>
      </c>
      <c r="B6714" s="14" t="s">
        <v>24</v>
      </c>
      <c r="C6714" s="15">
        <v>44704</v>
      </c>
      <c r="D6714">
        <v>6812.49</v>
      </c>
      <c r="E6714" t="str">
        <f>VLOOKUP(MONTH(Table1_2[[#This Row],[Date]]),Season!$A$1:$B$6,2,1)</f>
        <v>Spring</v>
      </c>
    </row>
    <row r="6715" spans="1:5" x14ac:dyDescent="0.25">
      <c r="A6715" s="14" t="s">
        <v>17</v>
      </c>
      <c r="B6715" s="14" t="s">
        <v>24</v>
      </c>
      <c r="C6715" s="15">
        <v>44705</v>
      </c>
      <c r="D6715">
        <v>140.52000000000001</v>
      </c>
      <c r="E6715" t="str">
        <f>VLOOKUP(MONTH(Table1_2[[#This Row],[Date]]),Season!$A$1:$B$6,2,1)</f>
        <v>Spring</v>
      </c>
    </row>
    <row r="6716" spans="1:5" x14ac:dyDescent="0.25">
      <c r="A6716" s="14" t="s">
        <v>17</v>
      </c>
      <c r="B6716" s="14" t="s">
        <v>24</v>
      </c>
      <c r="C6716" s="15">
        <v>44706</v>
      </c>
      <c r="D6716">
        <v>4545.47</v>
      </c>
      <c r="E6716" t="str">
        <f>VLOOKUP(MONTH(Table1_2[[#This Row],[Date]]),Season!$A$1:$B$6,2,1)</f>
        <v>Spring</v>
      </c>
    </row>
    <row r="6717" spans="1:5" x14ac:dyDescent="0.25">
      <c r="A6717" s="14" t="s">
        <v>17</v>
      </c>
      <c r="B6717" s="14" t="s">
        <v>24</v>
      </c>
      <c r="C6717" s="15">
        <v>44707</v>
      </c>
      <c r="D6717">
        <v>6279.16</v>
      </c>
      <c r="E6717" t="str">
        <f>VLOOKUP(MONTH(Table1_2[[#This Row],[Date]]),Season!$A$1:$B$6,2,1)</f>
        <v>Spring</v>
      </c>
    </row>
    <row r="6718" spans="1:5" x14ac:dyDescent="0.25">
      <c r="A6718" s="14" t="s">
        <v>17</v>
      </c>
      <c r="B6718" s="14" t="s">
        <v>24</v>
      </c>
      <c r="C6718" s="15">
        <v>44708</v>
      </c>
      <c r="D6718">
        <v>2610.08</v>
      </c>
      <c r="E6718" t="str">
        <f>VLOOKUP(MONTH(Table1_2[[#This Row],[Date]]),Season!$A$1:$B$6,2,1)</f>
        <v>Spring</v>
      </c>
    </row>
    <row r="6719" spans="1:5" x14ac:dyDescent="0.25">
      <c r="A6719" s="14" t="s">
        <v>17</v>
      </c>
      <c r="B6719" s="14" t="s">
        <v>24</v>
      </c>
      <c r="C6719" s="15">
        <v>44709</v>
      </c>
      <c r="D6719">
        <v>6262.72</v>
      </c>
      <c r="E6719" t="str">
        <f>VLOOKUP(MONTH(Table1_2[[#This Row],[Date]]),Season!$A$1:$B$6,2,1)</f>
        <v>Spring</v>
      </c>
    </row>
    <row r="6720" spans="1:5" x14ac:dyDescent="0.25">
      <c r="A6720" s="14" t="s">
        <v>17</v>
      </c>
      <c r="B6720" s="14" t="s">
        <v>24</v>
      </c>
      <c r="C6720" s="15">
        <v>44710</v>
      </c>
      <c r="D6720">
        <v>1300.33</v>
      </c>
      <c r="E6720" t="str">
        <f>VLOOKUP(MONTH(Table1_2[[#This Row],[Date]]),Season!$A$1:$B$6,2,1)</f>
        <v>Spring</v>
      </c>
    </row>
    <row r="6721" spans="1:5" x14ac:dyDescent="0.25">
      <c r="A6721" s="14" t="s">
        <v>17</v>
      </c>
      <c r="B6721" s="14" t="s">
        <v>24</v>
      </c>
      <c r="C6721" s="15">
        <v>44711</v>
      </c>
      <c r="D6721">
        <v>5619.08</v>
      </c>
      <c r="E6721" t="str">
        <f>VLOOKUP(MONTH(Table1_2[[#This Row],[Date]]),Season!$A$1:$B$6,2,1)</f>
        <v>Spring</v>
      </c>
    </row>
    <row r="6722" spans="1:5" x14ac:dyDescent="0.25">
      <c r="A6722" s="14" t="s">
        <v>17</v>
      </c>
      <c r="B6722" s="14" t="s">
        <v>24</v>
      </c>
      <c r="C6722" s="15">
        <v>44712</v>
      </c>
      <c r="D6722">
        <v>653.72</v>
      </c>
      <c r="E6722" t="str">
        <f>VLOOKUP(MONTH(Table1_2[[#This Row],[Date]]),Season!$A$1:$B$6,2,1)</f>
        <v>Spring</v>
      </c>
    </row>
    <row r="6723" spans="1:5" x14ac:dyDescent="0.25">
      <c r="A6723" s="14" t="s">
        <v>17</v>
      </c>
      <c r="B6723" s="14" t="s">
        <v>24</v>
      </c>
      <c r="C6723" s="15">
        <v>44713</v>
      </c>
      <c r="D6723">
        <v>2027.68</v>
      </c>
      <c r="E6723" t="str">
        <f>VLOOKUP(MONTH(Table1_2[[#This Row],[Date]]),Season!$A$1:$B$6,2,1)</f>
        <v>Summer</v>
      </c>
    </row>
    <row r="6724" spans="1:5" x14ac:dyDescent="0.25">
      <c r="A6724" s="14" t="s">
        <v>17</v>
      </c>
      <c r="B6724" s="14" t="s">
        <v>24</v>
      </c>
      <c r="C6724" s="15">
        <v>44714</v>
      </c>
      <c r="D6724">
        <v>6821.72</v>
      </c>
      <c r="E6724" t="str">
        <f>VLOOKUP(MONTH(Table1_2[[#This Row],[Date]]),Season!$A$1:$B$6,2,1)</f>
        <v>Summer</v>
      </c>
    </row>
    <row r="6725" spans="1:5" x14ac:dyDescent="0.25">
      <c r="A6725" s="14" t="s">
        <v>17</v>
      </c>
      <c r="B6725" s="14" t="s">
        <v>24</v>
      </c>
      <c r="C6725" s="15">
        <v>44715</v>
      </c>
      <c r="D6725">
        <v>9445.89</v>
      </c>
      <c r="E6725" t="str">
        <f>VLOOKUP(MONTH(Table1_2[[#This Row],[Date]]),Season!$A$1:$B$6,2,1)</f>
        <v>Summer</v>
      </c>
    </row>
    <row r="6726" spans="1:5" x14ac:dyDescent="0.25">
      <c r="A6726" s="14" t="s">
        <v>17</v>
      </c>
      <c r="B6726" s="14" t="s">
        <v>24</v>
      </c>
      <c r="C6726" s="15">
        <v>44716</v>
      </c>
      <c r="D6726">
        <v>6474.55</v>
      </c>
      <c r="E6726" t="str">
        <f>VLOOKUP(MONTH(Table1_2[[#This Row],[Date]]),Season!$A$1:$B$6,2,1)</f>
        <v>Summer</v>
      </c>
    </row>
    <row r="6727" spans="1:5" x14ac:dyDescent="0.25">
      <c r="A6727" s="14" t="s">
        <v>17</v>
      </c>
      <c r="B6727" s="14" t="s">
        <v>24</v>
      </c>
      <c r="C6727" s="15">
        <v>44717</v>
      </c>
      <c r="D6727">
        <v>5642.89</v>
      </c>
      <c r="E6727" t="str">
        <f>VLOOKUP(MONTH(Table1_2[[#This Row],[Date]]),Season!$A$1:$B$6,2,1)</f>
        <v>Summer</v>
      </c>
    </row>
    <row r="6728" spans="1:5" x14ac:dyDescent="0.25">
      <c r="A6728" s="14" t="s">
        <v>17</v>
      </c>
      <c r="B6728" s="14" t="s">
        <v>24</v>
      </c>
      <c r="C6728" s="15">
        <v>44718</v>
      </c>
      <c r="D6728">
        <v>4988.74</v>
      </c>
      <c r="E6728" t="str">
        <f>VLOOKUP(MONTH(Table1_2[[#This Row],[Date]]),Season!$A$1:$B$6,2,1)</f>
        <v>Summer</v>
      </c>
    </row>
    <row r="6729" spans="1:5" x14ac:dyDescent="0.25">
      <c r="A6729" s="14" t="s">
        <v>17</v>
      </c>
      <c r="B6729" s="14" t="s">
        <v>24</v>
      </c>
      <c r="C6729" s="15">
        <v>44719</v>
      </c>
      <c r="D6729">
        <v>6494.27</v>
      </c>
      <c r="E6729" t="str">
        <f>VLOOKUP(MONTH(Table1_2[[#This Row],[Date]]),Season!$A$1:$B$6,2,1)</f>
        <v>Summer</v>
      </c>
    </row>
    <row r="6730" spans="1:5" x14ac:dyDescent="0.25">
      <c r="A6730" s="14" t="s">
        <v>17</v>
      </c>
      <c r="B6730" s="14" t="s">
        <v>24</v>
      </c>
      <c r="C6730" s="15">
        <v>44720</v>
      </c>
      <c r="D6730">
        <v>1919.64</v>
      </c>
      <c r="E6730" t="str">
        <f>VLOOKUP(MONTH(Table1_2[[#This Row],[Date]]),Season!$A$1:$B$6,2,1)</f>
        <v>Summer</v>
      </c>
    </row>
    <row r="6731" spans="1:5" x14ac:dyDescent="0.25">
      <c r="A6731" s="14" t="s">
        <v>17</v>
      </c>
      <c r="B6731" s="14" t="s">
        <v>24</v>
      </c>
      <c r="C6731" s="15">
        <v>44721</v>
      </c>
      <c r="D6731">
        <v>9345.7999999999993</v>
      </c>
      <c r="E6731" t="str">
        <f>VLOOKUP(MONTH(Table1_2[[#This Row],[Date]]),Season!$A$1:$B$6,2,1)</f>
        <v>Summer</v>
      </c>
    </row>
    <row r="6732" spans="1:5" x14ac:dyDescent="0.25">
      <c r="A6732" s="14" t="s">
        <v>17</v>
      </c>
      <c r="B6732" s="14" t="s">
        <v>24</v>
      </c>
      <c r="C6732" s="15">
        <v>44722</v>
      </c>
      <c r="D6732">
        <v>9753.64</v>
      </c>
      <c r="E6732" t="str">
        <f>VLOOKUP(MONTH(Table1_2[[#This Row],[Date]]),Season!$A$1:$B$6,2,1)</f>
        <v>Summer</v>
      </c>
    </row>
    <row r="6733" spans="1:5" x14ac:dyDescent="0.25">
      <c r="A6733" s="14" t="s">
        <v>17</v>
      </c>
      <c r="B6733" s="14" t="s">
        <v>24</v>
      </c>
      <c r="C6733" s="15">
        <v>44723</v>
      </c>
      <c r="D6733">
        <v>7803.82</v>
      </c>
      <c r="E6733" t="str">
        <f>VLOOKUP(MONTH(Table1_2[[#This Row],[Date]]),Season!$A$1:$B$6,2,1)</f>
        <v>Summer</v>
      </c>
    </row>
    <row r="6734" spans="1:5" x14ac:dyDescent="0.25">
      <c r="A6734" s="14" t="s">
        <v>17</v>
      </c>
      <c r="B6734" s="14" t="s">
        <v>24</v>
      </c>
      <c r="C6734" s="15">
        <v>44724</v>
      </c>
      <c r="D6734">
        <v>9196.67</v>
      </c>
      <c r="E6734" t="str">
        <f>VLOOKUP(MONTH(Table1_2[[#This Row],[Date]]),Season!$A$1:$B$6,2,1)</f>
        <v>Summer</v>
      </c>
    </row>
    <row r="6735" spans="1:5" x14ac:dyDescent="0.25">
      <c r="A6735" s="14" t="s">
        <v>17</v>
      </c>
      <c r="B6735" s="14" t="s">
        <v>24</v>
      </c>
      <c r="C6735" s="15">
        <v>44725</v>
      </c>
      <c r="D6735">
        <v>4287.6899999999996</v>
      </c>
      <c r="E6735" t="str">
        <f>VLOOKUP(MONTH(Table1_2[[#This Row],[Date]]),Season!$A$1:$B$6,2,1)</f>
        <v>Summer</v>
      </c>
    </row>
    <row r="6736" spans="1:5" x14ac:dyDescent="0.25">
      <c r="A6736" s="14" t="s">
        <v>17</v>
      </c>
      <c r="B6736" s="14" t="s">
        <v>24</v>
      </c>
      <c r="C6736" s="15">
        <v>44726</v>
      </c>
      <c r="D6736">
        <v>5216.57</v>
      </c>
      <c r="E6736" t="str">
        <f>VLOOKUP(MONTH(Table1_2[[#This Row],[Date]]),Season!$A$1:$B$6,2,1)</f>
        <v>Summer</v>
      </c>
    </row>
    <row r="6737" spans="1:5" x14ac:dyDescent="0.25">
      <c r="A6737" s="14" t="s">
        <v>17</v>
      </c>
      <c r="B6737" s="14" t="s">
        <v>24</v>
      </c>
      <c r="C6737" s="15">
        <v>44727</v>
      </c>
      <c r="D6737">
        <v>6326.08</v>
      </c>
      <c r="E6737" t="str">
        <f>VLOOKUP(MONTH(Table1_2[[#This Row],[Date]]),Season!$A$1:$B$6,2,1)</f>
        <v>Summer</v>
      </c>
    </row>
    <row r="6738" spans="1:5" x14ac:dyDescent="0.25">
      <c r="A6738" s="14" t="s">
        <v>17</v>
      </c>
      <c r="B6738" s="14" t="s">
        <v>24</v>
      </c>
      <c r="C6738" s="15">
        <v>44728</v>
      </c>
      <c r="D6738">
        <v>4191.16</v>
      </c>
      <c r="E6738" t="str">
        <f>VLOOKUP(MONTH(Table1_2[[#This Row],[Date]]),Season!$A$1:$B$6,2,1)</f>
        <v>Summer</v>
      </c>
    </row>
    <row r="6739" spans="1:5" x14ac:dyDescent="0.25">
      <c r="A6739" s="14" t="s">
        <v>17</v>
      </c>
      <c r="B6739" s="14" t="s">
        <v>24</v>
      </c>
      <c r="C6739" s="15">
        <v>44729</v>
      </c>
      <c r="D6739">
        <v>9327.99</v>
      </c>
      <c r="E6739" t="str">
        <f>VLOOKUP(MONTH(Table1_2[[#This Row],[Date]]),Season!$A$1:$B$6,2,1)</f>
        <v>Summer</v>
      </c>
    </row>
    <row r="6740" spans="1:5" x14ac:dyDescent="0.25">
      <c r="A6740" s="14" t="s">
        <v>17</v>
      </c>
      <c r="B6740" s="14" t="s">
        <v>24</v>
      </c>
      <c r="C6740" s="15">
        <v>44730</v>
      </c>
      <c r="D6740">
        <v>2498.37</v>
      </c>
      <c r="E6740" t="str">
        <f>VLOOKUP(MONTH(Table1_2[[#This Row],[Date]]),Season!$A$1:$B$6,2,1)</f>
        <v>Summer</v>
      </c>
    </row>
    <row r="6741" spans="1:5" x14ac:dyDescent="0.25">
      <c r="A6741" s="14" t="s">
        <v>17</v>
      </c>
      <c r="B6741" s="14" t="s">
        <v>24</v>
      </c>
      <c r="C6741" s="15">
        <v>44731</v>
      </c>
      <c r="D6741">
        <v>2899.83</v>
      </c>
      <c r="E6741" t="str">
        <f>VLOOKUP(MONTH(Table1_2[[#This Row],[Date]]),Season!$A$1:$B$6,2,1)</f>
        <v>Summer</v>
      </c>
    </row>
    <row r="6742" spans="1:5" x14ac:dyDescent="0.25">
      <c r="A6742" s="14" t="s">
        <v>17</v>
      </c>
      <c r="B6742" s="14" t="s">
        <v>24</v>
      </c>
      <c r="C6742" s="15">
        <v>44732</v>
      </c>
      <c r="D6742">
        <v>7718.93</v>
      </c>
      <c r="E6742" t="str">
        <f>VLOOKUP(MONTH(Table1_2[[#This Row],[Date]]),Season!$A$1:$B$6,2,1)</f>
        <v>Summer</v>
      </c>
    </row>
    <row r="6743" spans="1:5" x14ac:dyDescent="0.25">
      <c r="A6743" s="14" t="s">
        <v>17</v>
      </c>
      <c r="B6743" s="14" t="s">
        <v>24</v>
      </c>
      <c r="C6743" s="15">
        <v>44733</v>
      </c>
      <c r="D6743">
        <v>5561.1</v>
      </c>
      <c r="E6743" t="str">
        <f>VLOOKUP(MONTH(Table1_2[[#This Row],[Date]]),Season!$A$1:$B$6,2,1)</f>
        <v>Summer</v>
      </c>
    </row>
    <row r="6744" spans="1:5" x14ac:dyDescent="0.25">
      <c r="A6744" s="14" t="s">
        <v>17</v>
      </c>
      <c r="B6744" s="14" t="s">
        <v>24</v>
      </c>
      <c r="C6744" s="15">
        <v>44734</v>
      </c>
      <c r="D6744">
        <v>3314.62</v>
      </c>
      <c r="E6744" t="str">
        <f>VLOOKUP(MONTH(Table1_2[[#This Row],[Date]]),Season!$A$1:$B$6,2,1)</f>
        <v>Summer</v>
      </c>
    </row>
    <row r="6745" spans="1:5" x14ac:dyDescent="0.25">
      <c r="A6745" s="14" t="s">
        <v>17</v>
      </c>
      <c r="B6745" s="14" t="s">
        <v>24</v>
      </c>
      <c r="C6745" s="15">
        <v>44735</v>
      </c>
      <c r="D6745">
        <v>5781.48</v>
      </c>
      <c r="E6745" t="str">
        <f>VLOOKUP(MONTH(Table1_2[[#This Row],[Date]]),Season!$A$1:$B$6,2,1)</f>
        <v>Summer</v>
      </c>
    </row>
    <row r="6746" spans="1:5" x14ac:dyDescent="0.25">
      <c r="A6746" s="14" t="s">
        <v>17</v>
      </c>
      <c r="B6746" s="14" t="s">
        <v>24</v>
      </c>
      <c r="C6746" s="15">
        <v>44736</v>
      </c>
      <c r="D6746">
        <v>6091.59</v>
      </c>
      <c r="E6746" t="str">
        <f>VLOOKUP(MONTH(Table1_2[[#This Row],[Date]]),Season!$A$1:$B$6,2,1)</f>
        <v>Summer</v>
      </c>
    </row>
    <row r="6747" spans="1:5" x14ac:dyDescent="0.25">
      <c r="A6747" s="14" t="s">
        <v>17</v>
      </c>
      <c r="B6747" s="14" t="s">
        <v>24</v>
      </c>
      <c r="C6747" s="15">
        <v>44737</v>
      </c>
      <c r="D6747">
        <v>5529.11</v>
      </c>
      <c r="E6747" t="str">
        <f>VLOOKUP(MONTH(Table1_2[[#This Row],[Date]]),Season!$A$1:$B$6,2,1)</f>
        <v>Summer</v>
      </c>
    </row>
    <row r="6748" spans="1:5" x14ac:dyDescent="0.25">
      <c r="A6748" s="14" t="s">
        <v>17</v>
      </c>
      <c r="B6748" s="14" t="s">
        <v>24</v>
      </c>
      <c r="C6748" s="15">
        <v>44738</v>
      </c>
      <c r="D6748">
        <v>1495.17</v>
      </c>
      <c r="E6748" t="str">
        <f>VLOOKUP(MONTH(Table1_2[[#This Row],[Date]]),Season!$A$1:$B$6,2,1)</f>
        <v>Summer</v>
      </c>
    </row>
    <row r="6749" spans="1:5" x14ac:dyDescent="0.25">
      <c r="A6749" s="14" t="s">
        <v>17</v>
      </c>
      <c r="B6749" s="14" t="s">
        <v>24</v>
      </c>
      <c r="C6749" s="15">
        <v>44739</v>
      </c>
      <c r="D6749">
        <v>8432.89</v>
      </c>
      <c r="E6749" t="str">
        <f>VLOOKUP(MONTH(Table1_2[[#This Row],[Date]]),Season!$A$1:$B$6,2,1)</f>
        <v>Summer</v>
      </c>
    </row>
    <row r="6750" spans="1:5" x14ac:dyDescent="0.25">
      <c r="A6750" s="14" t="s">
        <v>17</v>
      </c>
      <c r="B6750" s="14" t="s">
        <v>24</v>
      </c>
      <c r="C6750" s="15">
        <v>44740</v>
      </c>
      <c r="D6750">
        <v>5814.26</v>
      </c>
      <c r="E6750" t="str">
        <f>VLOOKUP(MONTH(Table1_2[[#This Row],[Date]]),Season!$A$1:$B$6,2,1)</f>
        <v>Summer</v>
      </c>
    </row>
    <row r="6751" spans="1:5" x14ac:dyDescent="0.25">
      <c r="A6751" s="14" t="s">
        <v>17</v>
      </c>
      <c r="B6751" s="14" t="s">
        <v>24</v>
      </c>
      <c r="C6751" s="15">
        <v>44741</v>
      </c>
      <c r="D6751">
        <v>7824.61</v>
      </c>
      <c r="E6751" t="str">
        <f>VLOOKUP(MONTH(Table1_2[[#This Row],[Date]]),Season!$A$1:$B$6,2,1)</f>
        <v>Summer</v>
      </c>
    </row>
    <row r="6752" spans="1:5" x14ac:dyDescent="0.25">
      <c r="A6752" s="14" t="s">
        <v>17</v>
      </c>
      <c r="B6752" s="14" t="s">
        <v>24</v>
      </c>
      <c r="C6752" s="15">
        <v>44742</v>
      </c>
      <c r="D6752">
        <v>9597.15</v>
      </c>
      <c r="E6752" t="str">
        <f>VLOOKUP(MONTH(Table1_2[[#This Row],[Date]]),Season!$A$1:$B$6,2,1)</f>
        <v>Summer</v>
      </c>
    </row>
    <row r="6753" spans="1:5" x14ac:dyDescent="0.25">
      <c r="A6753" s="14" t="s">
        <v>17</v>
      </c>
      <c r="B6753" s="14" t="s">
        <v>24</v>
      </c>
      <c r="C6753" s="15">
        <v>44743</v>
      </c>
      <c r="D6753">
        <v>8001</v>
      </c>
      <c r="E6753" t="str">
        <f>VLOOKUP(MONTH(Table1_2[[#This Row],[Date]]),Season!$A$1:$B$6,2,1)</f>
        <v>Summer</v>
      </c>
    </row>
    <row r="6754" spans="1:5" x14ac:dyDescent="0.25">
      <c r="A6754" s="14" t="s">
        <v>17</v>
      </c>
      <c r="B6754" s="14" t="s">
        <v>24</v>
      </c>
      <c r="C6754" s="15">
        <v>44744</v>
      </c>
      <c r="D6754">
        <v>6587.61</v>
      </c>
      <c r="E6754" t="str">
        <f>VLOOKUP(MONTH(Table1_2[[#This Row],[Date]]),Season!$A$1:$B$6,2,1)</f>
        <v>Summer</v>
      </c>
    </row>
    <row r="6755" spans="1:5" x14ac:dyDescent="0.25">
      <c r="A6755" s="14" t="s">
        <v>17</v>
      </c>
      <c r="B6755" s="14" t="s">
        <v>24</v>
      </c>
      <c r="C6755" s="15">
        <v>44745</v>
      </c>
      <c r="D6755">
        <v>5236.21</v>
      </c>
      <c r="E6755" t="str">
        <f>VLOOKUP(MONTH(Table1_2[[#This Row],[Date]]),Season!$A$1:$B$6,2,1)</f>
        <v>Summer</v>
      </c>
    </row>
    <row r="6756" spans="1:5" x14ac:dyDescent="0.25">
      <c r="A6756" s="14" t="s">
        <v>17</v>
      </c>
      <c r="B6756" s="14" t="s">
        <v>24</v>
      </c>
      <c r="C6756" s="15">
        <v>44746</v>
      </c>
      <c r="D6756">
        <v>3277.77</v>
      </c>
      <c r="E6756" t="str">
        <f>VLOOKUP(MONTH(Table1_2[[#This Row],[Date]]),Season!$A$1:$B$6,2,1)</f>
        <v>Summer</v>
      </c>
    </row>
    <row r="6757" spans="1:5" x14ac:dyDescent="0.25">
      <c r="A6757" s="14" t="s">
        <v>17</v>
      </c>
      <c r="B6757" s="14" t="s">
        <v>24</v>
      </c>
      <c r="C6757" s="15">
        <v>44747</v>
      </c>
      <c r="D6757">
        <v>7815.73</v>
      </c>
      <c r="E6757" t="str">
        <f>VLOOKUP(MONTH(Table1_2[[#This Row],[Date]]),Season!$A$1:$B$6,2,1)</f>
        <v>Summer</v>
      </c>
    </row>
    <row r="6758" spans="1:5" x14ac:dyDescent="0.25">
      <c r="A6758" s="14" t="s">
        <v>17</v>
      </c>
      <c r="B6758" s="14" t="s">
        <v>24</v>
      </c>
      <c r="C6758" s="15">
        <v>44748</v>
      </c>
      <c r="D6758">
        <v>4247.84</v>
      </c>
      <c r="E6758" t="str">
        <f>VLOOKUP(MONTH(Table1_2[[#This Row],[Date]]),Season!$A$1:$B$6,2,1)</f>
        <v>Summer</v>
      </c>
    </row>
    <row r="6759" spans="1:5" x14ac:dyDescent="0.25">
      <c r="A6759" s="14" t="s">
        <v>17</v>
      </c>
      <c r="B6759" s="14" t="s">
        <v>24</v>
      </c>
      <c r="C6759" s="15">
        <v>44749</v>
      </c>
      <c r="D6759">
        <v>9000.73</v>
      </c>
      <c r="E6759" t="str">
        <f>VLOOKUP(MONTH(Table1_2[[#This Row],[Date]]),Season!$A$1:$B$6,2,1)</f>
        <v>Summer</v>
      </c>
    </row>
    <row r="6760" spans="1:5" x14ac:dyDescent="0.25">
      <c r="A6760" s="14" t="s">
        <v>17</v>
      </c>
      <c r="B6760" s="14" t="s">
        <v>24</v>
      </c>
      <c r="C6760" s="15">
        <v>44750</v>
      </c>
      <c r="D6760">
        <v>1715.65</v>
      </c>
      <c r="E6760" t="str">
        <f>VLOOKUP(MONTH(Table1_2[[#This Row],[Date]]),Season!$A$1:$B$6,2,1)</f>
        <v>Summer</v>
      </c>
    </row>
    <row r="6761" spans="1:5" x14ac:dyDescent="0.25">
      <c r="A6761" s="14" t="s">
        <v>17</v>
      </c>
      <c r="B6761" s="14" t="s">
        <v>24</v>
      </c>
      <c r="C6761" s="15">
        <v>44751</v>
      </c>
      <c r="D6761">
        <v>3348.8</v>
      </c>
      <c r="E6761" t="str">
        <f>VLOOKUP(MONTH(Table1_2[[#This Row],[Date]]),Season!$A$1:$B$6,2,1)</f>
        <v>Summer</v>
      </c>
    </row>
    <row r="6762" spans="1:5" x14ac:dyDescent="0.25">
      <c r="A6762" s="14" t="s">
        <v>17</v>
      </c>
      <c r="B6762" s="14" t="s">
        <v>24</v>
      </c>
      <c r="C6762" s="15">
        <v>44752</v>
      </c>
      <c r="D6762">
        <v>3117.08</v>
      </c>
      <c r="E6762" t="str">
        <f>VLOOKUP(MONTH(Table1_2[[#This Row],[Date]]),Season!$A$1:$B$6,2,1)</f>
        <v>Summer</v>
      </c>
    </row>
    <row r="6763" spans="1:5" x14ac:dyDescent="0.25">
      <c r="A6763" s="14" t="s">
        <v>17</v>
      </c>
      <c r="B6763" s="14" t="s">
        <v>24</v>
      </c>
      <c r="C6763" s="15">
        <v>44753</v>
      </c>
      <c r="D6763">
        <v>9696.83</v>
      </c>
      <c r="E6763" t="str">
        <f>VLOOKUP(MONTH(Table1_2[[#This Row],[Date]]),Season!$A$1:$B$6,2,1)</f>
        <v>Summer</v>
      </c>
    </row>
    <row r="6764" spans="1:5" x14ac:dyDescent="0.25">
      <c r="A6764" s="14" t="s">
        <v>17</v>
      </c>
      <c r="B6764" s="14" t="s">
        <v>24</v>
      </c>
      <c r="C6764" s="15">
        <v>44754</v>
      </c>
      <c r="D6764">
        <v>1868.3</v>
      </c>
      <c r="E6764" t="str">
        <f>VLOOKUP(MONTH(Table1_2[[#This Row],[Date]]),Season!$A$1:$B$6,2,1)</f>
        <v>Summer</v>
      </c>
    </row>
    <row r="6765" spans="1:5" x14ac:dyDescent="0.25">
      <c r="A6765" s="14" t="s">
        <v>17</v>
      </c>
      <c r="B6765" s="14" t="s">
        <v>24</v>
      </c>
      <c r="C6765" s="15">
        <v>44755</v>
      </c>
      <c r="D6765">
        <v>810.18</v>
      </c>
      <c r="E6765" t="str">
        <f>VLOOKUP(MONTH(Table1_2[[#This Row],[Date]]),Season!$A$1:$B$6,2,1)</f>
        <v>Summer</v>
      </c>
    </row>
    <row r="6766" spans="1:5" x14ac:dyDescent="0.25">
      <c r="A6766" s="14" t="s">
        <v>17</v>
      </c>
      <c r="B6766" s="14" t="s">
        <v>24</v>
      </c>
      <c r="C6766" s="15">
        <v>44756</v>
      </c>
      <c r="D6766">
        <v>152.09</v>
      </c>
      <c r="E6766" t="str">
        <f>VLOOKUP(MONTH(Table1_2[[#This Row],[Date]]),Season!$A$1:$B$6,2,1)</f>
        <v>Summer</v>
      </c>
    </row>
    <row r="6767" spans="1:5" x14ac:dyDescent="0.25">
      <c r="A6767" s="14" t="s">
        <v>17</v>
      </c>
      <c r="B6767" s="14" t="s">
        <v>24</v>
      </c>
      <c r="C6767" s="15">
        <v>44757</v>
      </c>
      <c r="D6767">
        <v>4531.8</v>
      </c>
      <c r="E6767" t="str">
        <f>VLOOKUP(MONTH(Table1_2[[#This Row],[Date]]),Season!$A$1:$B$6,2,1)</f>
        <v>Summer</v>
      </c>
    </row>
    <row r="6768" spans="1:5" x14ac:dyDescent="0.25">
      <c r="A6768" s="14" t="s">
        <v>17</v>
      </c>
      <c r="B6768" s="14" t="s">
        <v>24</v>
      </c>
      <c r="C6768" s="15">
        <v>44758</v>
      </c>
      <c r="D6768">
        <v>4380.78</v>
      </c>
      <c r="E6768" t="str">
        <f>VLOOKUP(MONTH(Table1_2[[#This Row],[Date]]),Season!$A$1:$B$6,2,1)</f>
        <v>Summer</v>
      </c>
    </row>
    <row r="6769" spans="1:5" x14ac:dyDescent="0.25">
      <c r="A6769" s="14" t="s">
        <v>17</v>
      </c>
      <c r="B6769" s="14" t="s">
        <v>24</v>
      </c>
      <c r="C6769" s="15">
        <v>44759</v>
      </c>
      <c r="D6769">
        <v>4631.47</v>
      </c>
      <c r="E6769" t="str">
        <f>VLOOKUP(MONTH(Table1_2[[#This Row],[Date]]),Season!$A$1:$B$6,2,1)</f>
        <v>Summer</v>
      </c>
    </row>
    <row r="6770" spans="1:5" x14ac:dyDescent="0.25">
      <c r="A6770" s="14" t="s">
        <v>17</v>
      </c>
      <c r="B6770" s="14" t="s">
        <v>24</v>
      </c>
      <c r="C6770" s="15">
        <v>44760</v>
      </c>
      <c r="D6770">
        <v>5643.31</v>
      </c>
      <c r="E6770" t="str">
        <f>VLOOKUP(MONTH(Table1_2[[#This Row],[Date]]),Season!$A$1:$B$6,2,1)</f>
        <v>Summer</v>
      </c>
    </row>
    <row r="6771" spans="1:5" x14ac:dyDescent="0.25">
      <c r="A6771" s="14" t="s">
        <v>17</v>
      </c>
      <c r="B6771" s="14" t="s">
        <v>24</v>
      </c>
      <c r="C6771" s="15">
        <v>44761</v>
      </c>
      <c r="D6771">
        <v>2047.01</v>
      </c>
      <c r="E6771" t="str">
        <f>VLOOKUP(MONTH(Table1_2[[#This Row],[Date]]),Season!$A$1:$B$6,2,1)</f>
        <v>Summer</v>
      </c>
    </row>
    <row r="6772" spans="1:5" x14ac:dyDescent="0.25">
      <c r="A6772" s="14" t="s">
        <v>17</v>
      </c>
      <c r="B6772" s="14" t="s">
        <v>24</v>
      </c>
      <c r="C6772" s="15">
        <v>44762</v>
      </c>
      <c r="D6772">
        <v>5160.6400000000003</v>
      </c>
      <c r="E6772" t="str">
        <f>VLOOKUP(MONTH(Table1_2[[#This Row],[Date]]),Season!$A$1:$B$6,2,1)</f>
        <v>Summer</v>
      </c>
    </row>
    <row r="6773" spans="1:5" x14ac:dyDescent="0.25">
      <c r="A6773" s="14" t="s">
        <v>17</v>
      </c>
      <c r="B6773" s="14" t="s">
        <v>24</v>
      </c>
      <c r="C6773" s="15">
        <v>44763</v>
      </c>
      <c r="D6773">
        <v>1218.6099999999999</v>
      </c>
      <c r="E6773" t="str">
        <f>VLOOKUP(MONTH(Table1_2[[#This Row],[Date]]),Season!$A$1:$B$6,2,1)</f>
        <v>Summer</v>
      </c>
    </row>
    <row r="6774" spans="1:5" x14ac:dyDescent="0.25">
      <c r="A6774" s="14" t="s">
        <v>17</v>
      </c>
      <c r="B6774" s="14" t="s">
        <v>24</v>
      </c>
      <c r="C6774" s="15">
        <v>44764</v>
      </c>
      <c r="D6774">
        <v>3902.64</v>
      </c>
      <c r="E6774" t="str">
        <f>VLOOKUP(MONTH(Table1_2[[#This Row],[Date]]),Season!$A$1:$B$6,2,1)</f>
        <v>Summer</v>
      </c>
    </row>
    <row r="6775" spans="1:5" x14ac:dyDescent="0.25">
      <c r="A6775" s="14" t="s">
        <v>17</v>
      </c>
      <c r="B6775" s="14" t="s">
        <v>24</v>
      </c>
      <c r="C6775" s="15">
        <v>44765</v>
      </c>
      <c r="D6775">
        <v>4735.5600000000004</v>
      </c>
      <c r="E6775" t="str">
        <f>VLOOKUP(MONTH(Table1_2[[#This Row],[Date]]),Season!$A$1:$B$6,2,1)</f>
        <v>Summer</v>
      </c>
    </row>
    <row r="6776" spans="1:5" x14ac:dyDescent="0.25">
      <c r="A6776" s="14" t="s">
        <v>17</v>
      </c>
      <c r="B6776" s="14" t="s">
        <v>24</v>
      </c>
      <c r="C6776" s="15">
        <v>44766</v>
      </c>
      <c r="D6776">
        <v>2246.11</v>
      </c>
      <c r="E6776" t="str">
        <f>VLOOKUP(MONTH(Table1_2[[#This Row],[Date]]),Season!$A$1:$B$6,2,1)</f>
        <v>Summer</v>
      </c>
    </row>
    <row r="6777" spans="1:5" x14ac:dyDescent="0.25">
      <c r="A6777" s="14" t="s">
        <v>17</v>
      </c>
      <c r="B6777" s="14" t="s">
        <v>24</v>
      </c>
      <c r="C6777" s="15">
        <v>44767</v>
      </c>
      <c r="D6777">
        <v>4579.0600000000004</v>
      </c>
      <c r="E6777" t="str">
        <f>VLOOKUP(MONTH(Table1_2[[#This Row],[Date]]),Season!$A$1:$B$6,2,1)</f>
        <v>Summer</v>
      </c>
    </row>
    <row r="6778" spans="1:5" x14ac:dyDescent="0.25">
      <c r="A6778" s="14" t="s">
        <v>17</v>
      </c>
      <c r="B6778" s="14" t="s">
        <v>24</v>
      </c>
      <c r="C6778" s="15">
        <v>44768</v>
      </c>
      <c r="D6778">
        <v>1055.6300000000001</v>
      </c>
      <c r="E6778" t="str">
        <f>VLOOKUP(MONTH(Table1_2[[#This Row],[Date]]),Season!$A$1:$B$6,2,1)</f>
        <v>Summer</v>
      </c>
    </row>
    <row r="6779" spans="1:5" x14ac:dyDescent="0.25">
      <c r="A6779" s="14" t="s">
        <v>17</v>
      </c>
      <c r="B6779" s="14" t="s">
        <v>24</v>
      </c>
      <c r="C6779" s="15">
        <v>44769</v>
      </c>
      <c r="D6779">
        <v>1505.8</v>
      </c>
      <c r="E6779" t="str">
        <f>VLOOKUP(MONTH(Table1_2[[#This Row],[Date]]),Season!$A$1:$B$6,2,1)</f>
        <v>Summer</v>
      </c>
    </row>
    <row r="6780" spans="1:5" x14ac:dyDescent="0.25">
      <c r="A6780" s="14" t="s">
        <v>17</v>
      </c>
      <c r="B6780" s="14" t="s">
        <v>24</v>
      </c>
      <c r="C6780" s="15">
        <v>44770</v>
      </c>
      <c r="D6780">
        <v>3476.84</v>
      </c>
      <c r="E6780" t="str">
        <f>VLOOKUP(MONTH(Table1_2[[#This Row],[Date]]),Season!$A$1:$B$6,2,1)</f>
        <v>Summer</v>
      </c>
    </row>
    <row r="6781" spans="1:5" x14ac:dyDescent="0.25">
      <c r="A6781" s="14" t="s">
        <v>17</v>
      </c>
      <c r="B6781" s="14" t="s">
        <v>24</v>
      </c>
      <c r="C6781" s="15">
        <v>44771</v>
      </c>
      <c r="D6781">
        <v>9243.75</v>
      </c>
      <c r="E6781" t="str">
        <f>VLOOKUP(MONTH(Table1_2[[#This Row],[Date]]),Season!$A$1:$B$6,2,1)</f>
        <v>Summer</v>
      </c>
    </row>
    <row r="6782" spans="1:5" x14ac:dyDescent="0.25">
      <c r="A6782" s="14" t="s">
        <v>17</v>
      </c>
      <c r="B6782" s="14" t="s">
        <v>24</v>
      </c>
      <c r="C6782" s="15">
        <v>44772</v>
      </c>
      <c r="D6782">
        <v>163.21</v>
      </c>
      <c r="E6782" t="str">
        <f>VLOOKUP(MONTH(Table1_2[[#This Row],[Date]]),Season!$A$1:$B$6,2,1)</f>
        <v>Summer</v>
      </c>
    </row>
    <row r="6783" spans="1:5" x14ac:dyDescent="0.25">
      <c r="A6783" s="14" t="s">
        <v>17</v>
      </c>
      <c r="B6783" s="14" t="s">
        <v>24</v>
      </c>
      <c r="C6783" s="15">
        <v>44773</v>
      </c>
      <c r="D6783">
        <v>9806.8799999999992</v>
      </c>
      <c r="E6783" t="str">
        <f>VLOOKUP(MONTH(Table1_2[[#This Row],[Date]]),Season!$A$1:$B$6,2,1)</f>
        <v>Summer</v>
      </c>
    </row>
    <row r="6784" spans="1:5" x14ac:dyDescent="0.25">
      <c r="A6784" s="14" t="s">
        <v>17</v>
      </c>
      <c r="B6784" s="14" t="s">
        <v>24</v>
      </c>
      <c r="C6784" s="15">
        <v>44774</v>
      </c>
      <c r="D6784">
        <v>8916.32</v>
      </c>
      <c r="E6784" t="str">
        <f>VLOOKUP(MONTH(Table1_2[[#This Row],[Date]]),Season!$A$1:$B$6,2,1)</f>
        <v>Summer</v>
      </c>
    </row>
    <row r="6785" spans="1:5" x14ac:dyDescent="0.25">
      <c r="A6785" s="14" t="s">
        <v>17</v>
      </c>
      <c r="B6785" s="14" t="s">
        <v>24</v>
      </c>
      <c r="C6785" s="15">
        <v>44775</v>
      </c>
      <c r="D6785">
        <v>2526.64</v>
      </c>
      <c r="E6785" t="str">
        <f>VLOOKUP(MONTH(Table1_2[[#This Row],[Date]]),Season!$A$1:$B$6,2,1)</f>
        <v>Summer</v>
      </c>
    </row>
    <row r="6786" spans="1:5" x14ac:dyDescent="0.25">
      <c r="A6786" s="14" t="s">
        <v>17</v>
      </c>
      <c r="B6786" s="14" t="s">
        <v>24</v>
      </c>
      <c r="C6786" s="15">
        <v>44776</v>
      </c>
      <c r="D6786">
        <v>4240.22</v>
      </c>
      <c r="E6786" t="str">
        <f>VLOOKUP(MONTH(Table1_2[[#This Row],[Date]]),Season!$A$1:$B$6,2,1)</f>
        <v>Summer</v>
      </c>
    </row>
    <row r="6787" spans="1:5" x14ac:dyDescent="0.25">
      <c r="A6787" s="14" t="s">
        <v>17</v>
      </c>
      <c r="B6787" s="14" t="s">
        <v>24</v>
      </c>
      <c r="C6787" s="15">
        <v>44777</v>
      </c>
      <c r="D6787">
        <v>6055.38</v>
      </c>
      <c r="E6787" t="str">
        <f>VLOOKUP(MONTH(Table1_2[[#This Row],[Date]]),Season!$A$1:$B$6,2,1)</f>
        <v>Summer</v>
      </c>
    </row>
    <row r="6788" spans="1:5" x14ac:dyDescent="0.25">
      <c r="A6788" s="14" t="s">
        <v>17</v>
      </c>
      <c r="B6788" s="14" t="s">
        <v>24</v>
      </c>
      <c r="C6788" s="15">
        <v>44778</v>
      </c>
      <c r="D6788">
        <v>4427.8900000000003</v>
      </c>
      <c r="E6788" t="str">
        <f>VLOOKUP(MONTH(Table1_2[[#This Row],[Date]]),Season!$A$1:$B$6,2,1)</f>
        <v>Summer</v>
      </c>
    </row>
    <row r="6789" spans="1:5" x14ac:dyDescent="0.25">
      <c r="A6789" s="14" t="s">
        <v>17</v>
      </c>
      <c r="B6789" s="14" t="s">
        <v>24</v>
      </c>
      <c r="C6789" s="15">
        <v>44779</v>
      </c>
      <c r="D6789">
        <v>1777.36</v>
      </c>
      <c r="E6789" t="str">
        <f>VLOOKUP(MONTH(Table1_2[[#This Row],[Date]]),Season!$A$1:$B$6,2,1)</f>
        <v>Summer</v>
      </c>
    </row>
    <row r="6790" spans="1:5" x14ac:dyDescent="0.25">
      <c r="A6790" s="14" t="s">
        <v>17</v>
      </c>
      <c r="B6790" s="14" t="s">
        <v>24</v>
      </c>
      <c r="C6790" s="15">
        <v>44780</v>
      </c>
      <c r="D6790">
        <v>3822.58</v>
      </c>
      <c r="E6790" t="str">
        <f>VLOOKUP(MONTH(Table1_2[[#This Row],[Date]]),Season!$A$1:$B$6,2,1)</f>
        <v>Summer</v>
      </c>
    </row>
    <row r="6791" spans="1:5" x14ac:dyDescent="0.25">
      <c r="A6791" s="14" t="s">
        <v>17</v>
      </c>
      <c r="B6791" s="14" t="s">
        <v>24</v>
      </c>
      <c r="C6791" s="15">
        <v>44781</v>
      </c>
      <c r="D6791">
        <v>4726.24</v>
      </c>
      <c r="E6791" t="str">
        <f>VLOOKUP(MONTH(Table1_2[[#This Row],[Date]]),Season!$A$1:$B$6,2,1)</f>
        <v>Summer</v>
      </c>
    </row>
    <row r="6792" spans="1:5" x14ac:dyDescent="0.25">
      <c r="A6792" s="14" t="s">
        <v>17</v>
      </c>
      <c r="B6792" s="14" t="s">
        <v>24</v>
      </c>
      <c r="C6792" s="15">
        <v>44782</v>
      </c>
      <c r="D6792">
        <v>2630.38</v>
      </c>
      <c r="E6792" t="str">
        <f>VLOOKUP(MONTH(Table1_2[[#This Row],[Date]]),Season!$A$1:$B$6,2,1)</f>
        <v>Summer</v>
      </c>
    </row>
    <row r="6793" spans="1:5" x14ac:dyDescent="0.25">
      <c r="A6793" s="14" t="s">
        <v>17</v>
      </c>
      <c r="B6793" s="14" t="s">
        <v>24</v>
      </c>
      <c r="C6793" s="15">
        <v>44783</v>
      </c>
      <c r="D6793">
        <v>3319.53</v>
      </c>
      <c r="E6793" t="str">
        <f>VLOOKUP(MONTH(Table1_2[[#This Row],[Date]]),Season!$A$1:$B$6,2,1)</f>
        <v>Summer</v>
      </c>
    </row>
    <row r="6794" spans="1:5" x14ac:dyDescent="0.25">
      <c r="A6794" s="14" t="s">
        <v>17</v>
      </c>
      <c r="B6794" s="14" t="s">
        <v>24</v>
      </c>
      <c r="C6794" s="15">
        <v>44784</v>
      </c>
      <c r="D6794">
        <v>2925.04</v>
      </c>
      <c r="E6794" t="str">
        <f>VLOOKUP(MONTH(Table1_2[[#This Row],[Date]]),Season!$A$1:$B$6,2,1)</f>
        <v>Summer</v>
      </c>
    </row>
    <row r="6795" spans="1:5" x14ac:dyDescent="0.25">
      <c r="A6795" s="14" t="s">
        <v>17</v>
      </c>
      <c r="B6795" s="14" t="s">
        <v>24</v>
      </c>
      <c r="C6795" s="15">
        <v>44785</v>
      </c>
      <c r="D6795">
        <v>3648.93</v>
      </c>
      <c r="E6795" t="str">
        <f>VLOOKUP(MONTH(Table1_2[[#This Row],[Date]]),Season!$A$1:$B$6,2,1)</f>
        <v>Summer</v>
      </c>
    </row>
    <row r="6796" spans="1:5" x14ac:dyDescent="0.25">
      <c r="A6796" s="14" t="s">
        <v>17</v>
      </c>
      <c r="B6796" s="14" t="s">
        <v>24</v>
      </c>
      <c r="C6796" s="15">
        <v>44786</v>
      </c>
      <c r="D6796">
        <v>2495.39</v>
      </c>
      <c r="E6796" t="str">
        <f>VLOOKUP(MONTH(Table1_2[[#This Row],[Date]]),Season!$A$1:$B$6,2,1)</f>
        <v>Summer</v>
      </c>
    </row>
    <row r="6797" spans="1:5" x14ac:dyDescent="0.25">
      <c r="A6797" s="14" t="s">
        <v>17</v>
      </c>
      <c r="B6797" s="14" t="s">
        <v>24</v>
      </c>
      <c r="C6797" s="15">
        <v>44787</v>
      </c>
      <c r="D6797">
        <v>4954.3999999999996</v>
      </c>
      <c r="E6797" t="str">
        <f>VLOOKUP(MONTH(Table1_2[[#This Row],[Date]]),Season!$A$1:$B$6,2,1)</f>
        <v>Summer</v>
      </c>
    </row>
    <row r="6798" spans="1:5" x14ac:dyDescent="0.25">
      <c r="A6798" s="14" t="s">
        <v>17</v>
      </c>
      <c r="B6798" s="14" t="s">
        <v>24</v>
      </c>
      <c r="C6798" s="15">
        <v>44788</v>
      </c>
      <c r="D6798">
        <v>252.86</v>
      </c>
      <c r="E6798" t="str">
        <f>VLOOKUP(MONTH(Table1_2[[#This Row],[Date]]),Season!$A$1:$B$6,2,1)</f>
        <v>Summer</v>
      </c>
    </row>
    <row r="6799" spans="1:5" x14ac:dyDescent="0.25">
      <c r="A6799" s="14" t="s">
        <v>17</v>
      </c>
      <c r="B6799" s="14" t="s">
        <v>24</v>
      </c>
      <c r="C6799" s="15">
        <v>44789</v>
      </c>
      <c r="D6799">
        <v>8486.25</v>
      </c>
      <c r="E6799" t="str">
        <f>VLOOKUP(MONTH(Table1_2[[#This Row],[Date]]),Season!$A$1:$B$6,2,1)</f>
        <v>Summer</v>
      </c>
    </row>
    <row r="6800" spans="1:5" x14ac:dyDescent="0.25">
      <c r="A6800" s="14" t="s">
        <v>17</v>
      </c>
      <c r="B6800" s="14" t="s">
        <v>24</v>
      </c>
      <c r="C6800" s="15">
        <v>44790</v>
      </c>
      <c r="D6800">
        <v>7989.24</v>
      </c>
      <c r="E6800" t="str">
        <f>VLOOKUP(MONTH(Table1_2[[#This Row],[Date]]),Season!$A$1:$B$6,2,1)</f>
        <v>Summer</v>
      </c>
    </row>
    <row r="6801" spans="1:5" x14ac:dyDescent="0.25">
      <c r="A6801" s="14" t="s">
        <v>17</v>
      </c>
      <c r="B6801" s="14" t="s">
        <v>24</v>
      </c>
      <c r="C6801" s="15">
        <v>44791</v>
      </c>
      <c r="D6801">
        <v>187.97</v>
      </c>
      <c r="E6801" t="str">
        <f>VLOOKUP(MONTH(Table1_2[[#This Row],[Date]]),Season!$A$1:$B$6,2,1)</f>
        <v>Summer</v>
      </c>
    </row>
    <row r="6802" spans="1:5" x14ac:dyDescent="0.25">
      <c r="A6802" s="14" t="s">
        <v>17</v>
      </c>
      <c r="B6802" s="14" t="s">
        <v>24</v>
      </c>
      <c r="C6802" s="15">
        <v>44792</v>
      </c>
      <c r="D6802">
        <v>3139.18</v>
      </c>
      <c r="E6802" t="str">
        <f>VLOOKUP(MONTH(Table1_2[[#This Row],[Date]]),Season!$A$1:$B$6,2,1)</f>
        <v>Summer</v>
      </c>
    </row>
    <row r="6803" spans="1:5" x14ac:dyDescent="0.25">
      <c r="A6803" s="14" t="s">
        <v>17</v>
      </c>
      <c r="B6803" s="14" t="s">
        <v>24</v>
      </c>
      <c r="C6803" s="15">
        <v>44793</v>
      </c>
      <c r="D6803">
        <v>5212.8900000000003</v>
      </c>
      <c r="E6803" t="str">
        <f>VLOOKUP(MONTH(Table1_2[[#This Row],[Date]]),Season!$A$1:$B$6,2,1)</f>
        <v>Summer</v>
      </c>
    </row>
    <row r="6804" spans="1:5" x14ac:dyDescent="0.25">
      <c r="A6804" s="14" t="s">
        <v>17</v>
      </c>
      <c r="B6804" s="14" t="s">
        <v>24</v>
      </c>
      <c r="C6804" s="15">
        <v>44794</v>
      </c>
      <c r="D6804">
        <v>6718.07</v>
      </c>
      <c r="E6804" t="str">
        <f>VLOOKUP(MONTH(Table1_2[[#This Row],[Date]]),Season!$A$1:$B$6,2,1)</f>
        <v>Summer</v>
      </c>
    </row>
    <row r="6805" spans="1:5" x14ac:dyDescent="0.25">
      <c r="A6805" s="14" t="s">
        <v>17</v>
      </c>
      <c r="B6805" s="14" t="s">
        <v>24</v>
      </c>
      <c r="C6805" s="15">
        <v>44795</v>
      </c>
      <c r="D6805">
        <v>3717.76</v>
      </c>
      <c r="E6805" t="str">
        <f>VLOOKUP(MONTH(Table1_2[[#This Row],[Date]]),Season!$A$1:$B$6,2,1)</f>
        <v>Summer</v>
      </c>
    </row>
    <row r="6806" spans="1:5" x14ac:dyDescent="0.25">
      <c r="A6806" s="14" t="s">
        <v>17</v>
      </c>
      <c r="B6806" s="14" t="s">
        <v>24</v>
      </c>
      <c r="C6806" s="15">
        <v>44796</v>
      </c>
      <c r="D6806">
        <v>4456.0600000000004</v>
      </c>
      <c r="E6806" t="str">
        <f>VLOOKUP(MONTH(Table1_2[[#This Row],[Date]]),Season!$A$1:$B$6,2,1)</f>
        <v>Summer</v>
      </c>
    </row>
    <row r="6807" spans="1:5" x14ac:dyDescent="0.25">
      <c r="A6807" s="14" t="s">
        <v>17</v>
      </c>
      <c r="B6807" s="14" t="s">
        <v>24</v>
      </c>
      <c r="C6807" s="15">
        <v>44797</v>
      </c>
      <c r="D6807">
        <v>5295.36</v>
      </c>
      <c r="E6807" t="str">
        <f>VLOOKUP(MONTH(Table1_2[[#This Row],[Date]]),Season!$A$1:$B$6,2,1)</f>
        <v>Summer</v>
      </c>
    </row>
    <row r="6808" spans="1:5" x14ac:dyDescent="0.25">
      <c r="A6808" s="14" t="s">
        <v>17</v>
      </c>
      <c r="B6808" s="14" t="s">
        <v>24</v>
      </c>
      <c r="C6808" s="15">
        <v>44798</v>
      </c>
      <c r="D6808">
        <v>6894.99</v>
      </c>
      <c r="E6808" t="str">
        <f>VLOOKUP(MONTH(Table1_2[[#This Row],[Date]]),Season!$A$1:$B$6,2,1)</f>
        <v>Summer</v>
      </c>
    </row>
    <row r="6809" spans="1:5" x14ac:dyDescent="0.25">
      <c r="A6809" s="14" t="s">
        <v>17</v>
      </c>
      <c r="B6809" s="14" t="s">
        <v>24</v>
      </c>
      <c r="C6809" s="15">
        <v>44799</v>
      </c>
      <c r="D6809">
        <v>7035.43</v>
      </c>
      <c r="E6809" t="str">
        <f>VLOOKUP(MONTH(Table1_2[[#This Row],[Date]]),Season!$A$1:$B$6,2,1)</f>
        <v>Summer</v>
      </c>
    </row>
    <row r="6810" spans="1:5" x14ac:dyDescent="0.25">
      <c r="A6810" s="14" t="s">
        <v>17</v>
      </c>
      <c r="B6810" s="14" t="s">
        <v>24</v>
      </c>
      <c r="C6810" s="15">
        <v>44800</v>
      </c>
      <c r="D6810">
        <v>1018.32</v>
      </c>
      <c r="E6810" t="str">
        <f>VLOOKUP(MONTH(Table1_2[[#This Row],[Date]]),Season!$A$1:$B$6,2,1)</f>
        <v>Summer</v>
      </c>
    </row>
    <row r="6811" spans="1:5" x14ac:dyDescent="0.25">
      <c r="A6811" s="14" t="s">
        <v>17</v>
      </c>
      <c r="B6811" s="14" t="s">
        <v>24</v>
      </c>
      <c r="C6811" s="15">
        <v>44801</v>
      </c>
      <c r="D6811">
        <v>8082.62</v>
      </c>
      <c r="E6811" t="str">
        <f>VLOOKUP(MONTH(Table1_2[[#This Row],[Date]]),Season!$A$1:$B$6,2,1)</f>
        <v>Summer</v>
      </c>
    </row>
    <row r="6812" spans="1:5" x14ac:dyDescent="0.25">
      <c r="A6812" s="14" t="s">
        <v>17</v>
      </c>
      <c r="B6812" s="14" t="s">
        <v>24</v>
      </c>
      <c r="C6812" s="15">
        <v>44802</v>
      </c>
      <c r="D6812">
        <v>2624.66</v>
      </c>
      <c r="E6812" t="str">
        <f>VLOOKUP(MONTH(Table1_2[[#This Row],[Date]]),Season!$A$1:$B$6,2,1)</f>
        <v>Summer</v>
      </c>
    </row>
    <row r="6813" spans="1:5" x14ac:dyDescent="0.25">
      <c r="A6813" s="14" t="s">
        <v>17</v>
      </c>
      <c r="B6813" s="14" t="s">
        <v>24</v>
      </c>
      <c r="C6813" s="15">
        <v>44803</v>
      </c>
      <c r="D6813">
        <v>1796.15</v>
      </c>
      <c r="E6813" t="str">
        <f>VLOOKUP(MONTH(Table1_2[[#This Row],[Date]]),Season!$A$1:$B$6,2,1)</f>
        <v>Summer</v>
      </c>
    </row>
    <row r="6814" spans="1:5" x14ac:dyDescent="0.25">
      <c r="A6814" s="14" t="s">
        <v>17</v>
      </c>
      <c r="B6814" s="14" t="s">
        <v>24</v>
      </c>
      <c r="C6814" s="15">
        <v>44804</v>
      </c>
      <c r="D6814">
        <v>1159.48</v>
      </c>
      <c r="E6814" t="str">
        <f>VLOOKUP(MONTH(Table1_2[[#This Row],[Date]]),Season!$A$1:$B$6,2,1)</f>
        <v>Summer</v>
      </c>
    </row>
    <row r="6815" spans="1:5" x14ac:dyDescent="0.25">
      <c r="A6815" s="14" t="s">
        <v>17</v>
      </c>
      <c r="B6815" s="14" t="s">
        <v>24</v>
      </c>
      <c r="C6815" s="15">
        <v>44805</v>
      </c>
      <c r="D6815">
        <v>1079.76</v>
      </c>
      <c r="E6815" t="str">
        <f>VLOOKUP(MONTH(Table1_2[[#This Row],[Date]]),Season!$A$1:$B$6,2,1)</f>
        <v>Autmn</v>
      </c>
    </row>
    <row r="6816" spans="1:5" x14ac:dyDescent="0.25">
      <c r="A6816" s="14" t="s">
        <v>17</v>
      </c>
      <c r="B6816" s="14" t="s">
        <v>24</v>
      </c>
      <c r="C6816" s="15">
        <v>44806</v>
      </c>
      <c r="D6816">
        <v>7989.54</v>
      </c>
      <c r="E6816" t="str">
        <f>VLOOKUP(MONTH(Table1_2[[#This Row],[Date]]),Season!$A$1:$B$6,2,1)</f>
        <v>Autmn</v>
      </c>
    </row>
    <row r="6817" spans="1:5" x14ac:dyDescent="0.25">
      <c r="A6817" s="14" t="s">
        <v>17</v>
      </c>
      <c r="B6817" s="14" t="s">
        <v>24</v>
      </c>
      <c r="C6817" s="15">
        <v>44807</v>
      </c>
      <c r="D6817">
        <v>1801.46</v>
      </c>
      <c r="E6817" t="str">
        <f>VLOOKUP(MONTH(Table1_2[[#This Row],[Date]]),Season!$A$1:$B$6,2,1)</f>
        <v>Autmn</v>
      </c>
    </row>
    <row r="6818" spans="1:5" x14ac:dyDescent="0.25">
      <c r="A6818" s="14" t="s">
        <v>17</v>
      </c>
      <c r="B6818" s="14" t="s">
        <v>24</v>
      </c>
      <c r="C6818" s="15">
        <v>44808</v>
      </c>
      <c r="D6818">
        <v>3701.66</v>
      </c>
      <c r="E6818" t="str">
        <f>VLOOKUP(MONTH(Table1_2[[#This Row],[Date]]),Season!$A$1:$B$6,2,1)</f>
        <v>Autmn</v>
      </c>
    </row>
    <row r="6819" spans="1:5" x14ac:dyDescent="0.25">
      <c r="A6819" s="14" t="s">
        <v>17</v>
      </c>
      <c r="B6819" s="14" t="s">
        <v>24</v>
      </c>
      <c r="C6819" s="15">
        <v>44809</v>
      </c>
      <c r="D6819">
        <v>4751.16</v>
      </c>
      <c r="E6819" t="str">
        <f>VLOOKUP(MONTH(Table1_2[[#This Row],[Date]]),Season!$A$1:$B$6,2,1)</f>
        <v>Autmn</v>
      </c>
    </row>
    <row r="6820" spans="1:5" x14ac:dyDescent="0.25">
      <c r="A6820" s="14" t="s">
        <v>17</v>
      </c>
      <c r="B6820" s="14" t="s">
        <v>24</v>
      </c>
      <c r="C6820" s="15">
        <v>44810</v>
      </c>
      <c r="D6820">
        <v>5634.49</v>
      </c>
      <c r="E6820" t="str">
        <f>VLOOKUP(MONTH(Table1_2[[#This Row],[Date]]),Season!$A$1:$B$6,2,1)</f>
        <v>Autmn</v>
      </c>
    </row>
    <row r="6821" spans="1:5" x14ac:dyDescent="0.25">
      <c r="A6821" s="14" t="s">
        <v>17</v>
      </c>
      <c r="B6821" s="14" t="s">
        <v>24</v>
      </c>
      <c r="C6821" s="15">
        <v>44811</v>
      </c>
      <c r="D6821">
        <v>3196.97</v>
      </c>
      <c r="E6821" t="str">
        <f>VLOOKUP(MONTH(Table1_2[[#This Row],[Date]]),Season!$A$1:$B$6,2,1)</f>
        <v>Autmn</v>
      </c>
    </row>
    <row r="6822" spans="1:5" x14ac:dyDescent="0.25">
      <c r="A6822" s="14" t="s">
        <v>17</v>
      </c>
      <c r="B6822" s="14" t="s">
        <v>24</v>
      </c>
      <c r="C6822" s="15">
        <v>44812</v>
      </c>
      <c r="D6822">
        <v>4710.6000000000004</v>
      </c>
      <c r="E6822" t="str">
        <f>VLOOKUP(MONTH(Table1_2[[#This Row],[Date]]),Season!$A$1:$B$6,2,1)</f>
        <v>Autmn</v>
      </c>
    </row>
    <row r="6823" spans="1:5" x14ac:dyDescent="0.25">
      <c r="A6823" s="14" t="s">
        <v>17</v>
      </c>
      <c r="B6823" s="14" t="s">
        <v>24</v>
      </c>
      <c r="C6823" s="15">
        <v>44813</v>
      </c>
      <c r="D6823">
        <v>1029.83</v>
      </c>
      <c r="E6823" t="str">
        <f>VLOOKUP(MONTH(Table1_2[[#This Row],[Date]]),Season!$A$1:$B$6,2,1)</f>
        <v>Autmn</v>
      </c>
    </row>
    <row r="6824" spans="1:5" x14ac:dyDescent="0.25">
      <c r="A6824" s="14" t="s">
        <v>17</v>
      </c>
      <c r="B6824" s="14" t="s">
        <v>24</v>
      </c>
      <c r="C6824" s="15">
        <v>44814</v>
      </c>
      <c r="D6824">
        <v>9758.68</v>
      </c>
      <c r="E6824" t="str">
        <f>VLOOKUP(MONTH(Table1_2[[#This Row],[Date]]),Season!$A$1:$B$6,2,1)</f>
        <v>Autmn</v>
      </c>
    </row>
    <row r="6825" spans="1:5" x14ac:dyDescent="0.25">
      <c r="A6825" s="14" t="s">
        <v>17</v>
      </c>
      <c r="B6825" s="14" t="s">
        <v>24</v>
      </c>
      <c r="C6825" s="15">
        <v>44815</v>
      </c>
      <c r="D6825">
        <v>4422.3100000000004</v>
      </c>
      <c r="E6825" t="str">
        <f>VLOOKUP(MONTH(Table1_2[[#This Row],[Date]]),Season!$A$1:$B$6,2,1)</f>
        <v>Autmn</v>
      </c>
    </row>
    <row r="6826" spans="1:5" x14ac:dyDescent="0.25">
      <c r="A6826" s="14" t="s">
        <v>17</v>
      </c>
      <c r="B6826" s="14" t="s">
        <v>24</v>
      </c>
      <c r="C6826" s="15">
        <v>44816</v>
      </c>
      <c r="D6826">
        <v>10020.64</v>
      </c>
      <c r="E6826" t="str">
        <f>VLOOKUP(MONTH(Table1_2[[#This Row],[Date]]),Season!$A$1:$B$6,2,1)</f>
        <v>Autmn</v>
      </c>
    </row>
    <row r="6827" spans="1:5" x14ac:dyDescent="0.25">
      <c r="A6827" s="14" t="s">
        <v>17</v>
      </c>
      <c r="B6827" s="14" t="s">
        <v>24</v>
      </c>
      <c r="C6827" s="15">
        <v>44817</v>
      </c>
      <c r="D6827">
        <v>2010.69</v>
      </c>
      <c r="E6827" t="str">
        <f>VLOOKUP(MONTH(Table1_2[[#This Row],[Date]]),Season!$A$1:$B$6,2,1)</f>
        <v>Autmn</v>
      </c>
    </row>
    <row r="6828" spans="1:5" x14ac:dyDescent="0.25">
      <c r="A6828" s="14" t="s">
        <v>17</v>
      </c>
      <c r="B6828" s="14" t="s">
        <v>24</v>
      </c>
      <c r="C6828" s="15">
        <v>44818</v>
      </c>
      <c r="D6828">
        <v>1284.78</v>
      </c>
      <c r="E6828" t="str">
        <f>VLOOKUP(MONTH(Table1_2[[#This Row],[Date]]),Season!$A$1:$B$6,2,1)</f>
        <v>Autmn</v>
      </c>
    </row>
    <row r="6829" spans="1:5" x14ac:dyDescent="0.25">
      <c r="A6829" s="14" t="s">
        <v>17</v>
      </c>
      <c r="B6829" s="14" t="s">
        <v>24</v>
      </c>
      <c r="C6829" s="15">
        <v>44819</v>
      </c>
      <c r="D6829">
        <v>4567.8500000000004</v>
      </c>
      <c r="E6829" t="str">
        <f>VLOOKUP(MONTH(Table1_2[[#This Row],[Date]]),Season!$A$1:$B$6,2,1)</f>
        <v>Autmn</v>
      </c>
    </row>
    <row r="6830" spans="1:5" x14ac:dyDescent="0.25">
      <c r="A6830" s="14" t="s">
        <v>17</v>
      </c>
      <c r="B6830" s="14" t="s">
        <v>24</v>
      </c>
      <c r="C6830" s="15">
        <v>44820</v>
      </c>
      <c r="D6830">
        <v>194.44</v>
      </c>
      <c r="E6830" t="str">
        <f>VLOOKUP(MONTH(Table1_2[[#This Row],[Date]]),Season!$A$1:$B$6,2,1)</f>
        <v>Autmn</v>
      </c>
    </row>
    <row r="6831" spans="1:5" x14ac:dyDescent="0.25">
      <c r="A6831" s="14" t="s">
        <v>17</v>
      </c>
      <c r="B6831" s="14" t="s">
        <v>24</v>
      </c>
      <c r="C6831" s="15">
        <v>44821</v>
      </c>
      <c r="D6831">
        <v>1763.75</v>
      </c>
      <c r="E6831" t="str">
        <f>VLOOKUP(MONTH(Table1_2[[#This Row],[Date]]),Season!$A$1:$B$6,2,1)</f>
        <v>Autmn</v>
      </c>
    </row>
    <row r="6832" spans="1:5" x14ac:dyDescent="0.25">
      <c r="A6832" s="14" t="s">
        <v>17</v>
      </c>
      <c r="B6832" s="14" t="s">
        <v>24</v>
      </c>
      <c r="C6832" s="15">
        <v>44822</v>
      </c>
      <c r="D6832">
        <v>7624.35</v>
      </c>
      <c r="E6832" t="str">
        <f>VLOOKUP(MONTH(Table1_2[[#This Row],[Date]]),Season!$A$1:$B$6,2,1)</f>
        <v>Autmn</v>
      </c>
    </row>
    <row r="6833" spans="1:5" x14ac:dyDescent="0.25">
      <c r="A6833" s="14" t="s">
        <v>17</v>
      </c>
      <c r="B6833" s="14" t="s">
        <v>24</v>
      </c>
      <c r="C6833" s="15">
        <v>44823</v>
      </c>
      <c r="D6833">
        <v>9498.81</v>
      </c>
      <c r="E6833" t="str">
        <f>VLOOKUP(MONTH(Table1_2[[#This Row],[Date]]),Season!$A$1:$B$6,2,1)</f>
        <v>Autmn</v>
      </c>
    </row>
    <row r="6834" spans="1:5" x14ac:dyDescent="0.25">
      <c r="A6834" s="14" t="s">
        <v>17</v>
      </c>
      <c r="B6834" s="14" t="s">
        <v>24</v>
      </c>
      <c r="C6834" s="15">
        <v>44824</v>
      </c>
      <c r="D6834">
        <v>6783.67</v>
      </c>
      <c r="E6834" t="str">
        <f>VLOOKUP(MONTH(Table1_2[[#This Row],[Date]]),Season!$A$1:$B$6,2,1)</f>
        <v>Autmn</v>
      </c>
    </row>
    <row r="6835" spans="1:5" x14ac:dyDescent="0.25">
      <c r="A6835" s="14" t="s">
        <v>17</v>
      </c>
      <c r="B6835" s="14" t="s">
        <v>24</v>
      </c>
      <c r="C6835" s="15">
        <v>44825</v>
      </c>
      <c r="D6835">
        <v>4617.2299999999996</v>
      </c>
      <c r="E6835" t="str">
        <f>VLOOKUP(MONTH(Table1_2[[#This Row],[Date]]),Season!$A$1:$B$6,2,1)</f>
        <v>Autmn</v>
      </c>
    </row>
    <row r="6836" spans="1:5" x14ac:dyDescent="0.25">
      <c r="A6836" s="14" t="s">
        <v>17</v>
      </c>
      <c r="B6836" s="14" t="s">
        <v>24</v>
      </c>
      <c r="C6836" s="15">
        <v>44826</v>
      </c>
      <c r="D6836">
        <v>409.8</v>
      </c>
      <c r="E6836" t="str">
        <f>VLOOKUP(MONTH(Table1_2[[#This Row],[Date]]),Season!$A$1:$B$6,2,1)</f>
        <v>Autmn</v>
      </c>
    </row>
    <row r="6837" spans="1:5" x14ac:dyDescent="0.25">
      <c r="A6837" s="14" t="s">
        <v>17</v>
      </c>
      <c r="B6837" s="14" t="s">
        <v>24</v>
      </c>
      <c r="C6837" s="15">
        <v>44827</v>
      </c>
      <c r="D6837">
        <v>8944.74</v>
      </c>
      <c r="E6837" t="str">
        <f>VLOOKUP(MONTH(Table1_2[[#This Row],[Date]]),Season!$A$1:$B$6,2,1)</f>
        <v>Autmn</v>
      </c>
    </row>
    <row r="6838" spans="1:5" x14ac:dyDescent="0.25">
      <c r="A6838" s="14" t="s">
        <v>17</v>
      </c>
      <c r="B6838" s="14" t="s">
        <v>24</v>
      </c>
      <c r="C6838" s="15">
        <v>44828</v>
      </c>
      <c r="D6838">
        <v>5983.19</v>
      </c>
      <c r="E6838" t="str">
        <f>VLOOKUP(MONTH(Table1_2[[#This Row],[Date]]),Season!$A$1:$B$6,2,1)</f>
        <v>Autmn</v>
      </c>
    </row>
    <row r="6839" spans="1:5" x14ac:dyDescent="0.25">
      <c r="A6839" s="14" t="s">
        <v>17</v>
      </c>
      <c r="B6839" s="14" t="s">
        <v>24</v>
      </c>
      <c r="C6839" s="15">
        <v>44829</v>
      </c>
      <c r="D6839">
        <v>918.53</v>
      </c>
      <c r="E6839" t="str">
        <f>VLOOKUP(MONTH(Table1_2[[#This Row],[Date]]),Season!$A$1:$B$6,2,1)</f>
        <v>Autmn</v>
      </c>
    </row>
    <row r="6840" spans="1:5" x14ac:dyDescent="0.25">
      <c r="A6840" s="14" t="s">
        <v>17</v>
      </c>
      <c r="B6840" s="14" t="s">
        <v>24</v>
      </c>
      <c r="C6840" s="15">
        <v>44830</v>
      </c>
      <c r="D6840">
        <v>8471.2800000000007</v>
      </c>
      <c r="E6840" t="str">
        <f>VLOOKUP(MONTH(Table1_2[[#This Row],[Date]]),Season!$A$1:$B$6,2,1)</f>
        <v>Autmn</v>
      </c>
    </row>
    <row r="6841" spans="1:5" x14ac:dyDescent="0.25">
      <c r="A6841" s="14" t="s">
        <v>17</v>
      </c>
      <c r="B6841" s="14" t="s">
        <v>24</v>
      </c>
      <c r="C6841" s="15">
        <v>44831</v>
      </c>
      <c r="D6841">
        <v>2253.35</v>
      </c>
      <c r="E6841" t="str">
        <f>VLOOKUP(MONTH(Table1_2[[#This Row],[Date]]),Season!$A$1:$B$6,2,1)</f>
        <v>Autmn</v>
      </c>
    </row>
    <row r="6842" spans="1:5" x14ac:dyDescent="0.25">
      <c r="A6842" s="14" t="s">
        <v>17</v>
      </c>
      <c r="B6842" s="14" t="s">
        <v>24</v>
      </c>
      <c r="C6842" s="15">
        <v>44832</v>
      </c>
      <c r="D6842">
        <v>6361.44</v>
      </c>
      <c r="E6842" t="str">
        <f>VLOOKUP(MONTH(Table1_2[[#This Row],[Date]]),Season!$A$1:$B$6,2,1)</f>
        <v>Autmn</v>
      </c>
    </row>
    <row r="6843" spans="1:5" x14ac:dyDescent="0.25">
      <c r="A6843" s="14" t="s">
        <v>17</v>
      </c>
      <c r="B6843" s="14" t="s">
        <v>24</v>
      </c>
      <c r="C6843" s="15">
        <v>44833</v>
      </c>
      <c r="D6843">
        <v>6886.6</v>
      </c>
      <c r="E6843" t="str">
        <f>VLOOKUP(MONTH(Table1_2[[#This Row],[Date]]),Season!$A$1:$B$6,2,1)</f>
        <v>Autmn</v>
      </c>
    </row>
    <row r="6844" spans="1:5" x14ac:dyDescent="0.25">
      <c r="A6844" s="14" t="s">
        <v>17</v>
      </c>
      <c r="B6844" s="14" t="s">
        <v>24</v>
      </c>
      <c r="C6844" s="15">
        <v>44834</v>
      </c>
      <c r="D6844">
        <v>3833.12</v>
      </c>
      <c r="E6844" t="str">
        <f>VLOOKUP(MONTH(Table1_2[[#This Row],[Date]]),Season!$A$1:$B$6,2,1)</f>
        <v>Autmn</v>
      </c>
    </row>
    <row r="6845" spans="1:5" x14ac:dyDescent="0.25">
      <c r="A6845" s="14" t="s">
        <v>17</v>
      </c>
      <c r="B6845" s="14" t="s">
        <v>24</v>
      </c>
      <c r="C6845" s="15">
        <v>44835</v>
      </c>
      <c r="D6845">
        <v>675.13</v>
      </c>
      <c r="E6845" t="str">
        <f>VLOOKUP(MONTH(Table1_2[[#This Row],[Date]]),Season!$A$1:$B$6,2,1)</f>
        <v>Autmn</v>
      </c>
    </row>
    <row r="6846" spans="1:5" x14ac:dyDescent="0.25">
      <c r="A6846" s="14" t="s">
        <v>17</v>
      </c>
      <c r="B6846" s="14" t="s">
        <v>24</v>
      </c>
      <c r="C6846" s="15">
        <v>44836</v>
      </c>
      <c r="D6846">
        <v>6631.28</v>
      </c>
      <c r="E6846" t="str">
        <f>VLOOKUP(MONTH(Table1_2[[#This Row],[Date]]),Season!$A$1:$B$6,2,1)</f>
        <v>Autmn</v>
      </c>
    </row>
    <row r="6847" spans="1:5" x14ac:dyDescent="0.25">
      <c r="A6847" s="14" t="s">
        <v>17</v>
      </c>
      <c r="B6847" s="14" t="s">
        <v>24</v>
      </c>
      <c r="C6847" s="15">
        <v>44837</v>
      </c>
      <c r="D6847">
        <v>3784.82</v>
      </c>
      <c r="E6847" t="str">
        <f>VLOOKUP(MONTH(Table1_2[[#This Row],[Date]]),Season!$A$1:$B$6,2,1)</f>
        <v>Autmn</v>
      </c>
    </row>
    <row r="6848" spans="1:5" x14ac:dyDescent="0.25">
      <c r="A6848" s="14" t="s">
        <v>17</v>
      </c>
      <c r="B6848" s="14" t="s">
        <v>24</v>
      </c>
      <c r="C6848" s="15">
        <v>44838</v>
      </c>
      <c r="D6848">
        <v>752.23</v>
      </c>
      <c r="E6848" t="str">
        <f>VLOOKUP(MONTH(Table1_2[[#This Row],[Date]]),Season!$A$1:$B$6,2,1)</f>
        <v>Autmn</v>
      </c>
    </row>
    <row r="6849" spans="1:5" x14ac:dyDescent="0.25">
      <c r="A6849" s="14" t="s">
        <v>17</v>
      </c>
      <c r="B6849" s="14" t="s">
        <v>24</v>
      </c>
      <c r="C6849" s="15">
        <v>44839</v>
      </c>
      <c r="D6849">
        <v>10064.57</v>
      </c>
      <c r="E6849" t="str">
        <f>VLOOKUP(MONTH(Table1_2[[#This Row],[Date]]),Season!$A$1:$B$6,2,1)</f>
        <v>Autmn</v>
      </c>
    </row>
    <row r="6850" spans="1:5" x14ac:dyDescent="0.25">
      <c r="A6850" s="14" t="s">
        <v>17</v>
      </c>
      <c r="B6850" s="14" t="s">
        <v>24</v>
      </c>
      <c r="C6850" s="15">
        <v>44840</v>
      </c>
      <c r="D6850">
        <v>9972.32</v>
      </c>
      <c r="E6850" t="str">
        <f>VLOOKUP(MONTH(Table1_2[[#This Row],[Date]]),Season!$A$1:$B$6,2,1)</f>
        <v>Autmn</v>
      </c>
    </row>
    <row r="6851" spans="1:5" x14ac:dyDescent="0.25">
      <c r="A6851" s="14" t="s">
        <v>17</v>
      </c>
      <c r="B6851" s="14" t="s">
        <v>24</v>
      </c>
      <c r="C6851" s="15">
        <v>44841</v>
      </c>
      <c r="D6851">
        <v>9291.24</v>
      </c>
      <c r="E6851" t="str">
        <f>VLOOKUP(MONTH(Table1_2[[#This Row],[Date]]),Season!$A$1:$B$6,2,1)</f>
        <v>Autmn</v>
      </c>
    </row>
    <row r="6852" spans="1:5" x14ac:dyDescent="0.25">
      <c r="A6852" s="14" t="s">
        <v>17</v>
      </c>
      <c r="B6852" s="14" t="s">
        <v>24</v>
      </c>
      <c r="C6852" s="15">
        <v>44842</v>
      </c>
      <c r="D6852">
        <v>9940.4599999999991</v>
      </c>
      <c r="E6852" t="str">
        <f>VLOOKUP(MONTH(Table1_2[[#This Row],[Date]]),Season!$A$1:$B$6,2,1)</f>
        <v>Autmn</v>
      </c>
    </row>
    <row r="6853" spans="1:5" x14ac:dyDescent="0.25">
      <c r="A6853" s="14" t="s">
        <v>17</v>
      </c>
      <c r="B6853" s="14" t="s">
        <v>24</v>
      </c>
      <c r="C6853" s="15">
        <v>44843</v>
      </c>
      <c r="D6853">
        <v>2589.7199999999998</v>
      </c>
      <c r="E6853" t="str">
        <f>VLOOKUP(MONTH(Table1_2[[#This Row],[Date]]),Season!$A$1:$B$6,2,1)</f>
        <v>Autmn</v>
      </c>
    </row>
    <row r="6854" spans="1:5" x14ac:dyDescent="0.25">
      <c r="A6854" s="14" t="s">
        <v>17</v>
      </c>
      <c r="B6854" s="14" t="s">
        <v>24</v>
      </c>
      <c r="C6854" s="15">
        <v>44844</v>
      </c>
      <c r="D6854">
        <v>3448.87</v>
      </c>
      <c r="E6854" t="str">
        <f>VLOOKUP(MONTH(Table1_2[[#This Row],[Date]]),Season!$A$1:$B$6,2,1)</f>
        <v>Autmn</v>
      </c>
    </row>
    <row r="6855" spans="1:5" x14ac:dyDescent="0.25">
      <c r="A6855" s="14" t="s">
        <v>17</v>
      </c>
      <c r="B6855" s="14" t="s">
        <v>24</v>
      </c>
      <c r="C6855" s="15">
        <v>44845</v>
      </c>
      <c r="D6855">
        <v>2255.11</v>
      </c>
      <c r="E6855" t="str">
        <f>VLOOKUP(MONTH(Table1_2[[#This Row],[Date]]),Season!$A$1:$B$6,2,1)</f>
        <v>Autmn</v>
      </c>
    </row>
    <row r="6856" spans="1:5" x14ac:dyDescent="0.25">
      <c r="A6856" s="14" t="s">
        <v>17</v>
      </c>
      <c r="B6856" s="14" t="s">
        <v>24</v>
      </c>
      <c r="C6856" s="15">
        <v>44846</v>
      </c>
      <c r="D6856">
        <v>7971.04</v>
      </c>
      <c r="E6856" t="str">
        <f>VLOOKUP(MONTH(Table1_2[[#This Row],[Date]]),Season!$A$1:$B$6,2,1)</f>
        <v>Autmn</v>
      </c>
    </row>
    <row r="6857" spans="1:5" x14ac:dyDescent="0.25">
      <c r="A6857" s="14" t="s">
        <v>17</v>
      </c>
      <c r="B6857" s="14" t="s">
        <v>24</v>
      </c>
      <c r="C6857" s="15">
        <v>44847</v>
      </c>
      <c r="D6857">
        <v>4332.78</v>
      </c>
      <c r="E6857" t="str">
        <f>VLOOKUP(MONTH(Table1_2[[#This Row],[Date]]),Season!$A$1:$B$6,2,1)</f>
        <v>Autmn</v>
      </c>
    </row>
    <row r="6858" spans="1:5" x14ac:dyDescent="0.25">
      <c r="A6858" s="14" t="s">
        <v>17</v>
      </c>
      <c r="B6858" s="14" t="s">
        <v>24</v>
      </c>
      <c r="C6858" s="15">
        <v>44848</v>
      </c>
      <c r="D6858">
        <v>9025.93</v>
      </c>
      <c r="E6858" t="str">
        <f>VLOOKUP(MONTH(Table1_2[[#This Row],[Date]]),Season!$A$1:$B$6,2,1)</f>
        <v>Autmn</v>
      </c>
    </row>
    <row r="6859" spans="1:5" x14ac:dyDescent="0.25">
      <c r="A6859" s="14" t="s">
        <v>17</v>
      </c>
      <c r="B6859" s="14" t="s">
        <v>24</v>
      </c>
      <c r="C6859" s="15">
        <v>44849</v>
      </c>
      <c r="D6859">
        <v>1551.55</v>
      </c>
      <c r="E6859" t="str">
        <f>VLOOKUP(MONTH(Table1_2[[#This Row],[Date]]),Season!$A$1:$B$6,2,1)</f>
        <v>Autmn</v>
      </c>
    </row>
    <row r="6860" spans="1:5" x14ac:dyDescent="0.25">
      <c r="A6860" s="14" t="s">
        <v>17</v>
      </c>
      <c r="B6860" s="14" t="s">
        <v>24</v>
      </c>
      <c r="C6860" s="15">
        <v>44850</v>
      </c>
      <c r="D6860">
        <v>607.88</v>
      </c>
      <c r="E6860" t="str">
        <f>VLOOKUP(MONTH(Table1_2[[#This Row],[Date]]),Season!$A$1:$B$6,2,1)</f>
        <v>Autmn</v>
      </c>
    </row>
    <row r="6861" spans="1:5" x14ac:dyDescent="0.25">
      <c r="A6861" s="14" t="s">
        <v>17</v>
      </c>
      <c r="B6861" s="14" t="s">
        <v>24</v>
      </c>
      <c r="C6861" s="15">
        <v>44851</v>
      </c>
      <c r="D6861">
        <v>9409.32</v>
      </c>
      <c r="E6861" t="str">
        <f>VLOOKUP(MONTH(Table1_2[[#This Row],[Date]]),Season!$A$1:$B$6,2,1)</f>
        <v>Autmn</v>
      </c>
    </row>
    <row r="6862" spans="1:5" x14ac:dyDescent="0.25">
      <c r="A6862" s="14" t="s">
        <v>17</v>
      </c>
      <c r="B6862" s="14" t="s">
        <v>24</v>
      </c>
      <c r="C6862" s="15">
        <v>44852</v>
      </c>
      <c r="D6862">
        <v>6413.82</v>
      </c>
      <c r="E6862" t="str">
        <f>VLOOKUP(MONTH(Table1_2[[#This Row],[Date]]),Season!$A$1:$B$6,2,1)</f>
        <v>Autmn</v>
      </c>
    </row>
    <row r="6863" spans="1:5" x14ac:dyDescent="0.25">
      <c r="A6863" s="14" t="s">
        <v>17</v>
      </c>
      <c r="B6863" s="14" t="s">
        <v>24</v>
      </c>
      <c r="C6863" s="15">
        <v>44853</v>
      </c>
      <c r="D6863">
        <v>1694.06</v>
      </c>
      <c r="E6863" t="str">
        <f>VLOOKUP(MONTH(Table1_2[[#This Row],[Date]]),Season!$A$1:$B$6,2,1)</f>
        <v>Autmn</v>
      </c>
    </row>
    <row r="6864" spans="1:5" x14ac:dyDescent="0.25">
      <c r="A6864" s="14" t="s">
        <v>17</v>
      </c>
      <c r="B6864" s="14" t="s">
        <v>24</v>
      </c>
      <c r="C6864" s="15">
        <v>44854</v>
      </c>
      <c r="D6864">
        <v>9058.08</v>
      </c>
      <c r="E6864" t="str">
        <f>VLOOKUP(MONTH(Table1_2[[#This Row],[Date]]),Season!$A$1:$B$6,2,1)</f>
        <v>Autmn</v>
      </c>
    </row>
    <row r="6865" spans="1:5" x14ac:dyDescent="0.25">
      <c r="A6865" s="14" t="s">
        <v>17</v>
      </c>
      <c r="B6865" s="14" t="s">
        <v>24</v>
      </c>
      <c r="C6865" s="15">
        <v>44855</v>
      </c>
      <c r="D6865">
        <v>2934.43</v>
      </c>
      <c r="E6865" t="str">
        <f>VLOOKUP(MONTH(Table1_2[[#This Row],[Date]]),Season!$A$1:$B$6,2,1)</f>
        <v>Autmn</v>
      </c>
    </row>
    <row r="6866" spans="1:5" x14ac:dyDescent="0.25">
      <c r="A6866" s="14" t="s">
        <v>17</v>
      </c>
      <c r="B6866" s="14" t="s">
        <v>24</v>
      </c>
      <c r="C6866" s="15">
        <v>44856</v>
      </c>
      <c r="D6866">
        <v>3177.49</v>
      </c>
      <c r="E6866" t="str">
        <f>VLOOKUP(MONTH(Table1_2[[#This Row],[Date]]),Season!$A$1:$B$6,2,1)</f>
        <v>Autmn</v>
      </c>
    </row>
    <row r="6867" spans="1:5" x14ac:dyDescent="0.25">
      <c r="A6867" s="14" t="s">
        <v>17</v>
      </c>
      <c r="B6867" s="14" t="s">
        <v>24</v>
      </c>
      <c r="C6867" s="15">
        <v>44857</v>
      </c>
      <c r="D6867">
        <v>6552.3</v>
      </c>
      <c r="E6867" t="str">
        <f>VLOOKUP(MONTH(Table1_2[[#This Row],[Date]]),Season!$A$1:$B$6,2,1)</f>
        <v>Autmn</v>
      </c>
    </row>
    <row r="6868" spans="1:5" x14ac:dyDescent="0.25">
      <c r="A6868" s="14" t="s">
        <v>17</v>
      </c>
      <c r="B6868" s="14" t="s">
        <v>24</v>
      </c>
      <c r="C6868" s="15">
        <v>44858</v>
      </c>
      <c r="D6868">
        <v>4778.28</v>
      </c>
      <c r="E6868" t="str">
        <f>VLOOKUP(MONTH(Table1_2[[#This Row],[Date]]),Season!$A$1:$B$6,2,1)</f>
        <v>Autmn</v>
      </c>
    </row>
    <row r="6869" spans="1:5" x14ac:dyDescent="0.25">
      <c r="A6869" s="14" t="s">
        <v>17</v>
      </c>
      <c r="B6869" s="14" t="s">
        <v>24</v>
      </c>
      <c r="C6869" s="15">
        <v>44859</v>
      </c>
      <c r="D6869">
        <v>7454.43</v>
      </c>
      <c r="E6869" t="str">
        <f>VLOOKUP(MONTH(Table1_2[[#This Row],[Date]]),Season!$A$1:$B$6,2,1)</f>
        <v>Autmn</v>
      </c>
    </row>
    <row r="6870" spans="1:5" x14ac:dyDescent="0.25">
      <c r="A6870" s="14" t="s">
        <v>17</v>
      </c>
      <c r="B6870" s="14" t="s">
        <v>24</v>
      </c>
      <c r="C6870" s="15">
        <v>44860</v>
      </c>
      <c r="D6870">
        <v>4718.21</v>
      </c>
      <c r="E6870" t="str">
        <f>VLOOKUP(MONTH(Table1_2[[#This Row],[Date]]),Season!$A$1:$B$6,2,1)</f>
        <v>Autmn</v>
      </c>
    </row>
    <row r="6871" spans="1:5" x14ac:dyDescent="0.25">
      <c r="A6871" s="14" t="s">
        <v>17</v>
      </c>
      <c r="B6871" s="14" t="s">
        <v>24</v>
      </c>
      <c r="C6871" s="15">
        <v>44861</v>
      </c>
      <c r="D6871">
        <v>1486.64</v>
      </c>
      <c r="E6871" t="str">
        <f>VLOOKUP(MONTH(Table1_2[[#This Row],[Date]]),Season!$A$1:$B$6,2,1)</f>
        <v>Autmn</v>
      </c>
    </row>
    <row r="6872" spans="1:5" x14ac:dyDescent="0.25">
      <c r="A6872" s="14" t="s">
        <v>17</v>
      </c>
      <c r="B6872" s="14" t="s">
        <v>24</v>
      </c>
      <c r="C6872" s="15">
        <v>44862</v>
      </c>
      <c r="D6872">
        <v>8245.36</v>
      </c>
      <c r="E6872" t="str">
        <f>VLOOKUP(MONTH(Table1_2[[#This Row],[Date]]),Season!$A$1:$B$6,2,1)</f>
        <v>Autmn</v>
      </c>
    </row>
    <row r="6873" spans="1:5" x14ac:dyDescent="0.25">
      <c r="A6873" s="14" t="s">
        <v>17</v>
      </c>
      <c r="B6873" s="14" t="s">
        <v>24</v>
      </c>
      <c r="C6873" s="15">
        <v>44863</v>
      </c>
      <c r="D6873">
        <v>4107.84</v>
      </c>
      <c r="E6873" t="str">
        <f>VLOOKUP(MONTH(Table1_2[[#This Row],[Date]]),Season!$A$1:$B$6,2,1)</f>
        <v>Autmn</v>
      </c>
    </row>
    <row r="6874" spans="1:5" x14ac:dyDescent="0.25">
      <c r="A6874" s="14" t="s">
        <v>17</v>
      </c>
      <c r="B6874" s="14" t="s">
        <v>24</v>
      </c>
      <c r="C6874" s="15">
        <v>44864</v>
      </c>
      <c r="D6874">
        <v>334.47</v>
      </c>
      <c r="E6874" t="str">
        <f>VLOOKUP(MONTH(Table1_2[[#This Row],[Date]]),Season!$A$1:$B$6,2,1)</f>
        <v>Autmn</v>
      </c>
    </row>
    <row r="6875" spans="1:5" x14ac:dyDescent="0.25">
      <c r="A6875" s="14" t="s">
        <v>17</v>
      </c>
      <c r="B6875" s="14" t="s">
        <v>24</v>
      </c>
      <c r="C6875" s="15">
        <v>44865</v>
      </c>
      <c r="D6875">
        <v>223.47</v>
      </c>
      <c r="E6875" t="str">
        <f>VLOOKUP(MONTH(Table1_2[[#This Row],[Date]]),Season!$A$1:$B$6,2,1)</f>
        <v>Autmn</v>
      </c>
    </row>
    <row r="6876" spans="1:5" x14ac:dyDescent="0.25">
      <c r="A6876" s="14" t="s">
        <v>17</v>
      </c>
      <c r="B6876" s="14" t="s">
        <v>24</v>
      </c>
      <c r="C6876" s="15">
        <v>44866</v>
      </c>
      <c r="D6876">
        <v>4074.74</v>
      </c>
      <c r="E6876" t="str">
        <f>VLOOKUP(MONTH(Table1_2[[#This Row],[Date]]),Season!$A$1:$B$6,2,1)</f>
        <v>Autmn</v>
      </c>
    </row>
    <row r="6877" spans="1:5" x14ac:dyDescent="0.25">
      <c r="A6877" s="14" t="s">
        <v>17</v>
      </c>
      <c r="B6877" s="14" t="s">
        <v>24</v>
      </c>
      <c r="C6877" s="15">
        <v>44867</v>
      </c>
      <c r="D6877">
        <v>6233.89</v>
      </c>
      <c r="E6877" t="str">
        <f>VLOOKUP(MONTH(Table1_2[[#This Row],[Date]]),Season!$A$1:$B$6,2,1)</f>
        <v>Autmn</v>
      </c>
    </row>
    <row r="6878" spans="1:5" x14ac:dyDescent="0.25">
      <c r="A6878" s="14" t="s">
        <v>17</v>
      </c>
      <c r="B6878" s="14" t="s">
        <v>24</v>
      </c>
      <c r="C6878" s="15">
        <v>44868</v>
      </c>
      <c r="D6878">
        <v>4370.42</v>
      </c>
      <c r="E6878" t="str">
        <f>VLOOKUP(MONTH(Table1_2[[#This Row],[Date]]),Season!$A$1:$B$6,2,1)</f>
        <v>Autmn</v>
      </c>
    </row>
    <row r="6879" spans="1:5" x14ac:dyDescent="0.25">
      <c r="A6879" s="14" t="s">
        <v>17</v>
      </c>
      <c r="B6879" s="14" t="s">
        <v>24</v>
      </c>
      <c r="C6879" s="15">
        <v>44869</v>
      </c>
      <c r="D6879">
        <v>689.35</v>
      </c>
      <c r="E6879" t="str">
        <f>VLOOKUP(MONTH(Table1_2[[#This Row],[Date]]),Season!$A$1:$B$6,2,1)</f>
        <v>Autmn</v>
      </c>
    </row>
    <row r="6880" spans="1:5" x14ac:dyDescent="0.25">
      <c r="A6880" s="14" t="s">
        <v>17</v>
      </c>
      <c r="B6880" s="14" t="s">
        <v>24</v>
      </c>
      <c r="C6880" s="15">
        <v>44870</v>
      </c>
      <c r="D6880">
        <v>9786.8799999999992</v>
      </c>
      <c r="E6880" t="str">
        <f>VLOOKUP(MONTH(Table1_2[[#This Row],[Date]]),Season!$A$1:$B$6,2,1)</f>
        <v>Autmn</v>
      </c>
    </row>
    <row r="6881" spans="1:5" x14ac:dyDescent="0.25">
      <c r="A6881" s="14" t="s">
        <v>17</v>
      </c>
      <c r="B6881" s="14" t="s">
        <v>24</v>
      </c>
      <c r="C6881" s="15">
        <v>44871</v>
      </c>
      <c r="D6881">
        <v>3249.86</v>
      </c>
      <c r="E6881" t="str">
        <f>VLOOKUP(MONTH(Table1_2[[#This Row],[Date]]),Season!$A$1:$B$6,2,1)</f>
        <v>Autmn</v>
      </c>
    </row>
    <row r="6882" spans="1:5" x14ac:dyDescent="0.25">
      <c r="A6882" s="14" t="s">
        <v>17</v>
      </c>
      <c r="B6882" s="14" t="s">
        <v>24</v>
      </c>
      <c r="C6882" s="15">
        <v>44872</v>
      </c>
      <c r="D6882">
        <v>3784.08</v>
      </c>
      <c r="E6882" t="str">
        <f>VLOOKUP(MONTH(Table1_2[[#This Row],[Date]]),Season!$A$1:$B$6,2,1)</f>
        <v>Autmn</v>
      </c>
    </row>
    <row r="6883" spans="1:5" x14ac:dyDescent="0.25">
      <c r="A6883" s="14" t="s">
        <v>17</v>
      </c>
      <c r="B6883" s="14" t="s">
        <v>24</v>
      </c>
      <c r="C6883" s="15">
        <v>44873</v>
      </c>
      <c r="D6883">
        <v>2645.59</v>
      </c>
      <c r="E6883" t="str">
        <f>VLOOKUP(MONTH(Table1_2[[#This Row],[Date]]),Season!$A$1:$B$6,2,1)</f>
        <v>Autmn</v>
      </c>
    </row>
    <row r="6884" spans="1:5" x14ac:dyDescent="0.25">
      <c r="A6884" s="14" t="s">
        <v>17</v>
      </c>
      <c r="B6884" s="14" t="s">
        <v>24</v>
      </c>
      <c r="C6884" s="15">
        <v>44874</v>
      </c>
      <c r="D6884">
        <v>8325.9599999999991</v>
      </c>
      <c r="E6884" t="str">
        <f>VLOOKUP(MONTH(Table1_2[[#This Row],[Date]]),Season!$A$1:$B$6,2,1)</f>
        <v>Autmn</v>
      </c>
    </row>
    <row r="6885" spans="1:5" x14ac:dyDescent="0.25">
      <c r="A6885" s="14" t="s">
        <v>17</v>
      </c>
      <c r="B6885" s="14" t="s">
        <v>24</v>
      </c>
      <c r="C6885" s="15">
        <v>44875</v>
      </c>
      <c r="D6885">
        <v>8779.56</v>
      </c>
      <c r="E6885" t="str">
        <f>VLOOKUP(MONTH(Table1_2[[#This Row],[Date]]),Season!$A$1:$B$6,2,1)</f>
        <v>Autmn</v>
      </c>
    </row>
    <row r="6886" spans="1:5" x14ac:dyDescent="0.25">
      <c r="A6886" s="14" t="s">
        <v>17</v>
      </c>
      <c r="B6886" s="14" t="s">
        <v>24</v>
      </c>
      <c r="C6886" s="15">
        <v>44876</v>
      </c>
      <c r="D6886">
        <v>6932.71</v>
      </c>
      <c r="E6886" t="str">
        <f>VLOOKUP(MONTH(Table1_2[[#This Row],[Date]]),Season!$A$1:$B$6,2,1)</f>
        <v>Autmn</v>
      </c>
    </row>
    <row r="6887" spans="1:5" x14ac:dyDescent="0.25">
      <c r="A6887" s="14" t="s">
        <v>17</v>
      </c>
      <c r="B6887" s="14" t="s">
        <v>24</v>
      </c>
      <c r="C6887" s="15">
        <v>44877</v>
      </c>
      <c r="D6887">
        <v>4593.95</v>
      </c>
      <c r="E6887" t="str">
        <f>VLOOKUP(MONTH(Table1_2[[#This Row],[Date]]),Season!$A$1:$B$6,2,1)</f>
        <v>Autmn</v>
      </c>
    </row>
    <row r="6888" spans="1:5" x14ac:dyDescent="0.25">
      <c r="A6888" s="14" t="s">
        <v>17</v>
      </c>
      <c r="B6888" s="14" t="s">
        <v>24</v>
      </c>
      <c r="C6888" s="15">
        <v>44878</v>
      </c>
      <c r="D6888">
        <v>3357.16</v>
      </c>
      <c r="E6888" t="str">
        <f>VLOOKUP(MONTH(Table1_2[[#This Row],[Date]]),Season!$A$1:$B$6,2,1)</f>
        <v>Autmn</v>
      </c>
    </row>
    <row r="6889" spans="1:5" x14ac:dyDescent="0.25">
      <c r="A6889" s="14" t="s">
        <v>17</v>
      </c>
      <c r="B6889" s="14" t="s">
        <v>24</v>
      </c>
      <c r="C6889" s="15">
        <v>44879</v>
      </c>
      <c r="D6889">
        <v>9828.23</v>
      </c>
      <c r="E6889" t="str">
        <f>VLOOKUP(MONTH(Table1_2[[#This Row],[Date]]),Season!$A$1:$B$6,2,1)</f>
        <v>Autmn</v>
      </c>
    </row>
    <row r="6890" spans="1:5" x14ac:dyDescent="0.25">
      <c r="A6890" s="14" t="s">
        <v>17</v>
      </c>
      <c r="B6890" s="14" t="s">
        <v>24</v>
      </c>
      <c r="C6890" s="15">
        <v>44880</v>
      </c>
      <c r="D6890">
        <v>7803.49</v>
      </c>
      <c r="E6890" t="str">
        <f>VLOOKUP(MONTH(Table1_2[[#This Row],[Date]]),Season!$A$1:$B$6,2,1)</f>
        <v>Autmn</v>
      </c>
    </row>
    <row r="6891" spans="1:5" x14ac:dyDescent="0.25">
      <c r="A6891" s="14" t="s">
        <v>17</v>
      </c>
      <c r="B6891" s="14" t="s">
        <v>24</v>
      </c>
      <c r="C6891" s="15">
        <v>44881</v>
      </c>
      <c r="D6891">
        <v>8517.35</v>
      </c>
      <c r="E6891" t="str">
        <f>VLOOKUP(MONTH(Table1_2[[#This Row],[Date]]),Season!$A$1:$B$6,2,1)</f>
        <v>Autmn</v>
      </c>
    </row>
    <row r="6892" spans="1:5" x14ac:dyDescent="0.25">
      <c r="A6892" s="14" t="s">
        <v>17</v>
      </c>
      <c r="B6892" s="14" t="s">
        <v>24</v>
      </c>
      <c r="C6892" s="15">
        <v>44882</v>
      </c>
      <c r="D6892">
        <v>7998.35</v>
      </c>
      <c r="E6892" t="str">
        <f>VLOOKUP(MONTH(Table1_2[[#This Row],[Date]]),Season!$A$1:$B$6,2,1)</f>
        <v>Autmn</v>
      </c>
    </row>
    <row r="6893" spans="1:5" x14ac:dyDescent="0.25">
      <c r="A6893" s="14" t="s">
        <v>17</v>
      </c>
      <c r="B6893" s="14" t="s">
        <v>24</v>
      </c>
      <c r="C6893" s="15">
        <v>44883</v>
      </c>
      <c r="D6893">
        <v>368.62</v>
      </c>
      <c r="E6893" t="str">
        <f>VLOOKUP(MONTH(Table1_2[[#This Row],[Date]]),Season!$A$1:$B$6,2,1)</f>
        <v>Autmn</v>
      </c>
    </row>
    <row r="6894" spans="1:5" x14ac:dyDescent="0.25">
      <c r="A6894" s="14" t="s">
        <v>17</v>
      </c>
      <c r="B6894" s="14" t="s">
        <v>24</v>
      </c>
      <c r="C6894" s="15">
        <v>44884</v>
      </c>
      <c r="D6894">
        <v>5016.46</v>
      </c>
      <c r="E6894" t="str">
        <f>VLOOKUP(MONTH(Table1_2[[#This Row],[Date]]),Season!$A$1:$B$6,2,1)</f>
        <v>Autmn</v>
      </c>
    </row>
    <row r="6895" spans="1:5" x14ac:dyDescent="0.25">
      <c r="A6895" s="14" t="s">
        <v>17</v>
      </c>
      <c r="B6895" s="14" t="s">
        <v>24</v>
      </c>
      <c r="C6895" s="15">
        <v>44885</v>
      </c>
      <c r="D6895">
        <v>1965.96</v>
      </c>
      <c r="E6895" t="str">
        <f>VLOOKUP(MONTH(Table1_2[[#This Row],[Date]]),Season!$A$1:$B$6,2,1)</f>
        <v>Autmn</v>
      </c>
    </row>
    <row r="6896" spans="1:5" x14ac:dyDescent="0.25">
      <c r="A6896" s="14" t="s">
        <v>17</v>
      </c>
      <c r="B6896" s="14" t="s">
        <v>24</v>
      </c>
      <c r="C6896" s="15">
        <v>44886</v>
      </c>
      <c r="D6896">
        <v>5125.2299999999996</v>
      </c>
      <c r="E6896" t="str">
        <f>VLOOKUP(MONTH(Table1_2[[#This Row],[Date]]),Season!$A$1:$B$6,2,1)</f>
        <v>Autmn</v>
      </c>
    </row>
    <row r="6897" spans="1:5" x14ac:dyDescent="0.25">
      <c r="A6897" s="14" t="s">
        <v>17</v>
      </c>
      <c r="B6897" s="14" t="s">
        <v>24</v>
      </c>
      <c r="C6897" s="15">
        <v>44887</v>
      </c>
      <c r="D6897">
        <v>2068.13</v>
      </c>
      <c r="E6897" t="str">
        <f>VLOOKUP(MONTH(Table1_2[[#This Row],[Date]]),Season!$A$1:$B$6,2,1)</f>
        <v>Autmn</v>
      </c>
    </row>
    <row r="6898" spans="1:5" x14ac:dyDescent="0.25">
      <c r="A6898" s="14" t="s">
        <v>17</v>
      </c>
      <c r="B6898" s="14" t="s">
        <v>24</v>
      </c>
      <c r="C6898" s="15">
        <v>44888</v>
      </c>
      <c r="D6898">
        <v>2602.84</v>
      </c>
      <c r="E6898" t="str">
        <f>VLOOKUP(MONTH(Table1_2[[#This Row],[Date]]),Season!$A$1:$B$6,2,1)</f>
        <v>Autmn</v>
      </c>
    </row>
    <row r="6899" spans="1:5" x14ac:dyDescent="0.25">
      <c r="A6899" s="14" t="s">
        <v>17</v>
      </c>
      <c r="B6899" s="14" t="s">
        <v>24</v>
      </c>
      <c r="C6899" s="15">
        <v>44889</v>
      </c>
      <c r="D6899">
        <v>7461.67</v>
      </c>
      <c r="E6899" t="str">
        <f>VLOOKUP(MONTH(Table1_2[[#This Row],[Date]]),Season!$A$1:$B$6,2,1)</f>
        <v>Autmn</v>
      </c>
    </row>
    <row r="6900" spans="1:5" x14ac:dyDescent="0.25">
      <c r="A6900" s="14" t="s">
        <v>17</v>
      </c>
      <c r="B6900" s="14" t="s">
        <v>24</v>
      </c>
      <c r="C6900" s="15">
        <v>44890</v>
      </c>
      <c r="D6900">
        <v>1696.8</v>
      </c>
      <c r="E6900" t="str">
        <f>VLOOKUP(MONTH(Table1_2[[#This Row],[Date]]),Season!$A$1:$B$6,2,1)</f>
        <v>Autmn</v>
      </c>
    </row>
    <row r="6901" spans="1:5" x14ac:dyDescent="0.25">
      <c r="A6901" s="14" t="s">
        <v>17</v>
      </c>
      <c r="B6901" s="14" t="s">
        <v>24</v>
      </c>
      <c r="C6901" s="15">
        <v>44891</v>
      </c>
      <c r="D6901">
        <v>6662.52</v>
      </c>
      <c r="E6901" t="str">
        <f>VLOOKUP(MONTH(Table1_2[[#This Row],[Date]]),Season!$A$1:$B$6,2,1)</f>
        <v>Autmn</v>
      </c>
    </row>
    <row r="6902" spans="1:5" x14ac:dyDescent="0.25">
      <c r="A6902" s="14" t="s">
        <v>17</v>
      </c>
      <c r="B6902" s="14" t="s">
        <v>24</v>
      </c>
      <c r="C6902" s="15">
        <v>44892</v>
      </c>
      <c r="D6902">
        <v>3151.66</v>
      </c>
      <c r="E6902" t="str">
        <f>VLOOKUP(MONTH(Table1_2[[#This Row],[Date]]),Season!$A$1:$B$6,2,1)</f>
        <v>Autmn</v>
      </c>
    </row>
    <row r="6903" spans="1:5" x14ac:dyDescent="0.25">
      <c r="A6903" s="14" t="s">
        <v>17</v>
      </c>
      <c r="B6903" s="14" t="s">
        <v>24</v>
      </c>
      <c r="C6903" s="15">
        <v>44893</v>
      </c>
      <c r="D6903">
        <v>7133.7</v>
      </c>
      <c r="E6903" t="str">
        <f>VLOOKUP(MONTH(Table1_2[[#This Row],[Date]]),Season!$A$1:$B$6,2,1)</f>
        <v>Autmn</v>
      </c>
    </row>
    <row r="6904" spans="1:5" x14ac:dyDescent="0.25">
      <c r="A6904" s="14" t="s">
        <v>17</v>
      </c>
      <c r="B6904" s="14" t="s">
        <v>24</v>
      </c>
      <c r="C6904" s="15">
        <v>44894</v>
      </c>
      <c r="D6904">
        <v>8308.2800000000007</v>
      </c>
      <c r="E6904" t="str">
        <f>VLOOKUP(MONTH(Table1_2[[#This Row],[Date]]),Season!$A$1:$B$6,2,1)</f>
        <v>Autmn</v>
      </c>
    </row>
    <row r="6905" spans="1:5" x14ac:dyDescent="0.25">
      <c r="A6905" s="14" t="s">
        <v>17</v>
      </c>
      <c r="B6905" s="14" t="s">
        <v>24</v>
      </c>
      <c r="C6905" s="15">
        <v>44895</v>
      </c>
      <c r="D6905">
        <v>2546.81</v>
      </c>
      <c r="E6905" t="str">
        <f>VLOOKUP(MONTH(Table1_2[[#This Row],[Date]]),Season!$A$1:$B$6,2,1)</f>
        <v>Autmn</v>
      </c>
    </row>
    <row r="6906" spans="1:5" x14ac:dyDescent="0.25">
      <c r="A6906" s="14" t="s">
        <v>17</v>
      </c>
      <c r="B6906" s="14" t="s">
        <v>24</v>
      </c>
      <c r="C6906" s="15">
        <v>44896</v>
      </c>
      <c r="D6906">
        <v>2498.87</v>
      </c>
      <c r="E6906" t="str">
        <f>VLOOKUP(MONTH(Table1_2[[#This Row],[Date]]),Season!$A$1:$B$6,2,1)</f>
        <v>Winter</v>
      </c>
    </row>
    <row r="6907" spans="1:5" x14ac:dyDescent="0.25">
      <c r="A6907" s="14" t="s">
        <v>17</v>
      </c>
      <c r="B6907" s="14" t="s">
        <v>24</v>
      </c>
      <c r="C6907" s="15">
        <v>44897</v>
      </c>
      <c r="D6907">
        <v>5804.79</v>
      </c>
      <c r="E6907" t="str">
        <f>VLOOKUP(MONTH(Table1_2[[#This Row],[Date]]),Season!$A$1:$B$6,2,1)</f>
        <v>Winter</v>
      </c>
    </row>
    <row r="6908" spans="1:5" x14ac:dyDescent="0.25">
      <c r="A6908" s="14" t="s">
        <v>17</v>
      </c>
      <c r="B6908" s="14" t="s">
        <v>24</v>
      </c>
      <c r="C6908" s="15">
        <v>44898</v>
      </c>
      <c r="D6908">
        <v>3120.02</v>
      </c>
      <c r="E6908" t="str">
        <f>VLOOKUP(MONTH(Table1_2[[#This Row],[Date]]),Season!$A$1:$B$6,2,1)</f>
        <v>Winter</v>
      </c>
    </row>
    <row r="6909" spans="1:5" x14ac:dyDescent="0.25">
      <c r="A6909" s="14" t="s">
        <v>17</v>
      </c>
      <c r="B6909" s="14" t="s">
        <v>24</v>
      </c>
      <c r="C6909" s="15">
        <v>44899</v>
      </c>
      <c r="D6909">
        <v>4108.4799999999996</v>
      </c>
      <c r="E6909" t="str">
        <f>VLOOKUP(MONTH(Table1_2[[#This Row],[Date]]),Season!$A$1:$B$6,2,1)</f>
        <v>Winter</v>
      </c>
    </row>
    <row r="6910" spans="1:5" x14ac:dyDescent="0.25">
      <c r="A6910" s="14" t="s">
        <v>17</v>
      </c>
      <c r="B6910" s="14" t="s">
        <v>24</v>
      </c>
      <c r="C6910" s="15">
        <v>44900</v>
      </c>
      <c r="D6910">
        <v>1286.56</v>
      </c>
      <c r="E6910" t="str">
        <f>VLOOKUP(MONTH(Table1_2[[#This Row],[Date]]),Season!$A$1:$B$6,2,1)</f>
        <v>Winter</v>
      </c>
    </row>
    <row r="6911" spans="1:5" x14ac:dyDescent="0.25">
      <c r="A6911" s="14" t="s">
        <v>17</v>
      </c>
      <c r="B6911" s="14" t="s">
        <v>24</v>
      </c>
      <c r="C6911" s="15">
        <v>44901</v>
      </c>
      <c r="D6911">
        <v>8778.58</v>
      </c>
      <c r="E6911" t="str">
        <f>VLOOKUP(MONTH(Table1_2[[#This Row],[Date]]),Season!$A$1:$B$6,2,1)</f>
        <v>Winter</v>
      </c>
    </row>
    <row r="6912" spans="1:5" x14ac:dyDescent="0.25">
      <c r="A6912" s="14" t="s">
        <v>17</v>
      </c>
      <c r="B6912" s="14" t="s">
        <v>24</v>
      </c>
      <c r="C6912" s="15">
        <v>44902</v>
      </c>
      <c r="D6912">
        <v>1226.06</v>
      </c>
      <c r="E6912" t="str">
        <f>VLOOKUP(MONTH(Table1_2[[#This Row],[Date]]),Season!$A$1:$B$6,2,1)</f>
        <v>Winter</v>
      </c>
    </row>
    <row r="6913" spans="1:5" x14ac:dyDescent="0.25">
      <c r="A6913" s="14" t="s">
        <v>17</v>
      </c>
      <c r="B6913" s="14" t="s">
        <v>24</v>
      </c>
      <c r="C6913" s="15">
        <v>44903</v>
      </c>
      <c r="D6913">
        <v>1066.73</v>
      </c>
      <c r="E6913" t="str">
        <f>VLOOKUP(MONTH(Table1_2[[#This Row],[Date]]),Season!$A$1:$B$6,2,1)</f>
        <v>Winter</v>
      </c>
    </row>
    <row r="6914" spans="1:5" x14ac:dyDescent="0.25">
      <c r="A6914" s="14" t="s">
        <v>17</v>
      </c>
      <c r="B6914" s="14" t="s">
        <v>24</v>
      </c>
      <c r="C6914" s="15">
        <v>44904</v>
      </c>
      <c r="D6914">
        <v>7825.5</v>
      </c>
      <c r="E6914" t="str">
        <f>VLOOKUP(MONTH(Table1_2[[#This Row],[Date]]),Season!$A$1:$B$6,2,1)</f>
        <v>Winter</v>
      </c>
    </row>
    <row r="6915" spans="1:5" x14ac:dyDescent="0.25">
      <c r="A6915" s="14" t="s">
        <v>17</v>
      </c>
      <c r="B6915" s="14" t="s">
        <v>24</v>
      </c>
      <c r="C6915" s="15">
        <v>44905</v>
      </c>
      <c r="D6915">
        <v>3614.52</v>
      </c>
      <c r="E6915" t="str">
        <f>VLOOKUP(MONTH(Table1_2[[#This Row],[Date]]),Season!$A$1:$B$6,2,1)</f>
        <v>Winter</v>
      </c>
    </row>
    <row r="6916" spans="1:5" x14ac:dyDescent="0.25">
      <c r="A6916" s="14" t="s">
        <v>17</v>
      </c>
      <c r="B6916" s="14" t="s">
        <v>24</v>
      </c>
      <c r="C6916" s="15">
        <v>44906</v>
      </c>
      <c r="D6916">
        <v>9208.3700000000008</v>
      </c>
      <c r="E6916" t="str">
        <f>VLOOKUP(MONTH(Table1_2[[#This Row],[Date]]),Season!$A$1:$B$6,2,1)</f>
        <v>Winter</v>
      </c>
    </row>
    <row r="6917" spans="1:5" x14ac:dyDescent="0.25">
      <c r="A6917" s="14" t="s">
        <v>17</v>
      </c>
      <c r="B6917" s="14" t="s">
        <v>24</v>
      </c>
      <c r="C6917" s="15">
        <v>44907</v>
      </c>
      <c r="D6917">
        <v>6132.91</v>
      </c>
      <c r="E6917" t="str">
        <f>VLOOKUP(MONTH(Table1_2[[#This Row],[Date]]),Season!$A$1:$B$6,2,1)</f>
        <v>Winter</v>
      </c>
    </row>
    <row r="6918" spans="1:5" x14ac:dyDescent="0.25">
      <c r="A6918" s="14" t="s">
        <v>17</v>
      </c>
      <c r="B6918" s="14" t="s">
        <v>24</v>
      </c>
      <c r="C6918" s="15">
        <v>44908</v>
      </c>
      <c r="D6918">
        <v>5367.47</v>
      </c>
      <c r="E6918" t="str">
        <f>VLOOKUP(MONTH(Table1_2[[#This Row],[Date]]),Season!$A$1:$B$6,2,1)</f>
        <v>Winter</v>
      </c>
    </row>
    <row r="6919" spans="1:5" x14ac:dyDescent="0.25">
      <c r="A6919" s="14" t="s">
        <v>17</v>
      </c>
      <c r="B6919" s="14" t="s">
        <v>24</v>
      </c>
      <c r="C6919" s="15">
        <v>44909</v>
      </c>
      <c r="D6919">
        <v>784.94</v>
      </c>
      <c r="E6919" t="str">
        <f>VLOOKUP(MONTH(Table1_2[[#This Row],[Date]]),Season!$A$1:$B$6,2,1)</f>
        <v>Winter</v>
      </c>
    </row>
    <row r="6920" spans="1:5" x14ac:dyDescent="0.25">
      <c r="A6920" s="14" t="s">
        <v>17</v>
      </c>
      <c r="B6920" s="14" t="s">
        <v>24</v>
      </c>
      <c r="C6920" s="15">
        <v>44910</v>
      </c>
      <c r="D6920">
        <v>9384.5499999999993</v>
      </c>
      <c r="E6920" t="str">
        <f>VLOOKUP(MONTH(Table1_2[[#This Row],[Date]]),Season!$A$1:$B$6,2,1)</f>
        <v>Winter</v>
      </c>
    </row>
    <row r="6921" spans="1:5" x14ac:dyDescent="0.25">
      <c r="A6921" s="14" t="s">
        <v>17</v>
      </c>
      <c r="B6921" s="14" t="s">
        <v>24</v>
      </c>
      <c r="C6921" s="15">
        <v>44911</v>
      </c>
      <c r="D6921">
        <v>5308.86</v>
      </c>
      <c r="E6921" t="str">
        <f>VLOOKUP(MONTH(Table1_2[[#This Row],[Date]]),Season!$A$1:$B$6,2,1)</f>
        <v>Winter</v>
      </c>
    </row>
    <row r="6922" spans="1:5" x14ac:dyDescent="0.25">
      <c r="A6922" s="14" t="s">
        <v>17</v>
      </c>
      <c r="B6922" s="14" t="s">
        <v>24</v>
      </c>
      <c r="C6922" s="15">
        <v>44912</v>
      </c>
      <c r="D6922">
        <v>3772.84</v>
      </c>
      <c r="E6922" t="str">
        <f>VLOOKUP(MONTH(Table1_2[[#This Row],[Date]]),Season!$A$1:$B$6,2,1)</f>
        <v>Winter</v>
      </c>
    </row>
    <row r="6923" spans="1:5" x14ac:dyDescent="0.25">
      <c r="A6923" s="14" t="s">
        <v>17</v>
      </c>
      <c r="B6923" s="14" t="s">
        <v>24</v>
      </c>
      <c r="C6923" s="15">
        <v>44913</v>
      </c>
      <c r="D6923">
        <v>9145.24</v>
      </c>
      <c r="E6923" t="str">
        <f>VLOOKUP(MONTH(Table1_2[[#This Row],[Date]]),Season!$A$1:$B$6,2,1)</f>
        <v>Winter</v>
      </c>
    </row>
    <row r="6924" spans="1:5" x14ac:dyDescent="0.25">
      <c r="A6924" s="14" t="s">
        <v>17</v>
      </c>
      <c r="B6924" s="14" t="s">
        <v>24</v>
      </c>
      <c r="C6924" s="15">
        <v>44914</v>
      </c>
      <c r="D6924">
        <v>841.23</v>
      </c>
      <c r="E6924" t="str">
        <f>VLOOKUP(MONTH(Table1_2[[#This Row],[Date]]),Season!$A$1:$B$6,2,1)</f>
        <v>Winter</v>
      </c>
    </row>
    <row r="6925" spans="1:5" x14ac:dyDescent="0.25">
      <c r="A6925" s="14" t="s">
        <v>17</v>
      </c>
      <c r="B6925" s="14" t="s">
        <v>24</v>
      </c>
      <c r="C6925" s="15">
        <v>44915</v>
      </c>
      <c r="D6925">
        <v>3740.12</v>
      </c>
      <c r="E6925" t="str">
        <f>VLOOKUP(MONTH(Table1_2[[#This Row],[Date]]),Season!$A$1:$B$6,2,1)</f>
        <v>Winter</v>
      </c>
    </row>
    <row r="6926" spans="1:5" x14ac:dyDescent="0.25">
      <c r="A6926" s="14" t="s">
        <v>17</v>
      </c>
      <c r="B6926" s="14" t="s">
        <v>24</v>
      </c>
      <c r="C6926" s="15">
        <v>44916</v>
      </c>
      <c r="D6926">
        <v>6901.69</v>
      </c>
      <c r="E6926" t="str">
        <f>VLOOKUP(MONTH(Table1_2[[#This Row],[Date]]),Season!$A$1:$B$6,2,1)</f>
        <v>Winter</v>
      </c>
    </row>
    <row r="6927" spans="1:5" x14ac:dyDescent="0.25">
      <c r="A6927" s="14" t="s">
        <v>17</v>
      </c>
      <c r="B6927" s="14" t="s">
        <v>24</v>
      </c>
      <c r="C6927" s="15">
        <v>44917</v>
      </c>
      <c r="D6927">
        <v>966.79</v>
      </c>
      <c r="E6927" t="str">
        <f>VLOOKUP(MONTH(Table1_2[[#This Row],[Date]]),Season!$A$1:$B$6,2,1)</f>
        <v>Winter</v>
      </c>
    </row>
    <row r="6928" spans="1:5" x14ac:dyDescent="0.25">
      <c r="A6928" s="14" t="s">
        <v>17</v>
      </c>
      <c r="B6928" s="14" t="s">
        <v>24</v>
      </c>
      <c r="C6928" s="15">
        <v>44918</v>
      </c>
      <c r="D6928">
        <v>6573.26</v>
      </c>
      <c r="E6928" t="str">
        <f>VLOOKUP(MONTH(Table1_2[[#This Row],[Date]]),Season!$A$1:$B$6,2,1)</f>
        <v>Winter</v>
      </c>
    </row>
    <row r="6929" spans="1:5" x14ac:dyDescent="0.25">
      <c r="A6929" s="14" t="s">
        <v>17</v>
      </c>
      <c r="B6929" s="14" t="s">
        <v>24</v>
      </c>
      <c r="C6929" s="15">
        <v>44919</v>
      </c>
      <c r="D6929">
        <v>9595.33</v>
      </c>
      <c r="E6929" t="str">
        <f>VLOOKUP(MONTH(Table1_2[[#This Row],[Date]]),Season!$A$1:$B$6,2,1)</f>
        <v>Winter</v>
      </c>
    </row>
    <row r="6930" spans="1:5" x14ac:dyDescent="0.25">
      <c r="A6930" s="14" t="s">
        <v>17</v>
      </c>
      <c r="B6930" s="14" t="s">
        <v>24</v>
      </c>
      <c r="C6930" s="15">
        <v>44920</v>
      </c>
      <c r="D6930">
        <v>5335.37</v>
      </c>
      <c r="E6930" t="str">
        <f>VLOOKUP(MONTH(Table1_2[[#This Row],[Date]]),Season!$A$1:$B$6,2,1)</f>
        <v>Winter</v>
      </c>
    </row>
    <row r="6931" spans="1:5" x14ac:dyDescent="0.25">
      <c r="A6931" s="14" t="s">
        <v>17</v>
      </c>
      <c r="B6931" s="14" t="s">
        <v>24</v>
      </c>
      <c r="C6931" s="15">
        <v>44921</v>
      </c>
      <c r="D6931">
        <v>9284.1299999999992</v>
      </c>
      <c r="E6931" t="str">
        <f>VLOOKUP(MONTH(Table1_2[[#This Row],[Date]]),Season!$A$1:$B$6,2,1)</f>
        <v>Winter</v>
      </c>
    </row>
    <row r="6932" spans="1:5" x14ac:dyDescent="0.25">
      <c r="A6932" s="14" t="s">
        <v>17</v>
      </c>
      <c r="B6932" s="14" t="s">
        <v>24</v>
      </c>
      <c r="C6932" s="15">
        <v>44922</v>
      </c>
      <c r="D6932">
        <v>8585.9699999999993</v>
      </c>
      <c r="E6932" t="str">
        <f>VLOOKUP(MONTH(Table1_2[[#This Row],[Date]]),Season!$A$1:$B$6,2,1)</f>
        <v>Winter</v>
      </c>
    </row>
    <row r="6933" spans="1:5" x14ac:dyDescent="0.25">
      <c r="A6933" s="14" t="s">
        <v>17</v>
      </c>
      <c r="B6933" s="14" t="s">
        <v>24</v>
      </c>
      <c r="C6933" s="15">
        <v>44923</v>
      </c>
      <c r="D6933">
        <v>9775.34</v>
      </c>
      <c r="E6933" t="str">
        <f>VLOOKUP(MONTH(Table1_2[[#This Row],[Date]]),Season!$A$1:$B$6,2,1)</f>
        <v>Winter</v>
      </c>
    </row>
    <row r="6934" spans="1:5" x14ac:dyDescent="0.25">
      <c r="A6934" s="14" t="s">
        <v>17</v>
      </c>
      <c r="B6934" s="14" t="s">
        <v>24</v>
      </c>
      <c r="C6934" s="15">
        <v>44924</v>
      </c>
      <c r="D6934">
        <v>8829.3700000000008</v>
      </c>
      <c r="E6934" t="str">
        <f>VLOOKUP(MONTH(Table1_2[[#This Row],[Date]]),Season!$A$1:$B$6,2,1)</f>
        <v>Winter</v>
      </c>
    </row>
    <row r="6935" spans="1:5" x14ac:dyDescent="0.25">
      <c r="A6935" s="14" t="s">
        <v>17</v>
      </c>
      <c r="B6935" s="14" t="s">
        <v>24</v>
      </c>
      <c r="C6935" s="15">
        <v>44925</v>
      </c>
      <c r="D6935">
        <v>9787.34</v>
      </c>
      <c r="E6935" t="str">
        <f>VLOOKUP(MONTH(Table1_2[[#This Row],[Date]]),Season!$A$1:$B$6,2,1)</f>
        <v>Winter</v>
      </c>
    </row>
    <row r="6936" spans="1:5" x14ac:dyDescent="0.25">
      <c r="A6936" s="14" t="s">
        <v>17</v>
      </c>
      <c r="B6936" s="14" t="s">
        <v>24</v>
      </c>
      <c r="C6936" s="15">
        <v>44926</v>
      </c>
      <c r="D6936">
        <v>7819.09</v>
      </c>
      <c r="E6936" t="str">
        <f>VLOOKUP(MONTH(Table1_2[[#This Row],[Date]]),Season!$A$1:$B$6,2,1)</f>
        <v>Winter</v>
      </c>
    </row>
    <row r="6937" spans="1:5" x14ac:dyDescent="0.25">
      <c r="A6937" s="14" t="s">
        <v>18</v>
      </c>
      <c r="B6937" s="14" t="s">
        <v>25</v>
      </c>
      <c r="C6937" s="15">
        <v>44562</v>
      </c>
      <c r="D6937">
        <v>6818.09</v>
      </c>
      <c r="E6937" t="str">
        <f>VLOOKUP(MONTH(Table1_2[[#This Row],[Date]]),Season!$A$1:$B$6,2,1)</f>
        <v>Winter</v>
      </c>
    </row>
    <row r="6938" spans="1:5" x14ac:dyDescent="0.25">
      <c r="A6938" s="14" t="s">
        <v>18</v>
      </c>
      <c r="B6938" s="14" t="s">
        <v>25</v>
      </c>
      <c r="C6938" s="15">
        <v>44563</v>
      </c>
      <c r="D6938">
        <v>3878.65</v>
      </c>
      <c r="E6938" t="str">
        <f>VLOOKUP(MONTH(Table1_2[[#This Row],[Date]]),Season!$A$1:$B$6,2,1)</f>
        <v>Winter</v>
      </c>
    </row>
    <row r="6939" spans="1:5" x14ac:dyDescent="0.25">
      <c r="A6939" s="14" t="s">
        <v>18</v>
      </c>
      <c r="B6939" s="14" t="s">
        <v>25</v>
      </c>
      <c r="C6939" s="15">
        <v>44564</v>
      </c>
      <c r="D6939">
        <v>7407.06</v>
      </c>
      <c r="E6939" t="str">
        <f>VLOOKUP(MONTH(Table1_2[[#This Row],[Date]]),Season!$A$1:$B$6,2,1)</f>
        <v>Winter</v>
      </c>
    </row>
    <row r="6940" spans="1:5" x14ac:dyDescent="0.25">
      <c r="A6940" s="14" t="s">
        <v>18</v>
      </c>
      <c r="B6940" s="14" t="s">
        <v>25</v>
      </c>
      <c r="C6940" s="15">
        <v>44565</v>
      </c>
      <c r="D6940">
        <v>4281.8500000000004</v>
      </c>
      <c r="E6940" t="str">
        <f>VLOOKUP(MONTH(Table1_2[[#This Row],[Date]]),Season!$A$1:$B$6,2,1)</f>
        <v>Winter</v>
      </c>
    </row>
    <row r="6941" spans="1:5" x14ac:dyDescent="0.25">
      <c r="A6941" s="14" t="s">
        <v>18</v>
      </c>
      <c r="B6941" s="14" t="s">
        <v>25</v>
      </c>
      <c r="C6941" s="15">
        <v>44566</v>
      </c>
      <c r="D6941">
        <v>5472.22</v>
      </c>
      <c r="E6941" t="str">
        <f>VLOOKUP(MONTH(Table1_2[[#This Row],[Date]]),Season!$A$1:$B$6,2,1)</f>
        <v>Winter</v>
      </c>
    </row>
    <row r="6942" spans="1:5" x14ac:dyDescent="0.25">
      <c r="A6942" s="14" t="s">
        <v>18</v>
      </c>
      <c r="B6942" s="14" t="s">
        <v>25</v>
      </c>
      <c r="C6942" s="15">
        <v>44567</v>
      </c>
      <c r="D6942">
        <v>4425.1099999999997</v>
      </c>
      <c r="E6942" t="str">
        <f>VLOOKUP(MONTH(Table1_2[[#This Row],[Date]]),Season!$A$1:$B$6,2,1)</f>
        <v>Winter</v>
      </c>
    </row>
    <row r="6943" spans="1:5" x14ac:dyDescent="0.25">
      <c r="A6943" s="14" t="s">
        <v>18</v>
      </c>
      <c r="B6943" s="14" t="s">
        <v>25</v>
      </c>
      <c r="C6943" s="15">
        <v>44568</v>
      </c>
      <c r="D6943">
        <v>9836.84</v>
      </c>
      <c r="E6943" t="str">
        <f>VLOOKUP(MONTH(Table1_2[[#This Row],[Date]]),Season!$A$1:$B$6,2,1)</f>
        <v>Winter</v>
      </c>
    </row>
    <row r="6944" spans="1:5" x14ac:dyDescent="0.25">
      <c r="A6944" s="14" t="s">
        <v>18</v>
      </c>
      <c r="B6944" s="14" t="s">
        <v>25</v>
      </c>
      <c r="C6944" s="15">
        <v>44569</v>
      </c>
      <c r="D6944">
        <v>1810.35</v>
      </c>
      <c r="E6944" t="str">
        <f>VLOOKUP(MONTH(Table1_2[[#This Row],[Date]]),Season!$A$1:$B$6,2,1)</f>
        <v>Winter</v>
      </c>
    </row>
    <row r="6945" spans="1:5" x14ac:dyDescent="0.25">
      <c r="A6945" s="14" t="s">
        <v>18</v>
      </c>
      <c r="B6945" s="14" t="s">
        <v>25</v>
      </c>
      <c r="C6945" s="15">
        <v>44570</v>
      </c>
      <c r="D6945">
        <v>3510.6</v>
      </c>
      <c r="E6945" t="str">
        <f>VLOOKUP(MONTH(Table1_2[[#This Row],[Date]]),Season!$A$1:$B$6,2,1)</f>
        <v>Winter</v>
      </c>
    </row>
    <row r="6946" spans="1:5" x14ac:dyDescent="0.25">
      <c r="A6946" s="14" t="s">
        <v>18</v>
      </c>
      <c r="B6946" s="14" t="s">
        <v>25</v>
      </c>
      <c r="C6946" s="15">
        <v>44571</v>
      </c>
      <c r="D6946">
        <v>4915.16</v>
      </c>
      <c r="E6946" t="str">
        <f>VLOOKUP(MONTH(Table1_2[[#This Row],[Date]]),Season!$A$1:$B$6,2,1)</f>
        <v>Winter</v>
      </c>
    </row>
    <row r="6947" spans="1:5" x14ac:dyDescent="0.25">
      <c r="A6947" s="14" t="s">
        <v>18</v>
      </c>
      <c r="B6947" s="14" t="s">
        <v>25</v>
      </c>
      <c r="C6947" s="15">
        <v>44572</v>
      </c>
      <c r="D6947">
        <v>5668.23</v>
      </c>
      <c r="E6947" t="str">
        <f>VLOOKUP(MONTH(Table1_2[[#This Row],[Date]]),Season!$A$1:$B$6,2,1)</f>
        <v>Winter</v>
      </c>
    </row>
    <row r="6948" spans="1:5" x14ac:dyDescent="0.25">
      <c r="A6948" s="14" t="s">
        <v>18</v>
      </c>
      <c r="B6948" s="14" t="s">
        <v>25</v>
      </c>
      <c r="C6948" s="15">
        <v>44573</v>
      </c>
      <c r="D6948">
        <v>6547.11</v>
      </c>
      <c r="E6948" t="str">
        <f>VLOOKUP(MONTH(Table1_2[[#This Row],[Date]]),Season!$A$1:$B$6,2,1)</f>
        <v>Winter</v>
      </c>
    </row>
    <row r="6949" spans="1:5" x14ac:dyDescent="0.25">
      <c r="A6949" s="14" t="s">
        <v>18</v>
      </c>
      <c r="B6949" s="14" t="s">
        <v>25</v>
      </c>
      <c r="C6949" s="15">
        <v>44574</v>
      </c>
      <c r="D6949">
        <v>4163</v>
      </c>
      <c r="E6949" t="str">
        <f>VLOOKUP(MONTH(Table1_2[[#This Row],[Date]]),Season!$A$1:$B$6,2,1)</f>
        <v>Winter</v>
      </c>
    </row>
    <row r="6950" spans="1:5" x14ac:dyDescent="0.25">
      <c r="A6950" s="14" t="s">
        <v>18</v>
      </c>
      <c r="B6950" s="14" t="s">
        <v>25</v>
      </c>
      <c r="C6950" s="15">
        <v>44575</v>
      </c>
      <c r="D6950">
        <v>8247.02</v>
      </c>
      <c r="E6950" t="str">
        <f>VLOOKUP(MONTH(Table1_2[[#This Row],[Date]]),Season!$A$1:$B$6,2,1)</f>
        <v>Winter</v>
      </c>
    </row>
    <row r="6951" spans="1:5" x14ac:dyDescent="0.25">
      <c r="A6951" s="14" t="s">
        <v>18</v>
      </c>
      <c r="B6951" s="14" t="s">
        <v>25</v>
      </c>
      <c r="C6951" s="15">
        <v>44576</v>
      </c>
      <c r="D6951">
        <v>6270.8</v>
      </c>
      <c r="E6951" t="str">
        <f>VLOOKUP(MONTH(Table1_2[[#This Row],[Date]]),Season!$A$1:$B$6,2,1)</f>
        <v>Winter</v>
      </c>
    </row>
    <row r="6952" spans="1:5" x14ac:dyDescent="0.25">
      <c r="A6952" s="14" t="s">
        <v>18</v>
      </c>
      <c r="B6952" s="14" t="s">
        <v>25</v>
      </c>
      <c r="C6952" s="15">
        <v>44577</v>
      </c>
      <c r="D6952">
        <v>1131.68</v>
      </c>
      <c r="E6952" t="str">
        <f>VLOOKUP(MONTH(Table1_2[[#This Row],[Date]]),Season!$A$1:$B$6,2,1)</f>
        <v>Winter</v>
      </c>
    </row>
    <row r="6953" spans="1:5" x14ac:dyDescent="0.25">
      <c r="A6953" s="14" t="s">
        <v>18</v>
      </c>
      <c r="B6953" s="14" t="s">
        <v>25</v>
      </c>
      <c r="C6953" s="15">
        <v>44578</v>
      </c>
      <c r="D6953">
        <v>5630</v>
      </c>
      <c r="E6953" t="str">
        <f>VLOOKUP(MONTH(Table1_2[[#This Row],[Date]]),Season!$A$1:$B$6,2,1)</f>
        <v>Winter</v>
      </c>
    </row>
    <row r="6954" spans="1:5" x14ac:dyDescent="0.25">
      <c r="A6954" s="14" t="s">
        <v>18</v>
      </c>
      <c r="B6954" s="14" t="s">
        <v>25</v>
      </c>
      <c r="C6954" s="15">
        <v>44579</v>
      </c>
      <c r="D6954">
        <v>310.75</v>
      </c>
      <c r="E6954" t="str">
        <f>VLOOKUP(MONTH(Table1_2[[#This Row],[Date]]),Season!$A$1:$B$6,2,1)</f>
        <v>Winter</v>
      </c>
    </row>
    <row r="6955" spans="1:5" x14ac:dyDescent="0.25">
      <c r="A6955" s="14" t="s">
        <v>18</v>
      </c>
      <c r="B6955" s="14" t="s">
        <v>25</v>
      </c>
      <c r="C6955" s="15">
        <v>44580</v>
      </c>
      <c r="D6955">
        <v>6886.9</v>
      </c>
      <c r="E6955" t="str">
        <f>VLOOKUP(MONTH(Table1_2[[#This Row],[Date]]),Season!$A$1:$B$6,2,1)</f>
        <v>Winter</v>
      </c>
    </row>
    <row r="6956" spans="1:5" x14ac:dyDescent="0.25">
      <c r="A6956" s="14" t="s">
        <v>18</v>
      </c>
      <c r="B6956" s="14" t="s">
        <v>25</v>
      </c>
      <c r="C6956" s="15">
        <v>44581</v>
      </c>
      <c r="D6956">
        <v>748.77</v>
      </c>
      <c r="E6956" t="str">
        <f>VLOOKUP(MONTH(Table1_2[[#This Row],[Date]]),Season!$A$1:$B$6,2,1)</f>
        <v>Winter</v>
      </c>
    </row>
    <row r="6957" spans="1:5" x14ac:dyDescent="0.25">
      <c r="A6957" s="14" t="s">
        <v>18</v>
      </c>
      <c r="B6957" s="14" t="s">
        <v>25</v>
      </c>
      <c r="C6957" s="15">
        <v>44582</v>
      </c>
      <c r="D6957">
        <v>3087.78</v>
      </c>
      <c r="E6957" t="str">
        <f>VLOOKUP(MONTH(Table1_2[[#This Row],[Date]]),Season!$A$1:$B$6,2,1)</f>
        <v>Winter</v>
      </c>
    </row>
    <row r="6958" spans="1:5" x14ac:dyDescent="0.25">
      <c r="A6958" s="14" t="s">
        <v>18</v>
      </c>
      <c r="B6958" s="14" t="s">
        <v>25</v>
      </c>
      <c r="C6958" s="15">
        <v>44583</v>
      </c>
      <c r="D6958">
        <v>5925.44</v>
      </c>
      <c r="E6958" t="str">
        <f>VLOOKUP(MONTH(Table1_2[[#This Row],[Date]]),Season!$A$1:$B$6,2,1)</f>
        <v>Winter</v>
      </c>
    </row>
    <row r="6959" spans="1:5" x14ac:dyDescent="0.25">
      <c r="A6959" s="14" t="s">
        <v>18</v>
      </c>
      <c r="B6959" s="14" t="s">
        <v>25</v>
      </c>
      <c r="C6959" s="15">
        <v>44584</v>
      </c>
      <c r="D6959">
        <v>9464.27</v>
      </c>
      <c r="E6959" t="str">
        <f>VLOOKUP(MONTH(Table1_2[[#This Row],[Date]]),Season!$A$1:$B$6,2,1)</f>
        <v>Winter</v>
      </c>
    </row>
    <row r="6960" spans="1:5" x14ac:dyDescent="0.25">
      <c r="A6960" s="14" t="s">
        <v>18</v>
      </c>
      <c r="B6960" s="14" t="s">
        <v>25</v>
      </c>
      <c r="C6960" s="15">
        <v>44585</v>
      </c>
      <c r="D6960">
        <v>3179.43</v>
      </c>
      <c r="E6960" t="str">
        <f>VLOOKUP(MONTH(Table1_2[[#This Row],[Date]]),Season!$A$1:$B$6,2,1)</f>
        <v>Winter</v>
      </c>
    </row>
    <row r="6961" spans="1:5" x14ac:dyDescent="0.25">
      <c r="A6961" s="14" t="s">
        <v>18</v>
      </c>
      <c r="B6961" s="14" t="s">
        <v>25</v>
      </c>
      <c r="C6961" s="15">
        <v>44586</v>
      </c>
      <c r="D6961">
        <v>1078.18</v>
      </c>
      <c r="E6961" t="str">
        <f>VLOOKUP(MONTH(Table1_2[[#This Row],[Date]]),Season!$A$1:$B$6,2,1)</f>
        <v>Winter</v>
      </c>
    </row>
    <row r="6962" spans="1:5" x14ac:dyDescent="0.25">
      <c r="A6962" s="14" t="s">
        <v>18</v>
      </c>
      <c r="B6962" s="14" t="s">
        <v>25</v>
      </c>
      <c r="C6962" s="15">
        <v>44587</v>
      </c>
      <c r="D6962">
        <v>2063.86</v>
      </c>
      <c r="E6962" t="str">
        <f>VLOOKUP(MONTH(Table1_2[[#This Row],[Date]]),Season!$A$1:$B$6,2,1)</f>
        <v>Winter</v>
      </c>
    </row>
    <row r="6963" spans="1:5" x14ac:dyDescent="0.25">
      <c r="A6963" s="14" t="s">
        <v>18</v>
      </c>
      <c r="B6963" s="14" t="s">
        <v>25</v>
      </c>
      <c r="C6963" s="15">
        <v>44588</v>
      </c>
      <c r="D6963">
        <v>2138.0500000000002</v>
      </c>
      <c r="E6963" t="str">
        <f>VLOOKUP(MONTH(Table1_2[[#This Row],[Date]]),Season!$A$1:$B$6,2,1)</f>
        <v>Winter</v>
      </c>
    </row>
    <row r="6964" spans="1:5" x14ac:dyDescent="0.25">
      <c r="A6964" s="14" t="s">
        <v>18</v>
      </c>
      <c r="B6964" s="14" t="s">
        <v>25</v>
      </c>
      <c r="C6964" s="15">
        <v>44589</v>
      </c>
      <c r="D6964">
        <v>1412.24</v>
      </c>
      <c r="E6964" t="str">
        <f>VLOOKUP(MONTH(Table1_2[[#This Row],[Date]]),Season!$A$1:$B$6,2,1)</f>
        <v>Winter</v>
      </c>
    </row>
    <row r="6965" spans="1:5" x14ac:dyDescent="0.25">
      <c r="A6965" s="14" t="s">
        <v>18</v>
      </c>
      <c r="B6965" s="14" t="s">
        <v>25</v>
      </c>
      <c r="C6965" s="15">
        <v>44590</v>
      </c>
      <c r="D6965">
        <v>4518.99</v>
      </c>
      <c r="E6965" t="str">
        <f>VLOOKUP(MONTH(Table1_2[[#This Row],[Date]]),Season!$A$1:$B$6,2,1)</f>
        <v>Winter</v>
      </c>
    </row>
    <row r="6966" spans="1:5" x14ac:dyDescent="0.25">
      <c r="A6966" s="14" t="s">
        <v>18</v>
      </c>
      <c r="B6966" s="14" t="s">
        <v>25</v>
      </c>
      <c r="C6966" s="15">
        <v>44591</v>
      </c>
      <c r="D6966">
        <v>604.34</v>
      </c>
      <c r="E6966" t="str">
        <f>VLOOKUP(MONTH(Table1_2[[#This Row],[Date]]),Season!$A$1:$B$6,2,1)</f>
        <v>Winter</v>
      </c>
    </row>
    <row r="6967" spans="1:5" x14ac:dyDescent="0.25">
      <c r="A6967" s="14" t="s">
        <v>18</v>
      </c>
      <c r="B6967" s="14" t="s">
        <v>25</v>
      </c>
      <c r="C6967" s="15">
        <v>44592</v>
      </c>
      <c r="D6967">
        <v>249.19</v>
      </c>
      <c r="E6967" t="str">
        <f>VLOOKUP(MONTH(Table1_2[[#This Row],[Date]]),Season!$A$1:$B$6,2,1)</f>
        <v>Winter</v>
      </c>
    </row>
    <row r="6968" spans="1:5" x14ac:dyDescent="0.25">
      <c r="A6968" s="14" t="s">
        <v>18</v>
      </c>
      <c r="B6968" s="14" t="s">
        <v>25</v>
      </c>
      <c r="C6968" s="15">
        <v>44593</v>
      </c>
      <c r="D6968">
        <v>4526.7299999999996</v>
      </c>
      <c r="E6968" t="str">
        <f>VLOOKUP(MONTH(Table1_2[[#This Row],[Date]]),Season!$A$1:$B$6,2,1)</f>
        <v>Winter</v>
      </c>
    </row>
    <row r="6969" spans="1:5" x14ac:dyDescent="0.25">
      <c r="A6969" s="14" t="s">
        <v>18</v>
      </c>
      <c r="B6969" s="14" t="s">
        <v>25</v>
      </c>
      <c r="C6969" s="15">
        <v>44594</v>
      </c>
      <c r="D6969">
        <v>9235.7099999999991</v>
      </c>
      <c r="E6969" t="str">
        <f>VLOOKUP(MONTH(Table1_2[[#This Row],[Date]]),Season!$A$1:$B$6,2,1)</f>
        <v>Winter</v>
      </c>
    </row>
    <row r="6970" spans="1:5" x14ac:dyDescent="0.25">
      <c r="A6970" s="14" t="s">
        <v>18</v>
      </c>
      <c r="B6970" s="14" t="s">
        <v>25</v>
      </c>
      <c r="C6970" s="15">
        <v>44595</v>
      </c>
      <c r="D6970">
        <v>7429.56</v>
      </c>
      <c r="E6970" t="str">
        <f>VLOOKUP(MONTH(Table1_2[[#This Row],[Date]]),Season!$A$1:$B$6,2,1)</f>
        <v>Winter</v>
      </c>
    </row>
    <row r="6971" spans="1:5" x14ac:dyDescent="0.25">
      <c r="A6971" s="14" t="s">
        <v>18</v>
      </c>
      <c r="B6971" s="14" t="s">
        <v>25</v>
      </c>
      <c r="C6971" s="15">
        <v>44596</v>
      </c>
      <c r="D6971">
        <v>7365.06</v>
      </c>
      <c r="E6971" t="str">
        <f>VLOOKUP(MONTH(Table1_2[[#This Row],[Date]]),Season!$A$1:$B$6,2,1)</f>
        <v>Winter</v>
      </c>
    </row>
    <row r="6972" spans="1:5" x14ac:dyDescent="0.25">
      <c r="A6972" s="14" t="s">
        <v>18</v>
      </c>
      <c r="B6972" s="14" t="s">
        <v>25</v>
      </c>
      <c r="C6972" s="15">
        <v>44597</v>
      </c>
      <c r="D6972">
        <v>5784.91</v>
      </c>
      <c r="E6972" t="str">
        <f>VLOOKUP(MONTH(Table1_2[[#This Row],[Date]]),Season!$A$1:$B$6,2,1)</f>
        <v>Winter</v>
      </c>
    </row>
    <row r="6973" spans="1:5" x14ac:dyDescent="0.25">
      <c r="A6973" s="14" t="s">
        <v>18</v>
      </c>
      <c r="B6973" s="14" t="s">
        <v>25</v>
      </c>
      <c r="C6973" s="15">
        <v>44598</v>
      </c>
      <c r="D6973">
        <v>4751.57</v>
      </c>
      <c r="E6973" t="str">
        <f>VLOOKUP(MONTH(Table1_2[[#This Row],[Date]]),Season!$A$1:$B$6,2,1)</f>
        <v>Winter</v>
      </c>
    </row>
    <row r="6974" spans="1:5" x14ac:dyDescent="0.25">
      <c r="A6974" s="14" t="s">
        <v>18</v>
      </c>
      <c r="B6974" s="14" t="s">
        <v>25</v>
      </c>
      <c r="C6974" s="15">
        <v>44599</v>
      </c>
      <c r="D6974">
        <v>1205.97</v>
      </c>
      <c r="E6974" t="str">
        <f>VLOOKUP(MONTH(Table1_2[[#This Row],[Date]]),Season!$A$1:$B$6,2,1)</f>
        <v>Winter</v>
      </c>
    </row>
    <row r="6975" spans="1:5" x14ac:dyDescent="0.25">
      <c r="A6975" s="14" t="s">
        <v>18</v>
      </c>
      <c r="B6975" s="14" t="s">
        <v>25</v>
      </c>
      <c r="C6975" s="15">
        <v>44600</v>
      </c>
      <c r="D6975">
        <v>641.4</v>
      </c>
      <c r="E6975" t="str">
        <f>VLOOKUP(MONTH(Table1_2[[#This Row],[Date]]),Season!$A$1:$B$6,2,1)</f>
        <v>Winter</v>
      </c>
    </row>
    <row r="6976" spans="1:5" x14ac:dyDescent="0.25">
      <c r="A6976" s="14" t="s">
        <v>18</v>
      </c>
      <c r="B6976" s="14" t="s">
        <v>25</v>
      </c>
      <c r="C6976" s="15">
        <v>44601</v>
      </c>
      <c r="D6976">
        <v>1443.42</v>
      </c>
      <c r="E6976" t="str">
        <f>VLOOKUP(MONTH(Table1_2[[#This Row],[Date]]),Season!$A$1:$B$6,2,1)</f>
        <v>Winter</v>
      </c>
    </row>
    <row r="6977" spans="1:5" x14ac:dyDescent="0.25">
      <c r="A6977" s="14" t="s">
        <v>18</v>
      </c>
      <c r="B6977" s="14" t="s">
        <v>25</v>
      </c>
      <c r="C6977" s="15">
        <v>44602</v>
      </c>
      <c r="D6977">
        <v>5017.0200000000004</v>
      </c>
      <c r="E6977" t="str">
        <f>VLOOKUP(MONTH(Table1_2[[#This Row],[Date]]),Season!$A$1:$B$6,2,1)</f>
        <v>Winter</v>
      </c>
    </row>
    <row r="6978" spans="1:5" x14ac:dyDescent="0.25">
      <c r="A6978" s="14" t="s">
        <v>18</v>
      </c>
      <c r="B6978" s="14" t="s">
        <v>25</v>
      </c>
      <c r="C6978" s="15">
        <v>44603</v>
      </c>
      <c r="D6978">
        <v>6548.46</v>
      </c>
      <c r="E6978" t="str">
        <f>VLOOKUP(MONTH(Table1_2[[#This Row],[Date]]),Season!$A$1:$B$6,2,1)</f>
        <v>Winter</v>
      </c>
    </row>
    <row r="6979" spans="1:5" x14ac:dyDescent="0.25">
      <c r="A6979" s="14" t="s">
        <v>18</v>
      </c>
      <c r="B6979" s="14" t="s">
        <v>25</v>
      </c>
      <c r="C6979" s="15">
        <v>44604</v>
      </c>
      <c r="D6979">
        <v>8126.31</v>
      </c>
      <c r="E6979" t="str">
        <f>VLOOKUP(MONTH(Table1_2[[#This Row],[Date]]),Season!$A$1:$B$6,2,1)</f>
        <v>Winter</v>
      </c>
    </row>
    <row r="6980" spans="1:5" x14ac:dyDescent="0.25">
      <c r="A6980" s="14" t="s">
        <v>18</v>
      </c>
      <c r="B6980" s="14" t="s">
        <v>25</v>
      </c>
      <c r="C6980" s="15">
        <v>44605</v>
      </c>
      <c r="D6980">
        <v>5081.09</v>
      </c>
      <c r="E6980" t="str">
        <f>VLOOKUP(MONTH(Table1_2[[#This Row],[Date]]),Season!$A$1:$B$6,2,1)</f>
        <v>Winter</v>
      </c>
    </row>
    <row r="6981" spans="1:5" x14ac:dyDescent="0.25">
      <c r="A6981" s="14" t="s">
        <v>18</v>
      </c>
      <c r="B6981" s="14" t="s">
        <v>25</v>
      </c>
      <c r="C6981" s="15">
        <v>44606</v>
      </c>
      <c r="D6981">
        <v>357.26</v>
      </c>
      <c r="E6981" t="str">
        <f>VLOOKUP(MONTH(Table1_2[[#This Row],[Date]]),Season!$A$1:$B$6,2,1)</f>
        <v>Winter</v>
      </c>
    </row>
    <row r="6982" spans="1:5" x14ac:dyDescent="0.25">
      <c r="A6982" s="14" t="s">
        <v>18</v>
      </c>
      <c r="B6982" s="14" t="s">
        <v>25</v>
      </c>
      <c r="C6982" s="15">
        <v>44607</v>
      </c>
      <c r="D6982">
        <v>1157.2</v>
      </c>
      <c r="E6982" t="str">
        <f>VLOOKUP(MONTH(Table1_2[[#This Row],[Date]]),Season!$A$1:$B$6,2,1)</f>
        <v>Winter</v>
      </c>
    </row>
    <row r="6983" spans="1:5" x14ac:dyDescent="0.25">
      <c r="A6983" s="14" t="s">
        <v>18</v>
      </c>
      <c r="B6983" s="14" t="s">
        <v>25</v>
      </c>
      <c r="C6983" s="15">
        <v>44608</v>
      </c>
      <c r="D6983">
        <v>9127.69</v>
      </c>
      <c r="E6983" t="str">
        <f>VLOOKUP(MONTH(Table1_2[[#This Row],[Date]]),Season!$A$1:$B$6,2,1)</f>
        <v>Winter</v>
      </c>
    </row>
    <row r="6984" spans="1:5" x14ac:dyDescent="0.25">
      <c r="A6984" s="14" t="s">
        <v>18</v>
      </c>
      <c r="B6984" s="14" t="s">
        <v>25</v>
      </c>
      <c r="C6984" s="15">
        <v>44609</v>
      </c>
      <c r="D6984">
        <v>5289.59</v>
      </c>
      <c r="E6984" t="str">
        <f>VLOOKUP(MONTH(Table1_2[[#This Row],[Date]]),Season!$A$1:$B$6,2,1)</f>
        <v>Winter</v>
      </c>
    </row>
    <row r="6985" spans="1:5" x14ac:dyDescent="0.25">
      <c r="A6985" s="14" t="s">
        <v>18</v>
      </c>
      <c r="B6985" s="14" t="s">
        <v>25</v>
      </c>
      <c r="C6985" s="15">
        <v>44610</v>
      </c>
      <c r="D6985">
        <v>9338.7099999999991</v>
      </c>
      <c r="E6985" t="str">
        <f>VLOOKUP(MONTH(Table1_2[[#This Row],[Date]]),Season!$A$1:$B$6,2,1)</f>
        <v>Winter</v>
      </c>
    </row>
    <row r="6986" spans="1:5" x14ac:dyDescent="0.25">
      <c r="A6986" s="14" t="s">
        <v>18</v>
      </c>
      <c r="B6986" s="14" t="s">
        <v>25</v>
      </c>
      <c r="C6986" s="15">
        <v>44611</v>
      </c>
      <c r="D6986">
        <v>2483.39</v>
      </c>
      <c r="E6986" t="str">
        <f>VLOOKUP(MONTH(Table1_2[[#This Row],[Date]]),Season!$A$1:$B$6,2,1)</f>
        <v>Winter</v>
      </c>
    </row>
    <row r="6987" spans="1:5" x14ac:dyDescent="0.25">
      <c r="A6987" s="14" t="s">
        <v>18</v>
      </c>
      <c r="B6987" s="14" t="s">
        <v>25</v>
      </c>
      <c r="C6987" s="15">
        <v>44612</v>
      </c>
      <c r="D6987">
        <v>5906.85</v>
      </c>
      <c r="E6987" t="str">
        <f>VLOOKUP(MONTH(Table1_2[[#This Row],[Date]]),Season!$A$1:$B$6,2,1)</f>
        <v>Winter</v>
      </c>
    </row>
    <row r="6988" spans="1:5" x14ac:dyDescent="0.25">
      <c r="A6988" s="14" t="s">
        <v>18</v>
      </c>
      <c r="B6988" s="14" t="s">
        <v>25</v>
      </c>
      <c r="C6988" s="15">
        <v>44613</v>
      </c>
      <c r="D6988">
        <v>6024.67</v>
      </c>
      <c r="E6988" t="str">
        <f>VLOOKUP(MONTH(Table1_2[[#This Row],[Date]]),Season!$A$1:$B$6,2,1)</f>
        <v>Winter</v>
      </c>
    </row>
    <row r="6989" spans="1:5" x14ac:dyDescent="0.25">
      <c r="A6989" s="14" t="s">
        <v>18</v>
      </c>
      <c r="B6989" s="14" t="s">
        <v>25</v>
      </c>
      <c r="C6989" s="15">
        <v>44614</v>
      </c>
      <c r="D6989">
        <v>7552.47</v>
      </c>
      <c r="E6989" t="str">
        <f>VLOOKUP(MONTH(Table1_2[[#This Row],[Date]]),Season!$A$1:$B$6,2,1)</f>
        <v>Winter</v>
      </c>
    </row>
    <row r="6990" spans="1:5" x14ac:dyDescent="0.25">
      <c r="A6990" s="14" t="s">
        <v>18</v>
      </c>
      <c r="B6990" s="14" t="s">
        <v>25</v>
      </c>
      <c r="C6990" s="15">
        <v>44615</v>
      </c>
      <c r="D6990">
        <v>4461.8100000000004</v>
      </c>
      <c r="E6990" t="str">
        <f>VLOOKUP(MONTH(Table1_2[[#This Row],[Date]]),Season!$A$1:$B$6,2,1)</f>
        <v>Winter</v>
      </c>
    </row>
    <row r="6991" spans="1:5" x14ac:dyDescent="0.25">
      <c r="A6991" s="14" t="s">
        <v>18</v>
      </c>
      <c r="B6991" s="14" t="s">
        <v>25</v>
      </c>
      <c r="C6991" s="15">
        <v>44616</v>
      </c>
      <c r="D6991">
        <v>7786.8</v>
      </c>
      <c r="E6991" t="str">
        <f>VLOOKUP(MONTH(Table1_2[[#This Row],[Date]]),Season!$A$1:$B$6,2,1)</f>
        <v>Winter</v>
      </c>
    </row>
    <row r="6992" spans="1:5" x14ac:dyDescent="0.25">
      <c r="A6992" s="14" t="s">
        <v>18</v>
      </c>
      <c r="B6992" s="14" t="s">
        <v>25</v>
      </c>
      <c r="C6992" s="15">
        <v>44617</v>
      </c>
      <c r="D6992">
        <v>4685.62</v>
      </c>
      <c r="E6992" t="str">
        <f>VLOOKUP(MONTH(Table1_2[[#This Row],[Date]]),Season!$A$1:$B$6,2,1)</f>
        <v>Winter</v>
      </c>
    </row>
    <row r="6993" spans="1:5" x14ac:dyDescent="0.25">
      <c r="A6993" s="14" t="s">
        <v>18</v>
      </c>
      <c r="B6993" s="14" t="s">
        <v>25</v>
      </c>
      <c r="C6993" s="15">
        <v>44618</v>
      </c>
      <c r="D6993">
        <v>775.46</v>
      </c>
      <c r="E6993" t="str">
        <f>VLOOKUP(MONTH(Table1_2[[#This Row],[Date]]),Season!$A$1:$B$6,2,1)</f>
        <v>Winter</v>
      </c>
    </row>
    <row r="6994" spans="1:5" x14ac:dyDescent="0.25">
      <c r="A6994" s="14" t="s">
        <v>18</v>
      </c>
      <c r="B6994" s="14" t="s">
        <v>25</v>
      </c>
      <c r="C6994" s="15">
        <v>44619</v>
      </c>
      <c r="D6994">
        <v>7777.05</v>
      </c>
      <c r="E6994" t="str">
        <f>VLOOKUP(MONTH(Table1_2[[#This Row],[Date]]),Season!$A$1:$B$6,2,1)</f>
        <v>Winter</v>
      </c>
    </row>
    <row r="6995" spans="1:5" x14ac:dyDescent="0.25">
      <c r="A6995" s="14" t="s">
        <v>18</v>
      </c>
      <c r="B6995" s="14" t="s">
        <v>25</v>
      </c>
      <c r="C6995" s="15">
        <v>44620</v>
      </c>
      <c r="D6995">
        <v>5154.5200000000004</v>
      </c>
      <c r="E6995" t="str">
        <f>VLOOKUP(MONTH(Table1_2[[#This Row],[Date]]),Season!$A$1:$B$6,2,1)</f>
        <v>Winter</v>
      </c>
    </row>
    <row r="6996" spans="1:5" x14ac:dyDescent="0.25">
      <c r="A6996" s="14" t="s">
        <v>18</v>
      </c>
      <c r="B6996" s="14" t="s">
        <v>25</v>
      </c>
      <c r="C6996" s="15">
        <v>44621</v>
      </c>
      <c r="D6996">
        <v>9225.1</v>
      </c>
      <c r="E6996" t="str">
        <f>VLOOKUP(MONTH(Table1_2[[#This Row],[Date]]),Season!$A$1:$B$6,2,1)</f>
        <v>Spring</v>
      </c>
    </row>
    <row r="6997" spans="1:5" x14ac:dyDescent="0.25">
      <c r="A6997" s="14" t="s">
        <v>18</v>
      </c>
      <c r="B6997" s="14" t="s">
        <v>25</v>
      </c>
      <c r="C6997" s="15">
        <v>44622</v>
      </c>
      <c r="D6997">
        <v>7586.74</v>
      </c>
      <c r="E6997" t="str">
        <f>VLOOKUP(MONTH(Table1_2[[#This Row],[Date]]),Season!$A$1:$B$6,2,1)</f>
        <v>Spring</v>
      </c>
    </row>
    <row r="6998" spans="1:5" x14ac:dyDescent="0.25">
      <c r="A6998" s="14" t="s">
        <v>18</v>
      </c>
      <c r="B6998" s="14" t="s">
        <v>25</v>
      </c>
      <c r="C6998" s="15">
        <v>44623</v>
      </c>
      <c r="D6998">
        <v>127.71</v>
      </c>
      <c r="E6998" t="str">
        <f>VLOOKUP(MONTH(Table1_2[[#This Row],[Date]]),Season!$A$1:$B$6,2,1)</f>
        <v>Spring</v>
      </c>
    </row>
    <row r="6999" spans="1:5" x14ac:dyDescent="0.25">
      <c r="A6999" s="14" t="s">
        <v>18</v>
      </c>
      <c r="B6999" s="14" t="s">
        <v>25</v>
      </c>
      <c r="C6999" s="15">
        <v>44624</v>
      </c>
      <c r="D6999">
        <v>5667.72</v>
      </c>
      <c r="E6999" t="str">
        <f>VLOOKUP(MONTH(Table1_2[[#This Row],[Date]]),Season!$A$1:$B$6,2,1)</f>
        <v>Spring</v>
      </c>
    </row>
    <row r="7000" spans="1:5" x14ac:dyDescent="0.25">
      <c r="A7000" s="14" t="s">
        <v>18</v>
      </c>
      <c r="B7000" s="14" t="s">
        <v>25</v>
      </c>
      <c r="C7000" s="15">
        <v>44625</v>
      </c>
      <c r="D7000">
        <v>5165.88</v>
      </c>
      <c r="E7000" t="str">
        <f>VLOOKUP(MONTH(Table1_2[[#This Row],[Date]]),Season!$A$1:$B$6,2,1)</f>
        <v>Spring</v>
      </c>
    </row>
    <row r="7001" spans="1:5" x14ac:dyDescent="0.25">
      <c r="A7001" s="14" t="s">
        <v>18</v>
      </c>
      <c r="B7001" s="14" t="s">
        <v>25</v>
      </c>
      <c r="C7001" s="15">
        <v>44626</v>
      </c>
      <c r="D7001">
        <v>1595.55</v>
      </c>
      <c r="E7001" t="str">
        <f>VLOOKUP(MONTH(Table1_2[[#This Row],[Date]]),Season!$A$1:$B$6,2,1)</f>
        <v>Spring</v>
      </c>
    </row>
    <row r="7002" spans="1:5" x14ac:dyDescent="0.25">
      <c r="A7002" s="14" t="s">
        <v>18</v>
      </c>
      <c r="B7002" s="14" t="s">
        <v>25</v>
      </c>
      <c r="C7002" s="15">
        <v>44627</v>
      </c>
      <c r="D7002">
        <v>3600.04</v>
      </c>
      <c r="E7002" t="str">
        <f>VLOOKUP(MONTH(Table1_2[[#This Row],[Date]]),Season!$A$1:$B$6,2,1)</f>
        <v>Spring</v>
      </c>
    </row>
    <row r="7003" spans="1:5" x14ac:dyDescent="0.25">
      <c r="A7003" s="14" t="s">
        <v>18</v>
      </c>
      <c r="B7003" s="14" t="s">
        <v>25</v>
      </c>
      <c r="C7003" s="15">
        <v>44628</v>
      </c>
      <c r="D7003">
        <v>1111.5899999999999</v>
      </c>
      <c r="E7003" t="str">
        <f>VLOOKUP(MONTH(Table1_2[[#This Row],[Date]]),Season!$A$1:$B$6,2,1)</f>
        <v>Spring</v>
      </c>
    </row>
    <row r="7004" spans="1:5" x14ac:dyDescent="0.25">
      <c r="A7004" s="14" t="s">
        <v>18</v>
      </c>
      <c r="B7004" s="14" t="s">
        <v>25</v>
      </c>
      <c r="C7004" s="15">
        <v>44629</v>
      </c>
      <c r="D7004">
        <v>4058.1</v>
      </c>
      <c r="E7004" t="str">
        <f>VLOOKUP(MONTH(Table1_2[[#This Row],[Date]]),Season!$A$1:$B$6,2,1)</f>
        <v>Spring</v>
      </c>
    </row>
    <row r="7005" spans="1:5" x14ac:dyDescent="0.25">
      <c r="A7005" s="14" t="s">
        <v>18</v>
      </c>
      <c r="B7005" s="14" t="s">
        <v>25</v>
      </c>
      <c r="C7005" s="15">
        <v>44630</v>
      </c>
      <c r="D7005">
        <v>5444.1</v>
      </c>
      <c r="E7005" t="str">
        <f>VLOOKUP(MONTH(Table1_2[[#This Row],[Date]]),Season!$A$1:$B$6,2,1)</f>
        <v>Spring</v>
      </c>
    </row>
    <row r="7006" spans="1:5" x14ac:dyDescent="0.25">
      <c r="A7006" s="14" t="s">
        <v>18</v>
      </c>
      <c r="B7006" s="14" t="s">
        <v>25</v>
      </c>
      <c r="C7006" s="15">
        <v>44631</v>
      </c>
      <c r="D7006">
        <v>6337.65</v>
      </c>
      <c r="E7006" t="str">
        <f>VLOOKUP(MONTH(Table1_2[[#This Row],[Date]]),Season!$A$1:$B$6,2,1)</f>
        <v>Spring</v>
      </c>
    </row>
    <row r="7007" spans="1:5" x14ac:dyDescent="0.25">
      <c r="A7007" s="14" t="s">
        <v>18</v>
      </c>
      <c r="B7007" s="14" t="s">
        <v>25</v>
      </c>
      <c r="C7007" s="15">
        <v>44632</v>
      </c>
      <c r="D7007">
        <v>571.67999999999995</v>
      </c>
      <c r="E7007" t="str">
        <f>VLOOKUP(MONTH(Table1_2[[#This Row],[Date]]),Season!$A$1:$B$6,2,1)</f>
        <v>Spring</v>
      </c>
    </row>
    <row r="7008" spans="1:5" x14ac:dyDescent="0.25">
      <c r="A7008" s="14" t="s">
        <v>18</v>
      </c>
      <c r="B7008" s="14" t="s">
        <v>25</v>
      </c>
      <c r="C7008" s="15">
        <v>44633</v>
      </c>
      <c r="D7008">
        <v>2083.62</v>
      </c>
      <c r="E7008" t="str">
        <f>VLOOKUP(MONTH(Table1_2[[#This Row],[Date]]),Season!$A$1:$B$6,2,1)</f>
        <v>Spring</v>
      </c>
    </row>
    <row r="7009" spans="1:5" x14ac:dyDescent="0.25">
      <c r="A7009" s="14" t="s">
        <v>18</v>
      </c>
      <c r="B7009" s="14" t="s">
        <v>25</v>
      </c>
      <c r="C7009" s="15">
        <v>44634</v>
      </c>
      <c r="D7009">
        <v>8573.36</v>
      </c>
      <c r="E7009" t="str">
        <f>VLOOKUP(MONTH(Table1_2[[#This Row],[Date]]),Season!$A$1:$B$6,2,1)</f>
        <v>Spring</v>
      </c>
    </row>
    <row r="7010" spans="1:5" x14ac:dyDescent="0.25">
      <c r="A7010" s="14" t="s">
        <v>18</v>
      </c>
      <c r="B7010" s="14" t="s">
        <v>25</v>
      </c>
      <c r="C7010" s="15">
        <v>44635</v>
      </c>
      <c r="D7010">
        <v>5814.11</v>
      </c>
      <c r="E7010" t="str">
        <f>VLOOKUP(MONTH(Table1_2[[#This Row],[Date]]),Season!$A$1:$B$6,2,1)</f>
        <v>Spring</v>
      </c>
    </row>
    <row r="7011" spans="1:5" x14ac:dyDescent="0.25">
      <c r="A7011" s="14" t="s">
        <v>18</v>
      </c>
      <c r="B7011" s="14" t="s">
        <v>25</v>
      </c>
      <c r="C7011" s="15">
        <v>44636</v>
      </c>
      <c r="D7011">
        <v>9488.76</v>
      </c>
      <c r="E7011" t="str">
        <f>VLOOKUP(MONTH(Table1_2[[#This Row],[Date]]),Season!$A$1:$B$6,2,1)</f>
        <v>Spring</v>
      </c>
    </row>
    <row r="7012" spans="1:5" x14ac:dyDescent="0.25">
      <c r="A7012" s="14" t="s">
        <v>18</v>
      </c>
      <c r="B7012" s="14" t="s">
        <v>25</v>
      </c>
      <c r="C7012" s="15">
        <v>44637</v>
      </c>
      <c r="D7012">
        <v>2084.0100000000002</v>
      </c>
      <c r="E7012" t="str">
        <f>VLOOKUP(MONTH(Table1_2[[#This Row],[Date]]),Season!$A$1:$B$6,2,1)</f>
        <v>Spring</v>
      </c>
    </row>
    <row r="7013" spans="1:5" x14ac:dyDescent="0.25">
      <c r="A7013" s="14" t="s">
        <v>18</v>
      </c>
      <c r="B7013" s="14" t="s">
        <v>25</v>
      </c>
      <c r="C7013" s="15">
        <v>44638</v>
      </c>
      <c r="D7013">
        <v>1575.39</v>
      </c>
      <c r="E7013" t="str">
        <f>VLOOKUP(MONTH(Table1_2[[#This Row],[Date]]),Season!$A$1:$B$6,2,1)</f>
        <v>Spring</v>
      </c>
    </row>
    <row r="7014" spans="1:5" x14ac:dyDescent="0.25">
      <c r="A7014" s="14" t="s">
        <v>18</v>
      </c>
      <c r="B7014" s="14" t="s">
        <v>25</v>
      </c>
      <c r="C7014" s="15">
        <v>44639</v>
      </c>
      <c r="D7014">
        <v>2844.04</v>
      </c>
      <c r="E7014" t="str">
        <f>VLOOKUP(MONTH(Table1_2[[#This Row],[Date]]),Season!$A$1:$B$6,2,1)</f>
        <v>Spring</v>
      </c>
    </row>
    <row r="7015" spans="1:5" x14ac:dyDescent="0.25">
      <c r="A7015" s="14" t="s">
        <v>18</v>
      </c>
      <c r="B7015" s="14" t="s">
        <v>25</v>
      </c>
      <c r="C7015" s="15">
        <v>44640</v>
      </c>
      <c r="D7015">
        <v>6399.86</v>
      </c>
      <c r="E7015" t="str">
        <f>VLOOKUP(MONTH(Table1_2[[#This Row],[Date]]),Season!$A$1:$B$6,2,1)</f>
        <v>Spring</v>
      </c>
    </row>
    <row r="7016" spans="1:5" x14ac:dyDescent="0.25">
      <c r="A7016" s="14" t="s">
        <v>18</v>
      </c>
      <c r="B7016" s="14" t="s">
        <v>25</v>
      </c>
      <c r="C7016" s="15">
        <v>44641</v>
      </c>
      <c r="D7016">
        <v>5518.79</v>
      </c>
      <c r="E7016" t="str">
        <f>VLOOKUP(MONTH(Table1_2[[#This Row],[Date]]),Season!$A$1:$B$6,2,1)</f>
        <v>Spring</v>
      </c>
    </row>
    <row r="7017" spans="1:5" x14ac:dyDescent="0.25">
      <c r="A7017" s="14" t="s">
        <v>18</v>
      </c>
      <c r="B7017" s="14" t="s">
        <v>25</v>
      </c>
      <c r="C7017" s="15">
        <v>44642</v>
      </c>
      <c r="D7017">
        <v>9060.7000000000007</v>
      </c>
      <c r="E7017" t="str">
        <f>VLOOKUP(MONTH(Table1_2[[#This Row],[Date]]),Season!$A$1:$B$6,2,1)</f>
        <v>Spring</v>
      </c>
    </row>
    <row r="7018" spans="1:5" x14ac:dyDescent="0.25">
      <c r="A7018" s="14" t="s">
        <v>18</v>
      </c>
      <c r="B7018" s="14" t="s">
        <v>25</v>
      </c>
      <c r="C7018" s="15">
        <v>44643</v>
      </c>
      <c r="D7018">
        <v>117.89</v>
      </c>
      <c r="E7018" t="str">
        <f>VLOOKUP(MONTH(Table1_2[[#This Row],[Date]]),Season!$A$1:$B$6,2,1)</f>
        <v>Spring</v>
      </c>
    </row>
    <row r="7019" spans="1:5" x14ac:dyDescent="0.25">
      <c r="A7019" s="14" t="s">
        <v>18</v>
      </c>
      <c r="B7019" s="14" t="s">
        <v>25</v>
      </c>
      <c r="C7019" s="15">
        <v>44644</v>
      </c>
      <c r="D7019">
        <v>7419.55</v>
      </c>
      <c r="E7019" t="str">
        <f>VLOOKUP(MONTH(Table1_2[[#This Row],[Date]]),Season!$A$1:$B$6,2,1)</f>
        <v>Spring</v>
      </c>
    </row>
    <row r="7020" spans="1:5" x14ac:dyDescent="0.25">
      <c r="A7020" s="14" t="s">
        <v>18</v>
      </c>
      <c r="B7020" s="14" t="s">
        <v>25</v>
      </c>
      <c r="C7020" s="15">
        <v>44645</v>
      </c>
      <c r="D7020">
        <v>7910.39</v>
      </c>
      <c r="E7020" t="str">
        <f>VLOOKUP(MONTH(Table1_2[[#This Row],[Date]]),Season!$A$1:$B$6,2,1)</f>
        <v>Spring</v>
      </c>
    </row>
    <row r="7021" spans="1:5" x14ac:dyDescent="0.25">
      <c r="A7021" s="14" t="s">
        <v>18</v>
      </c>
      <c r="B7021" s="14" t="s">
        <v>25</v>
      </c>
      <c r="C7021" s="15">
        <v>44646</v>
      </c>
      <c r="D7021">
        <v>367.09</v>
      </c>
      <c r="E7021" t="str">
        <f>VLOOKUP(MONTH(Table1_2[[#This Row],[Date]]),Season!$A$1:$B$6,2,1)</f>
        <v>Spring</v>
      </c>
    </row>
    <row r="7022" spans="1:5" x14ac:dyDescent="0.25">
      <c r="A7022" s="14" t="s">
        <v>18</v>
      </c>
      <c r="B7022" s="14" t="s">
        <v>25</v>
      </c>
      <c r="C7022" s="15">
        <v>44647</v>
      </c>
      <c r="D7022">
        <v>2380.75</v>
      </c>
      <c r="E7022" t="str">
        <f>VLOOKUP(MONTH(Table1_2[[#This Row],[Date]]),Season!$A$1:$B$6,2,1)</f>
        <v>Spring</v>
      </c>
    </row>
    <row r="7023" spans="1:5" x14ac:dyDescent="0.25">
      <c r="A7023" s="14" t="s">
        <v>18</v>
      </c>
      <c r="B7023" s="14" t="s">
        <v>25</v>
      </c>
      <c r="C7023" s="15">
        <v>44648</v>
      </c>
      <c r="D7023">
        <v>1832.25</v>
      </c>
      <c r="E7023" t="str">
        <f>VLOOKUP(MONTH(Table1_2[[#This Row],[Date]]),Season!$A$1:$B$6,2,1)</f>
        <v>Spring</v>
      </c>
    </row>
    <row r="7024" spans="1:5" x14ac:dyDescent="0.25">
      <c r="A7024" s="14" t="s">
        <v>18</v>
      </c>
      <c r="B7024" s="14" t="s">
        <v>25</v>
      </c>
      <c r="C7024" s="15">
        <v>44649</v>
      </c>
      <c r="D7024">
        <v>1731.43</v>
      </c>
      <c r="E7024" t="str">
        <f>VLOOKUP(MONTH(Table1_2[[#This Row],[Date]]),Season!$A$1:$B$6,2,1)</f>
        <v>Spring</v>
      </c>
    </row>
    <row r="7025" spans="1:5" x14ac:dyDescent="0.25">
      <c r="A7025" s="14" t="s">
        <v>18</v>
      </c>
      <c r="B7025" s="14" t="s">
        <v>25</v>
      </c>
      <c r="C7025" s="15">
        <v>44650</v>
      </c>
      <c r="D7025">
        <v>4192.83</v>
      </c>
      <c r="E7025" t="str">
        <f>VLOOKUP(MONTH(Table1_2[[#This Row],[Date]]),Season!$A$1:$B$6,2,1)</f>
        <v>Spring</v>
      </c>
    </row>
    <row r="7026" spans="1:5" x14ac:dyDescent="0.25">
      <c r="A7026" s="14" t="s">
        <v>18</v>
      </c>
      <c r="B7026" s="14" t="s">
        <v>25</v>
      </c>
      <c r="C7026" s="15">
        <v>44651</v>
      </c>
      <c r="D7026">
        <v>6613.54</v>
      </c>
      <c r="E7026" t="str">
        <f>VLOOKUP(MONTH(Table1_2[[#This Row],[Date]]),Season!$A$1:$B$6,2,1)</f>
        <v>Spring</v>
      </c>
    </row>
    <row r="7027" spans="1:5" x14ac:dyDescent="0.25">
      <c r="A7027" s="14" t="s">
        <v>18</v>
      </c>
      <c r="B7027" s="14" t="s">
        <v>25</v>
      </c>
      <c r="C7027" s="15">
        <v>44652</v>
      </c>
      <c r="D7027">
        <v>8960.01</v>
      </c>
      <c r="E7027" t="str">
        <f>VLOOKUP(MONTH(Table1_2[[#This Row],[Date]]),Season!$A$1:$B$6,2,1)</f>
        <v>Spring</v>
      </c>
    </row>
    <row r="7028" spans="1:5" x14ac:dyDescent="0.25">
      <c r="A7028" s="14" t="s">
        <v>18</v>
      </c>
      <c r="B7028" s="14" t="s">
        <v>25</v>
      </c>
      <c r="C7028" s="15">
        <v>44653</v>
      </c>
      <c r="D7028">
        <v>5040.43</v>
      </c>
      <c r="E7028" t="str">
        <f>VLOOKUP(MONTH(Table1_2[[#This Row],[Date]]),Season!$A$1:$B$6,2,1)</f>
        <v>Spring</v>
      </c>
    </row>
    <row r="7029" spans="1:5" x14ac:dyDescent="0.25">
      <c r="A7029" s="14" t="s">
        <v>18</v>
      </c>
      <c r="B7029" s="14" t="s">
        <v>25</v>
      </c>
      <c r="C7029" s="15">
        <v>44654</v>
      </c>
      <c r="D7029">
        <v>5686.41</v>
      </c>
      <c r="E7029" t="str">
        <f>VLOOKUP(MONTH(Table1_2[[#This Row],[Date]]),Season!$A$1:$B$6,2,1)</f>
        <v>Spring</v>
      </c>
    </row>
    <row r="7030" spans="1:5" x14ac:dyDescent="0.25">
      <c r="A7030" s="14" t="s">
        <v>18</v>
      </c>
      <c r="B7030" s="14" t="s">
        <v>25</v>
      </c>
      <c r="C7030" s="15">
        <v>44655</v>
      </c>
      <c r="D7030">
        <v>356.37</v>
      </c>
      <c r="E7030" t="str">
        <f>VLOOKUP(MONTH(Table1_2[[#This Row],[Date]]),Season!$A$1:$B$6,2,1)</f>
        <v>Spring</v>
      </c>
    </row>
    <row r="7031" spans="1:5" x14ac:dyDescent="0.25">
      <c r="A7031" s="14" t="s">
        <v>18</v>
      </c>
      <c r="B7031" s="14" t="s">
        <v>25</v>
      </c>
      <c r="C7031" s="15">
        <v>44656</v>
      </c>
      <c r="D7031">
        <v>5078.62</v>
      </c>
      <c r="E7031" t="str">
        <f>VLOOKUP(MONTH(Table1_2[[#This Row],[Date]]),Season!$A$1:$B$6,2,1)</f>
        <v>Spring</v>
      </c>
    </row>
    <row r="7032" spans="1:5" x14ac:dyDescent="0.25">
      <c r="A7032" s="14" t="s">
        <v>18</v>
      </c>
      <c r="B7032" s="14" t="s">
        <v>25</v>
      </c>
      <c r="C7032" s="15">
        <v>44657</v>
      </c>
      <c r="D7032">
        <v>4783.74</v>
      </c>
      <c r="E7032" t="str">
        <f>VLOOKUP(MONTH(Table1_2[[#This Row],[Date]]),Season!$A$1:$B$6,2,1)</f>
        <v>Spring</v>
      </c>
    </row>
    <row r="7033" spans="1:5" x14ac:dyDescent="0.25">
      <c r="A7033" s="14" t="s">
        <v>18</v>
      </c>
      <c r="B7033" s="14" t="s">
        <v>25</v>
      </c>
      <c r="C7033" s="15">
        <v>44658</v>
      </c>
      <c r="D7033">
        <v>3205.13</v>
      </c>
      <c r="E7033" t="str">
        <f>VLOOKUP(MONTH(Table1_2[[#This Row],[Date]]),Season!$A$1:$B$6,2,1)</f>
        <v>Spring</v>
      </c>
    </row>
    <row r="7034" spans="1:5" x14ac:dyDescent="0.25">
      <c r="A7034" s="14" t="s">
        <v>18</v>
      </c>
      <c r="B7034" s="14" t="s">
        <v>25</v>
      </c>
      <c r="C7034" s="15">
        <v>44659</v>
      </c>
      <c r="D7034">
        <v>5448.24</v>
      </c>
      <c r="E7034" t="str">
        <f>VLOOKUP(MONTH(Table1_2[[#This Row],[Date]]),Season!$A$1:$B$6,2,1)</f>
        <v>Spring</v>
      </c>
    </row>
    <row r="7035" spans="1:5" x14ac:dyDescent="0.25">
      <c r="A7035" s="14" t="s">
        <v>18</v>
      </c>
      <c r="B7035" s="14" t="s">
        <v>25</v>
      </c>
      <c r="C7035" s="15">
        <v>44660</v>
      </c>
      <c r="D7035">
        <v>284.24</v>
      </c>
      <c r="E7035" t="str">
        <f>VLOOKUP(MONTH(Table1_2[[#This Row],[Date]]),Season!$A$1:$B$6,2,1)</f>
        <v>Spring</v>
      </c>
    </row>
    <row r="7036" spans="1:5" x14ac:dyDescent="0.25">
      <c r="A7036" s="14" t="s">
        <v>18</v>
      </c>
      <c r="B7036" s="14" t="s">
        <v>25</v>
      </c>
      <c r="C7036" s="15">
        <v>44661</v>
      </c>
      <c r="D7036">
        <v>8020.59</v>
      </c>
      <c r="E7036" t="str">
        <f>VLOOKUP(MONTH(Table1_2[[#This Row],[Date]]),Season!$A$1:$B$6,2,1)</f>
        <v>Spring</v>
      </c>
    </row>
    <row r="7037" spans="1:5" x14ac:dyDescent="0.25">
      <c r="A7037" s="14" t="s">
        <v>18</v>
      </c>
      <c r="B7037" s="14" t="s">
        <v>25</v>
      </c>
      <c r="C7037" s="15">
        <v>44662</v>
      </c>
      <c r="D7037">
        <v>3296.42</v>
      </c>
      <c r="E7037" t="str">
        <f>VLOOKUP(MONTH(Table1_2[[#This Row],[Date]]),Season!$A$1:$B$6,2,1)</f>
        <v>Spring</v>
      </c>
    </row>
    <row r="7038" spans="1:5" x14ac:dyDescent="0.25">
      <c r="A7038" s="14" t="s">
        <v>18</v>
      </c>
      <c r="B7038" s="14" t="s">
        <v>25</v>
      </c>
      <c r="C7038" s="15">
        <v>44663</v>
      </c>
      <c r="D7038">
        <v>8852.48</v>
      </c>
      <c r="E7038" t="str">
        <f>VLOOKUP(MONTH(Table1_2[[#This Row],[Date]]),Season!$A$1:$B$6,2,1)</f>
        <v>Spring</v>
      </c>
    </row>
    <row r="7039" spans="1:5" x14ac:dyDescent="0.25">
      <c r="A7039" s="14" t="s">
        <v>18</v>
      </c>
      <c r="B7039" s="14" t="s">
        <v>25</v>
      </c>
      <c r="C7039" s="15">
        <v>44664</v>
      </c>
      <c r="D7039">
        <v>9773.91</v>
      </c>
      <c r="E7039" t="str">
        <f>VLOOKUP(MONTH(Table1_2[[#This Row],[Date]]),Season!$A$1:$B$6,2,1)</f>
        <v>Spring</v>
      </c>
    </row>
    <row r="7040" spans="1:5" x14ac:dyDescent="0.25">
      <c r="A7040" s="14" t="s">
        <v>18</v>
      </c>
      <c r="B7040" s="14" t="s">
        <v>25</v>
      </c>
      <c r="C7040" s="15">
        <v>44665</v>
      </c>
      <c r="D7040">
        <v>7018.29</v>
      </c>
      <c r="E7040" t="str">
        <f>VLOOKUP(MONTH(Table1_2[[#This Row],[Date]]),Season!$A$1:$B$6,2,1)</f>
        <v>Spring</v>
      </c>
    </row>
    <row r="7041" spans="1:5" x14ac:dyDescent="0.25">
      <c r="A7041" s="14" t="s">
        <v>18</v>
      </c>
      <c r="B7041" s="14" t="s">
        <v>25</v>
      </c>
      <c r="C7041" s="15">
        <v>44666</v>
      </c>
      <c r="D7041">
        <v>7980.34</v>
      </c>
      <c r="E7041" t="str">
        <f>VLOOKUP(MONTH(Table1_2[[#This Row],[Date]]),Season!$A$1:$B$6,2,1)</f>
        <v>Spring</v>
      </c>
    </row>
    <row r="7042" spans="1:5" x14ac:dyDescent="0.25">
      <c r="A7042" s="14" t="s">
        <v>18</v>
      </c>
      <c r="B7042" s="14" t="s">
        <v>25</v>
      </c>
      <c r="C7042" s="15">
        <v>44667</v>
      </c>
      <c r="D7042">
        <v>7966.22</v>
      </c>
      <c r="E7042" t="str">
        <f>VLOOKUP(MONTH(Table1_2[[#This Row],[Date]]),Season!$A$1:$B$6,2,1)</f>
        <v>Spring</v>
      </c>
    </row>
    <row r="7043" spans="1:5" x14ac:dyDescent="0.25">
      <c r="A7043" s="14" t="s">
        <v>18</v>
      </c>
      <c r="B7043" s="14" t="s">
        <v>25</v>
      </c>
      <c r="C7043" s="15">
        <v>44668</v>
      </c>
      <c r="D7043">
        <v>5678.54</v>
      </c>
      <c r="E7043" t="str">
        <f>VLOOKUP(MONTH(Table1_2[[#This Row],[Date]]),Season!$A$1:$B$6,2,1)</f>
        <v>Spring</v>
      </c>
    </row>
    <row r="7044" spans="1:5" x14ac:dyDescent="0.25">
      <c r="A7044" s="14" t="s">
        <v>18</v>
      </c>
      <c r="B7044" s="14" t="s">
        <v>25</v>
      </c>
      <c r="C7044" s="15">
        <v>44669</v>
      </c>
      <c r="D7044">
        <v>4224.83</v>
      </c>
      <c r="E7044" t="str">
        <f>VLOOKUP(MONTH(Table1_2[[#This Row],[Date]]),Season!$A$1:$B$6,2,1)</f>
        <v>Spring</v>
      </c>
    </row>
    <row r="7045" spans="1:5" x14ac:dyDescent="0.25">
      <c r="A7045" s="14" t="s">
        <v>18</v>
      </c>
      <c r="B7045" s="14" t="s">
        <v>25</v>
      </c>
      <c r="C7045" s="15">
        <v>44670</v>
      </c>
      <c r="D7045">
        <v>9701.49</v>
      </c>
      <c r="E7045" t="str">
        <f>VLOOKUP(MONTH(Table1_2[[#This Row],[Date]]),Season!$A$1:$B$6,2,1)</f>
        <v>Spring</v>
      </c>
    </row>
    <row r="7046" spans="1:5" x14ac:dyDescent="0.25">
      <c r="A7046" s="14" t="s">
        <v>18</v>
      </c>
      <c r="B7046" s="14" t="s">
        <v>25</v>
      </c>
      <c r="C7046" s="15">
        <v>44671</v>
      </c>
      <c r="D7046">
        <v>5002.6499999999996</v>
      </c>
      <c r="E7046" t="str">
        <f>VLOOKUP(MONTH(Table1_2[[#This Row],[Date]]),Season!$A$1:$B$6,2,1)</f>
        <v>Spring</v>
      </c>
    </row>
    <row r="7047" spans="1:5" x14ac:dyDescent="0.25">
      <c r="A7047" s="14" t="s">
        <v>18</v>
      </c>
      <c r="B7047" s="14" t="s">
        <v>25</v>
      </c>
      <c r="C7047" s="15">
        <v>44672</v>
      </c>
      <c r="D7047">
        <v>2064.87</v>
      </c>
      <c r="E7047" t="str">
        <f>VLOOKUP(MONTH(Table1_2[[#This Row],[Date]]),Season!$A$1:$B$6,2,1)</f>
        <v>Spring</v>
      </c>
    </row>
    <row r="7048" spans="1:5" x14ac:dyDescent="0.25">
      <c r="A7048" s="14" t="s">
        <v>18</v>
      </c>
      <c r="B7048" s="14" t="s">
        <v>25</v>
      </c>
      <c r="C7048" s="15">
        <v>44673</v>
      </c>
      <c r="D7048">
        <v>1840.91</v>
      </c>
      <c r="E7048" t="str">
        <f>VLOOKUP(MONTH(Table1_2[[#This Row],[Date]]),Season!$A$1:$B$6,2,1)</f>
        <v>Spring</v>
      </c>
    </row>
    <row r="7049" spans="1:5" x14ac:dyDescent="0.25">
      <c r="A7049" s="14" t="s">
        <v>18</v>
      </c>
      <c r="B7049" s="14" t="s">
        <v>25</v>
      </c>
      <c r="C7049" s="15">
        <v>44674</v>
      </c>
      <c r="D7049">
        <v>6804.51</v>
      </c>
      <c r="E7049" t="str">
        <f>VLOOKUP(MONTH(Table1_2[[#This Row],[Date]]),Season!$A$1:$B$6,2,1)</f>
        <v>Spring</v>
      </c>
    </row>
    <row r="7050" spans="1:5" x14ac:dyDescent="0.25">
      <c r="A7050" s="14" t="s">
        <v>18</v>
      </c>
      <c r="B7050" s="14" t="s">
        <v>25</v>
      </c>
      <c r="C7050" s="15">
        <v>44675</v>
      </c>
      <c r="D7050">
        <v>4349.58</v>
      </c>
      <c r="E7050" t="str">
        <f>VLOOKUP(MONTH(Table1_2[[#This Row],[Date]]),Season!$A$1:$B$6,2,1)</f>
        <v>Spring</v>
      </c>
    </row>
    <row r="7051" spans="1:5" x14ac:dyDescent="0.25">
      <c r="A7051" s="14" t="s">
        <v>18</v>
      </c>
      <c r="B7051" s="14" t="s">
        <v>25</v>
      </c>
      <c r="C7051" s="15">
        <v>44676</v>
      </c>
      <c r="D7051">
        <v>5519.38</v>
      </c>
      <c r="E7051" t="str">
        <f>VLOOKUP(MONTH(Table1_2[[#This Row],[Date]]),Season!$A$1:$B$6,2,1)</f>
        <v>Spring</v>
      </c>
    </row>
    <row r="7052" spans="1:5" x14ac:dyDescent="0.25">
      <c r="A7052" s="14" t="s">
        <v>18</v>
      </c>
      <c r="B7052" s="14" t="s">
        <v>25</v>
      </c>
      <c r="C7052" s="15">
        <v>44677</v>
      </c>
      <c r="D7052">
        <v>9142.65</v>
      </c>
      <c r="E7052" t="str">
        <f>VLOOKUP(MONTH(Table1_2[[#This Row],[Date]]),Season!$A$1:$B$6,2,1)</f>
        <v>Spring</v>
      </c>
    </row>
    <row r="7053" spans="1:5" x14ac:dyDescent="0.25">
      <c r="A7053" s="14" t="s">
        <v>18</v>
      </c>
      <c r="B7053" s="14" t="s">
        <v>25</v>
      </c>
      <c r="C7053" s="15">
        <v>44678</v>
      </c>
      <c r="D7053">
        <v>9821.2900000000009</v>
      </c>
      <c r="E7053" t="str">
        <f>VLOOKUP(MONTH(Table1_2[[#This Row],[Date]]),Season!$A$1:$B$6,2,1)</f>
        <v>Spring</v>
      </c>
    </row>
    <row r="7054" spans="1:5" x14ac:dyDescent="0.25">
      <c r="A7054" s="14" t="s">
        <v>18</v>
      </c>
      <c r="B7054" s="14" t="s">
        <v>25</v>
      </c>
      <c r="C7054" s="15">
        <v>44679</v>
      </c>
      <c r="D7054">
        <v>6863.43</v>
      </c>
      <c r="E7054" t="str">
        <f>VLOOKUP(MONTH(Table1_2[[#This Row],[Date]]),Season!$A$1:$B$6,2,1)</f>
        <v>Spring</v>
      </c>
    </row>
    <row r="7055" spans="1:5" x14ac:dyDescent="0.25">
      <c r="A7055" s="14" t="s">
        <v>18</v>
      </c>
      <c r="B7055" s="14" t="s">
        <v>25</v>
      </c>
      <c r="C7055" s="15">
        <v>44680</v>
      </c>
      <c r="D7055">
        <v>4180.8999999999996</v>
      </c>
      <c r="E7055" t="str">
        <f>VLOOKUP(MONTH(Table1_2[[#This Row],[Date]]),Season!$A$1:$B$6,2,1)</f>
        <v>Spring</v>
      </c>
    </row>
    <row r="7056" spans="1:5" x14ac:dyDescent="0.25">
      <c r="A7056" s="14" t="s">
        <v>18</v>
      </c>
      <c r="B7056" s="14" t="s">
        <v>25</v>
      </c>
      <c r="C7056" s="15">
        <v>44681</v>
      </c>
      <c r="D7056">
        <v>4455.83</v>
      </c>
      <c r="E7056" t="str">
        <f>VLOOKUP(MONTH(Table1_2[[#This Row],[Date]]),Season!$A$1:$B$6,2,1)</f>
        <v>Spring</v>
      </c>
    </row>
    <row r="7057" spans="1:5" x14ac:dyDescent="0.25">
      <c r="A7057" s="14" t="s">
        <v>18</v>
      </c>
      <c r="B7057" s="14" t="s">
        <v>25</v>
      </c>
      <c r="C7057" s="15">
        <v>44682</v>
      </c>
      <c r="D7057">
        <v>5981.03</v>
      </c>
      <c r="E7057" t="str">
        <f>VLOOKUP(MONTH(Table1_2[[#This Row],[Date]]),Season!$A$1:$B$6,2,1)</f>
        <v>Spring</v>
      </c>
    </row>
    <row r="7058" spans="1:5" x14ac:dyDescent="0.25">
      <c r="A7058" s="14" t="s">
        <v>18</v>
      </c>
      <c r="B7058" s="14" t="s">
        <v>25</v>
      </c>
      <c r="C7058" s="15">
        <v>44683</v>
      </c>
      <c r="D7058">
        <v>4165.49</v>
      </c>
      <c r="E7058" t="str">
        <f>VLOOKUP(MONTH(Table1_2[[#This Row],[Date]]),Season!$A$1:$B$6,2,1)</f>
        <v>Spring</v>
      </c>
    </row>
    <row r="7059" spans="1:5" x14ac:dyDescent="0.25">
      <c r="A7059" s="14" t="s">
        <v>18</v>
      </c>
      <c r="B7059" s="14" t="s">
        <v>25</v>
      </c>
      <c r="C7059" s="15">
        <v>44684</v>
      </c>
      <c r="D7059">
        <v>9182.9</v>
      </c>
      <c r="E7059" t="str">
        <f>VLOOKUP(MONTH(Table1_2[[#This Row],[Date]]),Season!$A$1:$B$6,2,1)</f>
        <v>Spring</v>
      </c>
    </row>
    <row r="7060" spans="1:5" x14ac:dyDescent="0.25">
      <c r="A7060" s="14" t="s">
        <v>18</v>
      </c>
      <c r="B7060" s="14" t="s">
        <v>25</v>
      </c>
      <c r="C7060" s="15">
        <v>44685</v>
      </c>
      <c r="D7060">
        <v>2085.79</v>
      </c>
      <c r="E7060" t="str">
        <f>VLOOKUP(MONTH(Table1_2[[#This Row],[Date]]),Season!$A$1:$B$6,2,1)</f>
        <v>Spring</v>
      </c>
    </row>
    <row r="7061" spans="1:5" x14ac:dyDescent="0.25">
      <c r="A7061" s="14" t="s">
        <v>18</v>
      </c>
      <c r="B7061" s="14" t="s">
        <v>25</v>
      </c>
      <c r="C7061" s="15">
        <v>44686</v>
      </c>
      <c r="D7061">
        <v>1092.03</v>
      </c>
      <c r="E7061" t="str">
        <f>VLOOKUP(MONTH(Table1_2[[#This Row],[Date]]),Season!$A$1:$B$6,2,1)</f>
        <v>Spring</v>
      </c>
    </row>
    <row r="7062" spans="1:5" x14ac:dyDescent="0.25">
      <c r="A7062" s="14" t="s">
        <v>18</v>
      </c>
      <c r="B7062" s="14" t="s">
        <v>25</v>
      </c>
      <c r="C7062" s="15">
        <v>44687</v>
      </c>
      <c r="D7062">
        <v>472.62</v>
      </c>
      <c r="E7062" t="str">
        <f>VLOOKUP(MONTH(Table1_2[[#This Row],[Date]]),Season!$A$1:$B$6,2,1)</f>
        <v>Spring</v>
      </c>
    </row>
    <row r="7063" spans="1:5" x14ac:dyDescent="0.25">
      <c r="A7063" s="14" t="s">
        <v>18</v>
      </c>
      <c r="B7063" s="14" t="s">
        <v>25</v>
      </c>
      <c r="C7063" s="15">
        <v>44688</v>
      </c>
      <c r="D7063">
        <v>6123.27</v>
      </c>
      <c r="E7063" t="str">
        <f>VLOOKUP(MONTH(Table1_2[[#This Row],[Date]]),Season!$A$1:$B$6,2,1)</f>
        <v>Spring</v>
      </c>
    </row>
    <row r="7064" spans="1:5" x14ac:dyDescent="0.25">
      <c r="A7064" s="14" t="s">
        <v>18</v>
      </c>
      <c r="B7064" s="14" t="s">
        <v>25</v>
      </c>
      <c r="C7064" s="15">
        <v>44689</v>
      </c>
      <c r="D7064">
        <v>344.97</v>
      </c>
      <c r="E7064" t="str">
        <f>VLOOKUP(MONTH(Table1_2[[#This Row],[Date]]),Season!$A$1:$B$6,2,1)</f>
        <v>Spring</v>
      </c>
    </row>
    <row r="7065" spans="1:5" x14ac:dyDescent="0.25">
      <c r="A7065" s="14" t="s">
        <v>18</v>
      </c>
      <c r="B7065" s="14" t="s">
        <v>25</v>
      </c>
      <c r="C7065" s="15">
        <v>44690</v>
      </c>
      <c r="D7065">
        <v>2865.86</v>
      </c>
      <c r="E7065" t="str">
        <f>VLOOKUP(MONTH(Table1_2[[#This Row],[Date]]),Season!$A$1:$B$6,2,1)</f>
        <v>Spring</v>
      </c>
    </row>
    <row r="7066" spans="1:5" x14ac:dyDescent="0.25">
      <c r="A7066" s="14" t="s">
        <v>18</v>
      </c>
      <c r="B7066" s="14" t="s">
        <v>25</v>
      </c>
      <c r="C7066" s="15">
        <v>44691</v>
      </c>
      <c r="D7066">
        <v>5599.61</v>
      </c>
      <c r="E7066" t="str">
        <f>VLOOKUP(MONTH(Table1_2[[#This Row],[Date]]),Season!$A$1:$B$6,2,1)</f>
        <v>Spring</v>
      </c>
    </row>
    <row r="7067" spans="1:5" x14ac:dyDescent="0.25">
      <c r="A7067" s="14" t="s">
        <v>18</v>
      </c>
      <c r="B7067" s="14" t="s">
        <v>25</v>
      </c>
      <c r="C7067" s="15">
        <v>44692</v>
      </c>
      <c r="D7067">
        <v>2944.53</v>
      </c>
      <c r="E7067" t="str">
        <f>VLOOKUP(MONTH(Table1_2[[#This Row],[Date]]),Season!$A$1:$B$6,2,1)</f>
        <v>Spring</v>
      </c>
    </row>
    <row r="7068" spans="1:5" x14ac:dyDescent="0.25">
      <c r="A7068" s="14" t="s">
        <v>18</v>
      </c>
      <c r="B7068" s="14" t="s">
        <v>25</v>
      </c>
      <c r="C7068" s="15">
        <v>44693</v>
      </c>
      <c r="D7068">
        <v>7833.71</v>
      </c>
      <c r="E7068" t="str">
        <f>VLOOKUP(MONTH(Table1_2[[#This Row],[Date]]),Season!$A$1:$B$6,2,1)</f>
        <v>Spring</v>
      </c>
    </row>
    <row r="7069" spans="1:5" x14ac:dyDescent="0.25">
      <c r="A7069" s="14" t="s">
        <v>18</v>
      </c>
      <c r="B7069" s="14" t="s">
        <v>25</v>
      </c>
      <c r="C7069" s="15">
        <v>44694</v>
      </c>
      <c r="D7069">
        <v>4623.21</v>
      </c>
      <c r="E7069" t="str">
        <f>VLOOKUP(MONTH(Table1_2[[#This Row],[Date]]),Season!$A$1:$B$6,2,1)</f>
        <v>Spring</v>
      </c>
    </row>
    <row r="7070" spans="1:5" x14ac:dyDescent="0.25">
      <c r="A7070" s="14" t="s">
        <v>18</v>
      </c>
      <c r="B7070" s="14" t="s">
        <v>25</v>
      </c>
      <c r="C7070" s="15">
        <v>44695</v>
      </c>
      <c r="D7070">
        <v>3225.23</v>
      </c>
      <c r="E7070" t="str">
        <f>VLOOKUP(MONTH(Table1_2[[#This Row],[Date]]),Season!$A$1:$B$6,2,1)</f>
        <v>Spring</v>
      </c>
    </row>
    <row r="7071" spans="1:5" x14ac:dyDescent="0.25">
      <c r="A7071" s="14" t="s">
        <v>18</v>
      </c>
      <c r="B7071" s="14" t="s">
        <v>25</v>
      </c>
      <c r="C7071" s="15">
        <v>44696</v>
      </c>
      <c r="D7071">
        <v>3656.44</v>
      </c>
      <c r="E7071" t="str">
        <f>VLOOKUP(MONTH(Table1_2[[#This Row],[Date]]),Season!$A$1:$B$6,2,1)</f>
        <v>Spring</v>
      </c>
    </row>
    <row r="7072" spans="1:5" x14ac:dyDescent="0.25">
      <c r="A7072" s="14" t="s">
        <v>18</v>
      </c>
      <c r="B7072" s="14" t="s">
        <v>25</v>
      </c>
      <c r="C7072" s="15">
        <v>44697</v>
      </c>
      <c r="D7072">
        <v>8785.19</v>
      </c>
      <c r="E7072" t="str">
        <f>VLOOKUP(MONTH(Table1_2[[#This Row],[Date]]),Season!$A$1:$B$6,2,1)</f>
        <v>Spring</v>
      </c>
    </row>
    <row r="7073" spans="1:5" x14ac:dyDescent="0.25">
      <c r="A7073" s="14" t="s">
        <v>18</v>
      </c>
      <c r="B7073" s="14" t="s">
        <v>25</v>
      </c>
      <c r="C7073" s="15">
        <v>44698</v>
      </c>
      <c r="D7073">
        <v>8693.9500000000007</v>
      </c>
      <c r="E7073" t="str">
        <f>VLOOKUP(MONTH(Table1_2[[#This Row],[Date]]),Season!$A$1:$B$6,2,1)</f>
        <v>Spring</v>
      </c>
    </row>
    <row r="7074" spans="1:5" x14ac:dyDescent="0.25">
      <c r="A7074" s="14" t="s">
        <v>18</v>
      </c>
      <c r="B7074" s="14" t="s">
        <v>25</v>
      </c>
      <c r="C7074" s="15">
        <v>44699</v>
      </c>
      <c r="D7074">
        <v>6477.73</v>
      </c>
      <c r="E7074" t="str">
        <f>VLOOKUP(MONTH(Table1_2[[#This Row],[Date]]),Season!$A$1:$B$6,2,1)</f>
        <v>Spring</v>
      </c>
    </row>
    <row r="7075" spans="1:5" x14ac:dyDescent="0.25">
      <c r="A7075" s="14" t="s">
        <v>18</v>
      </c>
      <c r="B7075" s="14" t="s">
        <v>25</v>
      </c>
      <c r="C7075" s="15">
        <v>44700</v>
      </c>
      <c r="D7075">
        <v>9740.7999999999993</v>
      </c>
      <c r="E7075" t="str">
        <f>VLOOKUP(MONTH(Table1_2[[#This Row],[Date]]),Season!$A$1:$B$6,2,1)</f>
        <v>Spring</v>
      </c>
    </row>
    <row r="7076" spans="1:5" x14ac:dyDescent="0.25">
      <c r="A7076" s="14" t="s">
        <v>18</v>
      </c>
      <c r="B7076" s="14" t="s">
        <v>25</v>
      </c>
      <c r="C7076" s="15">
        <v>44701</v>
      </c>
      <c r="D7076">
        <v>5990.54</v>
      </c>
      <c r="E7076" t="str">
        <f>VLOOKUP(MONTH(Table1_2[[#This Row],[Date]]),Season!$A$1:$B$6,2,1)</f>
        <v>Spring</v>
      </c>
    </row>
    <row r="7077" spans="1:5" x14ac:dyDescent="0.25">
      <c r="A7077" s="14" t="s">
        <v>18</v>
      </c>
      <c r="B7077" s="14" t="s">
        <v>25</v>
      </c>
      <c r="C7077" s="15">
        <v>44702</v>
      </c>
      <c r="D7077">
        <v>6889.61</v>
      </c>
      <c r="E7077" t="str">
        <f>VLOOKUP(MONTH(Table1_2[[#This Row],[Date]]),Season!$A$1:$B$6,2,1)</f>
        <v>Spring</v>
      </c>
    </row>
    <row r="7078" spans="1:5" x14ac:dyDescent="0.25">
      <c r="A7078" s="14" t="s">
        <v>18</v>
      </c>
      <c r="B7078" s="14" t="s">
        <v>25</v>
      </c>
      <c r="C7078" s="15">
        <v>44703</v>
      </c>
      <c r="D7078">
        <v>1944.15</v>
      </c>
      <c r="E7078" t="str">
        <f>VLOOKUP(MONTH(Table1_2[[#This Row],[Date]]),Season!$A$1:$B$6,2,1)</f>
        <v>Spring</v>
      </c>
    </row>
    <row r="7079" spans="1:5" x14ac:dyDescent="0.25">
      <c r="A7079" s="14" t="s">
        <v>18</v>
      </c>
      <c r="B7079" s="14" t="s">
        <v>25</v>
      </c>
      <c r="C7079" s="15">
        <v>44704</v>
      </c>
      <c r="D7079">
        <v>8119.54</v>
      </c>
      <c r="E7079" t="str">
        <f>VLOOKUP(MONTH(Table1_2[[#This Row],[Date]]),Season!$A$1:$B$6,2,1)</f>
        <v>Spring</v>
      </c>
    </row>
    <row r="7080" spans="1:5" x14ac:dyDescent="0.25">
      <c r="A7080" s="14" t="s">
        <v>18</v>
      </c>
      <c r="B7080" s="14" t="s">
        <v>25</v>
      </c>
      <c r="C7080" s="15">
        <v>44705</v>
      </c>
      <c r="D7080">
        <v>10013.780000000001</v>
      </c>
      <c r="E7080" t="str">
        <f>VLOOKUP(MONTH(Table1_2[[#This Row],[Date]]),Season!$A$1:$B$6,2,1)</f>
        <v>Spring</v>
      </c>
    </row>
    <row r="7081" spans="1:5" x14ac:dyDescent="0.25">
      <c r="A7081" s="14" t="s">
        <v>18</v>
      </c>
      <c r="B7081" s="14" t="s">
        <v>25</v>
      </c>
      <c r="C7081" s="15">
        <v>44706</v>
      </c>
      <c r="D7081">
        <v>7148.32</v>
      </c>
      <c r="E7081" t="str">
        <f>VLOOKUP(MONTH(Table1_2[[#This Row],[Date]]),Season!$A$1:$B$6,2,1)</f>
        <v>Spring</v>
      </c>
    </row>
    <row r="7082" spans="1:5" x14ac:dyDescent="0.25">
      <c r="A7082" s="14" t="s">
        <v>18</v>
      </c>
      <c r="B7082" s="14" t="s">
        <v>25</v>
      </c>
      <c r="C7082" s="15">
        <v>44707</v>
      </c>
      <c r="D7082">
        <v>103.7</v>
      </c>
      <c r="E7082" t="str">
        <f>VLOOKUP(MONTH(Table1_2[[#This Row],[Date]]),Season!$A$1:$B$6,2,1)</f>
        <v>Spring</v>
      </c>
    </row>
    <row r="7083" spans="1:5" x14ac:dyDescent="0.25">
      <c r="A7083" s="14" t="s">
        <v>18</v>
      </c>
      <c r="B7083" s="14" t="s">
        <v>25</v>
      </c>
      <c r="C7083" s="15">
        <v>44708</v>
      </c>
      <c r="D7083">
        <v>3793.11</v>
      </c>
      <c r="E7083" t="str">
        <f>VLOOKUP(MONTH(Table1_2[[#This Row],[Date]]),Season!$A$1:$B$6,2,1)</f>
        <v>Spring</v>
      </c>
    </row>
    <row r="7084" spans="1:5" x14ac:dyDescent="0.25">
      <c r="A7084" s="14" t="s">
        <v>18</v>
      </c>
      <c r="B7084" s="14" t="s">
        <v>25</v>
      </c>
      <c r="C7084" s="15">
        <v>44709</v>
      </c>
      <c r="D7084">
        <v>2127.7399999999998</v>
      </c>
      <c r="E7084" t="str">
        <f>VLOOKUP(MONTH(Table1_2[[#This Row],[Date]]),Season!$A$1:$B$6,2,1)</f>
        <v>Spring</v>
      </c>
    </row>
    <row r="7085" spans="1:5" x14ac:dyDescent="0.25">
      <c r="A7085" s="14" t="s">
        <v>18</v>
      </c>
      <c r="B7085" s="14" t="s">
        <v>25</v>
      </c>
      <c r="C7085" s="15">
        <v>44710</v>
      </c>
      <c r="D7085">
        <v>1889.95</v>
      </c>
      <c r="E7085" t="str">
        <f>VLOOKUP(MONTH(Table1_2[[#This Row],[Date]]),Season!$A$1:$B$6,2,1)</f>
        <v>Spring</v>
      </c>
    </row>
    <row r="7086" spans="1:5" x14ac:dyDescent="0.25">
      <c r="A7086" s="14" t="s">
        <v>18</v>
      </c>
      <c r="B7086" s="14" t="s">
        <v>25</v>
      </c>
      <c r="C7086" s="15">
        <v>44711</v>
      </c>
      <c r="D7086">
        <v>1166.1199999999999</v>
      </c>
      <c r="E7086" t="str">
        <f>VLOOKUP(MONTH(Table1_2[[#This Row],[Date]]),Season!$A$1:$B$6,2,1)</f>
        <v>Spring</v>
      </c>
    </row>
    <row r="7087" spans="1:5" x14ac:dyDescent="0.25">
      <c r="A7087" s="14" t="s">
        <v>18</v>
      </c>
      <c r="B7087" s="14" t="s">
        <v>25</v>
      </c>
      <c r="C7087" s="15">
        <v>44712</v>
      </c>
      <c r="D7087">
        <v>7297.24</v>
      </c>
      <c r="E7087" t="str">
        <f>VLOOKUP(MONTH(Table1_2[[#This Row],[Date]]),Season!$A$1:$B$6,2,1)</f>
        <v>Spring</v>
      </c>
    </row>
    <row r="7088" spans="1:5" x14ac:dyDescent="0.25">
      <c r="A7088" s="14" t="s">
        <v>18</v>
      </c>
      <c r="B7088" s="14" t="s">
        <v>25</v>
      </c>
      <c r="C7088" s="15">
        <v>44713</v>
      </c>
      <c r="D7088">
        <v>1030.07</v>
      </c>
      <c r="E7088" t="str">
        <f>VLOOKUP(MONTH(Table1_2[[#This Row],[Date]]),Season!$A$1:$B$6,2,1)</f>
        <v>Summer</v>
      </c>
    </row>
    <row r="7089" spans="1:5" x14ac:dyDescent="0.25">
      <c r="A7089" s="14" t="s">
        <v>18</v>
      </c>
      <c r="B7089" s="14" t="s">
        <v>25</v>
      </c>
      <c r="C7089" s="15">
        <v>44714</v>
      </c>
      <c r="D7089">
        <v>1688.36</v>
      </c>
      <c r="E7089" t="str">
        <f>VLOOKUP(MONTH(Table1_2[[#This Row],[Date]]),Season!$A$1:$B$6,2,1)</f>
        <v>Summer</v>
      </c>
    </row>
    <row r="7090" spans="1:5" x14ac:dyDescent="0.25">
      <c r="A7090" s="14" t="s">
        <v>18</v>
      </c>
      <c r="B7090" s="14" t="s">
        <v>25</v>
      </c>
      <c r="C7090" s="15">
        <v>44715</v>
      </c>
      <c r="D7090">
        <v>3417.65</v>
      </c>
      <c r="E7090" t="str">
        <f>VLOOKUP(MONTH(Table1_2[[#This Row],[Date]]),Season!$A$1:$B$6,2,1)</f>
        <v>Summer</v>
      </c>
    </row>
    <row r="7091" spans="1:5" x14ac:dyDescent="0.25">
      <c r="A7091" s="14" t="s">
        <v>18</v>
      </c>
      <c r="B7091" s="14" t="s">
        <v>25</v>
      </c>
      <c r="C7091" s="15">
        <v>44716</v>
      </c>
      <c r="D7091">
        <v>7055.23</v>
      </c>
      <c r="E7091" t="str">
        <f>VLOOKUP(MONTH(Table1_2[[#This Row],[Date]]),Season!$A$1:$B$6,2,1)</f>
        <v>Summer</v>
      </c>
    </row>
    <row r="7092" spans="1:5" x14ac:dyDescent="0.25">
      <c r="A7092" s="14" t="s">
        <v>18</v>
      </c>
      <c r="B7092" s="14" t="s">
        <v>25</v>
      </c>
      <c r="C7092" s="15">
        <v>44717</v>
      </c>
      <c r="D7092">
        <v>7837.81</v>
      </c>
      <c r="E7092" t="str">
        <f>VLOOKUP(MONTH(Table1_2[[#This Row],[Date]]),Season!$A$1:$B$6,2,1)</f>
        <v>Summer</v>
      </c>
    </row>
    <row r="7093" spans="1:5" x14ac:dyDescent="0.25">
      <c r="A7093" s="14" t="s">
        <v>18</v>
      </c>
      <c r="B7093" s="14" t="s">
        <v>25</v>
      </c>
      <c r="C7093" s="15">
        <v>44718</v>
      </c>
      <c r="D7093">
        <v>9412.17</v>
      </c>
      <c r="E7093" t="str">
        <f>VLOOKUP(MONTH(Table1_2[[#This Row],[Date]]),Season!$A$1:$B$6,2,1)</f>
        <v>Summer</v>
      </c>
    </row>
    <row r="7094" spans="1:5" x14ac:dyDescent="0.25">
      <c r="A7094" s="14" t="s">
        <v>18</v>
      </c>
      <c r="B7094" s="14" t="s">
        <v>25</v>
      </c>
      <c r="C7094" s="15">
        <v>44719</v>
      </c>
      <c r="D7094">
        <v>5153.38</v>
      </c>
      <c r="E7094" t="str">
        <f>VLOOKUP(MONTH(Table1_2[[#This Row],[Date]]),Season!$A$1:$B$6,2,1)</f>
        <v>Summer</v>
      </c>
    </row>
    <row r="7095" spans="1:5" x14ac:dyDescent="0.25">
      <c r="A7095" s="14" t="s">
        <v>18</v>
      </c>
      <c r="B7095" s="14" t="s">
        <v>25</v>
      </c>
      <c r="C7095" s="15">
        <v>44720</v>
      </c>
      <c r="D7095">
        <v>5657.57</v>
      </c>
      <c r="E7095" t="str">
        <f>VLOOKUP(MONTH(Table1_2[[#This Row],[Date]]),Season!$A$1:$B$6,2,1)</f>
        <v>Summer</v>
      </c>
    </row>
    <row r="7096" spans="1:5" x14ac:dyDescent="0.25">
      <c r="A7096" s="14" t="s">
        <v>18</v>
      </c>
      <c r="B7096" s="14" t="s">
        <v>25</v>
      </c>
      <c r="C7096" s="15">
        <v>44721</v>
      </c>
      <c r="D7096">
        <v>6718.93</v>
      </c>
      <c r="E7096" t="str">
        <f>VLOOKUP(MONTH(Table1_2[[#This Row],[Date]]),Season!$A$1:$B$6,2,1)</f>
        <v>Summer</v>
      </c>
    </row>
    <row r="7097" spans="1:5" x14ac:dyDescent="0.25">
      <c r="A7097" s="14" t="s">
        <v>18</v>
      </c>
      <c r="B7097" s="14" t="s">
        <v>25</v>
      </c>
      <c r="C7097" s="15">
        <v>44722</v>
      </c>
      <c r="D7097">
        <v>6346.85</v>
      </c>
      <c r="E7097" t="str">
        <f>VLOOKUP(MONTH(Table1_2[[#This Row],[Date]]),Season!$A$1:$B$6,2,1)</f>
        <v>Summer</v>
      </c>
    </row>
    <row r="7098" spans="1:5" x14ac:dyDescent="0.25">
      <c r="A7098" s="14" t="s">
        <v>18</v>
      </c>
      <c r="B7098" s="14" t="s">
        <v>25</v>
      </c>
      <c r="C7098" s="15">
        <v>44723</v>
      </c>
      <c r="D7098">
        <v>7110.71</v>
      </c>
      <c r="E7098" t="str">
        <f>VLOOKUP(MONTH(Table1_2[[#This Row],[Date]]),Season!$A$1:$B$6,2,1)</f>
        <v>Summer</v>
      </c>
    </row>
    <row r="7099" spans="1:5" x14ac:dyDescent="0.25">
      <c r="A7099" s="14" t="s">
        <v>18</v>
      </c>
      <c r="B7099" s="14" t="s">
        <v>25</v>
      </c>
      <c r="C7099" s="15">
        <v>44724</v>
      </c>
      <c r="D7099">
        <v>4658.76</v>
      </c>
      <c r="E7099" t="str">
        <f>VLOOKUP(MONTH(Table1_2[[#This Row],[Date]]),Season!$A$1:$B$6,2,1)</f>
        <v>Summer</v>
      </c>
    </row>
    <row r="7100" spans="1:5" x14ac:dyDescent="0.25">
      <c r="A7100" s="14" t="s">
        <v>18</v>
      </c>
      <c r="B7100" s="14" t="s">
        <v>25</v>
      </c>
      <c r="C7100" s="15">
        <v>44725</v>
      </c>
      <c r="D7100">
        <v>7575.7</v>
      </c>
      <c r="E7100" t="str">
        <f>VLOOKUP(MONTH(Table1_2[[#This Row],[Date]]),Season!$A$1:$B$6,2,1)</f>
        <v>Summer</v>
      </c>
    </row>
    <row r="7101" spans="1:5" x14ac:dyDescent="0.25">
      <c r="A7101" s="14" t="s">
        <v>18</v>
      </c>
      <c r="B7101" s="14" t="s">
        <v>25</v>
      </c>
      <c r="C7101" s="15">
        <v>44726</v>
      </c>
      <c r="D7101">
        <v>989.75</v>
      </c>
      <c r="E7101" t="str">
        <f>VLOOKUP(MONTH(Table1_2[[#This Row],[Date]]),Season!$A$1:$B$6,2,1)</f>
        <v>Summer</v>
      </c>
    </row>
    <row r="7102" spans="1:5" x14ac:dyDescent="0.25">
      <c r="A7102" s="14" t="s">
        <v>18</v>
      </c>
      <c r="B7102" s="14" t="s">
        <v>25</v>
      </c>
      <c r="C7102" s="15">
        <v>44727</v>
      </c>
      <c r="D7102">
        <v>1900.53</v>
      </c>
      <c r="E7102" t="str">
        <f>VLOOKUP(MONTH(Table1_2[[#This Row],[Date]]),Season!$A$1:$B$6,2,1)</f>
        <v>Summer</v>
      </c>
    </row>
    <row r="7103" spans="1:5" x14ac:dyDescent="0.25">
      <c r="A7103" s="14" t="s">
        <v>18</v>
      </c>
      <c r="B7103" s="14" t="s">
        <v>25</v>
      </c>
      <c r="C7103" s="15">
        <v>44728</v>
      </c>
      <c r="D7103">
        <v>9867.6</v>
      </c>
      <c r="E7103" t="str">
        <f>VLOOKUP(MONTH(Table1_2[[#This Row],[Date]]),Season!$A$1:$B$6,2,1)</f>
        <v>Summer</v>
      </c>
    </row>
    <row r="7104" spans="1:5" x14ac:dyDescent="0.25">
      <c r="A7104" s="14" t="s">
        <v>18</v>
      </c>
      <c r="B7104" s="14" t="s">
        <v>25</v>
      </c>
      <c r="C7104" s="15">
        <v>44729</v>
      </c>
      <c r="D7104">
        <v>6591.75</v>
      </c>
      <c r="E7104" t="str">
        <f>VLOOKUP(MONTH(Table1_2[[#This Row],[Date]]),Season!$A$1:$B$6,2,1)</f>
        <v>Summer</v>
      </c>
    </row>
    <row r="7105" spans="1:5" x14ac:dyDescent="0.25">
      <c r="A7105" s="14" t="s">
        <v>18</v>
      </c>
      <c r="B7105" s="14" t="s">
        <v>25</v>
      </c>
      <c r="C7105" s="15">
        <v>44730</v>
      </c>
      <c r="D7105">
        <v>6804.3</v>
      </c>
      <c r="E7105" t="str">
        <f>VLOOKUP(MONTH(Table1_2[[#This Row],[Date]]),Season!$A$1:$B$6,2,1)</f>
        <v>Summer</v>
      </c>
    </row>
    <row r="7106" spans="1:5" x14ac:dyDescent="0.25">
      <c r="A7106" s="14" t="s">
        <v>18</v>
      </c>
      <c r="B7106" s="14" t="s">
        <v>25</v>
      </c>
      <c r="C7106" s="15">
        <v>44731</v>
      </c>
      <c r="D7106">
        <v>6159.49</v>
      </c>
      <c r="E7106" t="str">
        <f>VLOOKUP(MONTH(Table1_2[[#This Row],[Date]]),Season!$A$1:$B$6,2,1)</f>
        <v>Summer</v>
      </c>
    </row>
    <row r="7107" spans="1:5" x14ac:dyDescent="0.25">
      <c r="A7107" s="14" t="s">
        <v>18</v>
      </c>
      <c r="B7107" s="14" t="s">
        <v>25</v>
      </c>
      <c r="C7107" s="15">
        <v>44732</v>
      </c>
      <c r="D7107">
        <v>5758.93</v>
      </c>
      <c r="E7107" t="str">
        <f>VLOOKUP(MONTH(Table1_2[[#This Row],[Date]]),Season!$A$1:$B$6,2,1)</f>
        <v>Summer</v>
      </c>
    </row>
    <row r="7108" spans="1:5" x14ac:dyDescent="0.25">
      <c r="A7108" s="14" t="s">
        <v>18</v>
      </c>
      <c r="B7108" s="14" t="s">
        <v>25</v>
      </c>
      <c r="C7108" s="15">
        <v>44733</v>
      </c>
      <c r="D7108">
        <v>6660.32</v>
      </c>
      <c r="E7108" t="str">
        <f>VLOOKUP(MONTH(Table1_2[[#This Row],[Date]]),Season!$A$1:$B$6,2,1)</f>
        <v>Summer</v>
      </c>
    </row>
    <row r="7109" spans="1:5" x14ac:dyDescent="0.25">
      <c r="A7109" s="14" t="s">
        <v>18</v>
      </c>
      <c r="B7109" s="14" t="s">
        <v>25</v>
      </c>
      <c r="C7109" s="15">
        <v>44734</v>
      </c>
      <c r="D7109">
        <v>2661.92</v>
      </c>
      <c r="E7109" t="str">
        <f>VLOOKUP(MONTH(Table1_2[[#This Row],[Date]]),Season!$A$1:$B$6,2,1)</f>
        <v>Summer</v>
      </c>
    </row>
    <row r="7110" spans="1:5" x14ac:dyDescent="0.25">
      <c r="A7110" s="14" t="s">
        <v>18</v>
      </c>
      <c r="B7110" s="14" t="s">
        <v>25</v>
      </c>
      <c r="C7110" s="15">
        <v>44735</v>
      </c>
      <c r="D7110">
        <v>5360.89</v>
      </c>
      <c r="E7110" t="str">
        <f>VLOOKUP(MONTH(Table1_2[[#This Row],[Date]]),Season!$A$1:$B$6,2,1)</f>
        <v>Summer</v>
      </c>
    </row>
    <row r="7111" spans="1:5" x14ac:dyDescent="0.25">
      <c r="A7111" s="14" t="s">
        <v>18</v>
      </c>
      <c r="B7111" s="14" t="s">
        <v>25</v>
      </c>
      <c r="C7111" s="15">
        <v>44736</v>
      </c>
      <c r="D7111">
        <v>8034.68</v>
      </c>
      <c r="E7111" t="str">
        <f>VLOOKUP(MONTH(Table1_2[[#This Row],[Date]]),Season!$A$1:$B$6,2,1)</f>
        <v>Summer</v>
      </c>
    </row>
    <row r="7112" spans="1:5" x14ac:dyDescent="0.25">
      <c r="A7112" s="14" t="s">
        <v>18</v>
      </c>
      <c r="B7112" s="14" t="s">
        <v>25</v>
      </c>
      <c r="C7112" s="15">
        <v>44737</v>
      </c>
      <c r="D7112">
        <v>4568.71</v>
      </c>
      <c r="E7112" t="str">
        <f>VLOOKUP(MONTH(Table1_2[[#This Row],[Date]]),Season!$A$1:$B$6,2,1)</f>
        <v>Summer</v>
      </c>
    </row>
    <row r="7113" spans="1:5" x14ac:dyDescent="0.25">
      <c r="A7113" s="14" t="s">
        <v>18</v>
      </c>
      <c r="B7113" s="14" t="s">
        <v>25</v>
      </c>
      <c r="C7113" s="15">
        <v>44738</v>
      </c>
      <c r="D7113">
        <v>3042.91</v>
      </c>
      <c r="E7113" t="str">
        <f>VLOOKUP(MONTH(Table1_2[[#This Row],[Date]]),Season!$A$1:$B$6,2,1)</f>
        <v>Summer</v>
      </c>
    </row>
    <row r="7114" spans="1:5" x14ac:dyDescent="0.25">
      <c r="A7114" s="14" t="s">
        <v>18</v>
      </c>
      <c r="B7114" s="14" t="s">
        <v>25</v>
      </c>
      <c r="C7114" s="15">
        <v>44739</v>
      </c>
      <c r="D7114">
        <v>439.67</v>
      </c>
      <c r="E7114" t="str">
        <f>VLOOKUP(MONTH(Table1_2[[#This Row],[Date]]),Season!$A$1:$B$6,2,1)</f>
        <v>Summer</v>
      </c>
    </row>
    <row r="7115" spans="1:5" x14ac:dyDescent="0.25">
      <c r="A7115" s="14" t="s">
        <v>18</v>
      </c>
      <c r="B7115" s="14" t="s">
        <v>25</v>
      </c>
      <c r="C7115" s="15">
        <v>44740</v>
      </c>
      <c r="D7115">
        <v>8500.14</v>
      </c>
      <c r="E7115" t="str">
        <f>VLOOKUP(MONTH(Table1_2[[#This Row],[Date]]),Season!$A$1:$B$6,2,1)</f>
        <v>Summer</v>
      </c>
    </row>
    <row r="7116" spans="1:5" x14ac:dyDescent="0.25">
      <c r="A7116" s="14" t="s">
        <v>18</v>
      </c>
      <c r="B7116" s="14" t="s">
        <v>25</v>
      </c>
      <c r="C7116" s="15">
        <v>44741</v>
      </c>
      <c r="D7116">
        <v>6085.69</v>
      </c>
      <c r="E7116" t="str">
        <f>VLOOKUP(MONTH(Table1_2[[#This Row],[Date]]),Season!$A$1:$B$6,2,1)</f>
        <v>Summer</v>
      </c>
    </row>
    <row r="7117" spans="1:5" x14ac:dyDescent="0.25">
      <c r="A7117" s="14" t="s">
        <v>18</v>
      </c>
      <c r="B7117" s="14" t="s">
        <v>25</v>
      </c>
      <c r="C7117" s="15">
        <v>44742</v>
      </c>
      <c r="D7117">
        <v>7185.27</v>
      </c>
      <c r="E7117" t="str">
        <f>VLOOKUP(MONTH(Table1_2[[#This Row],[Date]]),Season!$A$1:$B$6,2,1)</f>
        <v>Summer</v>
      </c>
    </row>
    <row r="7118" spans="1:5" x14ac:dyDescent="0.25">
      <c r="A7118" s="14" t="s">
        <v>18</v>
      </c>
      <c r="B7118" s="14" t="s">
        <v>25</v>
      </c>
      <c r="C7118" s="15">
        <v>44743</v>
      </c>
      <c r="D7118">
        <v>7539.33</v>
      </c>
      <c r="E7118" t="str">
        <f>VLOOKUP(MONTH(Table1_2[[#This Row],[Date]]),Season!$A$1:$B$6,2,1)</f>
        <v>Summer</v>
      </c>
    </row>
    <row r="7119" spans="1:5" x14ac:dyDescent="0.25">
      <c r="A7119" s="14" t="s">
        <v>18</v>
      </c>
      <c r="B7119" s="14" t="s">
        <v>25</v>
      </c>
      <c r="C7119" s="15">
        <v>44744</v>
      </c>
      <c r="D7119">
        <v>8282.7099999999991</v>
      </c>
      <c r="E7119" t="str">
        <f>VLOOKUP(MONTH(Table1_2[[#This Row],[Date]]),Season!$A$1:$B$6,2,1)</f>
        <v>Summer</v>
      </c>
    </row>
    <row r="7120" spans="1:5" x14ac:dyDescent="0.25">
      <c r="A7120" s="14" t="s">
        <v>18</v>
      </c>
      <c r="B7120" s="14" t="s">
        <v>25</v>
      </c>
      <c r="C7120" s="15">
        <v>44745</v>
      </c>
      <c r="D7120">
        <v>9160.07</v>
      </c>
      <c r="E7120" t="str">
        <f>VLOOKUP(MONTH(Table1_2[[#This Row],[Date]]),Season!$A$1:$B$6,2,1)</f>
        <v>Summer</v>
      </c>
    </row>
    <row r="7121" spans="1:5" x14ac:dyDescent="0.25">
      <c r="A7121" s="14" t="s">
        <v>18</v>
      </c>
      <c r="B7121" s="14" t="s">
        <v>25</v>
      </c>
      <c r="C7121" s="15">
        <v>44746</v>
      </c>
      <c r="D7121">
        <v>6754.24</v>
      </c>
      <c r="E7121" t="str">
        <f>VLOOKUP(MONTH(Table1_2[[#This Row],[Date]]),Season!$A$1:$B$6,2,1)</f>
        <v>Summer</v>
      </c>
    </row>
    <row r="7122" spans="1:5" x14ac:dyDescent="0.25">
      <c r="A7122" s="14" t="s">
        <v>18</v>
      </c>
      <c r="B7122" s="14" t="s">
        <v>25</v>
      </c>
      <c r="C7122" s="15">
        <v>44747</v>
      </c>
      <c r="D7122">
        <v>849.69</v>
      </c>
      <c r="E7122" t="str">
        <f>VLOOKUP(MONTH(Table1_2[[#This Row],[Date]]),Season!$A$1:$B$6,2,1)</f>
        <v>Summer</v>
      </c>
    </row>
    <row r="7123" spans="1:5" x14ac:dyDescent="0.25">
      <c r="A7123" s="14" t="s">
        <v>18</v>
      </c>
      <c r="B7123" s="14" t="s">
        <v>25</v>
      </c>
      <c r="C7123" s="15">
        <v>44748</v>
      </c>
      <c r="D7123">
        <v>5045.3100000000004</v>
      </c>
      <c r="E7123" t="str">
        <f>VLOOKUP(MONTH(Table1_2[[#This Row],[Date]]),Season!$A$1:$B$6,2,1)</f>
        <v>Summer</v>
      </c>
    </row>
    <row r="7124" spans="1:5" x14ac:dyDescent="0.25">
      <c r="A7124" s="14" t="s">
        <v>18</v>
      </c>
      <c r="B7124" s="14" t="s">
        <v>25</v>
      </c>
      <c r="C7124" s="15">
        <v>44749</v>
      </c>
      <c r="D7124">
        <v>4900.68</v>
      </c>
      <c r="E7124" t="str">
        <f>VLOOKUP(MONTH(Table1_2[[#This Row],[Date]]),Season!$A$1:$B$6,2,1)</f>
        <v>Summer</v>
      </c>
    </row>
    <row r="7125" spans="1:5" x14ac:dyDescent="0.25">
      <c r="A7125" s="14" t="s">
        <v>18</v>
      </c>
      <c r="B7125" s="14" t="s">
        <v>25</v>
      </c>
      <c r="C7125" s="15">
        <v>44750</v>
      </c>
      <c r="D7125">
        <v>7526.6</v>
      </c>
      <c r="E7125" t="str">
        <f>VLOOKUP(MONTH(Table1_2[[#This Row],[Date]]),Season!$A$1:$B$6,2,1)</f>
        <v>Summer</v>
      </c>
    </row>
    <row r="7126" spans="1:5" x14ac:dyDescent="0.25">
      <c r="A7126" s="14" t="s">
        <v>18</v>
      </c>
      <c r="B7126" s="14" t="s">
        <v>25</v>
      </c>
      <c r="C7126" s="15">
        <v>44751</v>
      </c>
      <c r="D7126">
        <v>7839.57</v>
      </c>
      <c r="E7126" t="str">
        <f>VLOOKUP(MONTH(Table1_2[[#This Row],[Date]]),Season!$A$1:$B$6,2,1)</f>
        <v>Summer</v>
      </c>
    </row>
    <row r="7127" spans="1:5" x14ac:dyDescent="0.25">
      <c r="A7127" s="14" t="s">
        <v>18</v>
      </c>
      <c r="B7127" s="14" t="s">
        <v>25</v>
      </c>
      <c r="C7127" s="15">
        <v>44752</v>
      </c>
      <c r="D7127">
        <v>10057.69</v>
      </c>
      <c r="E7127" t="str">
        <f>VLOOKUP(MONTH(Table1_2[[#This Row],[Date]]),Season!$A$1:$B$6,2,1)</f>
        <v>Summer</v>
      </c>
    </row>
    <row r="7128" spans="1:5" x14ac:dyDescent="0.25">
      <c r="A7128" s="14" t="s">
        <v>18</v>
      </c>
      <c r="B7128" s="14" t="s">
        <v>25</v>
      </c>
      <c r="C7128" s="15">
        <v>44753</v>
      </c>
      <c r="D7128">
        <v>2793.19</v>
      </c>
      <c r="E7128" t="str">
        <f>VLOOKUP(MONTH(Table1_2[[#This Row],[Date]]),Season!$A$1:$B$6,2,1)</f>
        <v>Summer</v>
      </c>
    </row>
    <row r="7129" spans="1:5" x14ac:dyDescent="0.25">
      <c r="A7129" s="14" t="s">
        <v>18</v>
      </c>
      <c r="B7129" s="14" t="s">
        <v>25</v>
      </c>
      <c r="C7129" s="15">
        <v>44754</v>
      </c>
      <c r="D7129">
        <v>6334.63</v>
      </c>
      <c r="E7129" t="str">
        <f>VLOOKUP(MONTH(Table1_2[[#This Row],[Date]]),Season!$A$1:$B$6,2,1)</f>
        <v>Summer</v>
      </c>
    </row>
    <row r="7130" spans="1:5" x14ac:dyDescent="0.25">
      <c r="A7130" s="14" t="s">
        <v>18</v>
      </c>
      <c r="B7130" s="14" t="s">
        <v>25</v>
      </c>
      <c r="C7130" s="15">
        <v>44755</v>
      </c>
      <c r="D7130">
        <v>9870.07</v>
      </c>
      <c r="E7130" t="str">
        <f>VLOOKUP(MONTH(Table1_2[[#This Row],[Date]]),Season!$A$1:$B$6,2,1)</f>
        <v>Summer</v>
      </c>
    </row>
    <row r="7131" spans="1:5" x14ac:dyDescent="0.25">
      <c r="A7131" s="14" t="s">
        <v>18</v>
      </c>
      <c r="B7131" s="14" t="s">
        <v>25</v>
      </c>
      <c r="C7131" s="15">
        <v>44756</v>
      </c>
      <c r="D7131">
        <v>2218.92</v>
      </c>
      <c r="E7131" t="str">
        <f>VLOOKUP(MONTH(Table1_2[[#This Row],[Date]]),Season!$A$1:$B$6,2,1)</f>
        <v>Summer</v>
      </c>
    </row>
    <row r="7132" spans="1:5" x14ac:dyDescent="0.25">
      <c r="A7132" s="14" t="s">
        <v>18</v>
      </c>
      <c r="B7132" s="14" t="s">
        <v>25</v>
      </c>
      <c r="C7132" s="15">
        <v>44757</v>
      </c>
      <c r="D7132">
        <v>114.09</v>
      </c>
      <c r="E7132" t="str">
        <f>VLOOKUP(MONTH(Table1_2[[#This Row],[Date]]),Season!$A$1:$B$6,2,1)</f>
        <v>Summer</v>
      </c>
    </row>
    <row r="7133" spans="1:5" x14ac:dyDescent="0.25">
      <c r="A7133" s="14" t="s">
        <v>18</v>
      </c>
      <c r="B7133" s="14" t="s">
        <v>25</v>
      </c>
      <c r="C7133" s="15">
        <v>44758</v>
      </c>
      <c r="D7133">
        <v>8728.65</v>
      </c>
      <c r="E7133" t="str">
        <f>VLOOKUP(MONTH(Table1_2[[#This Row],[Date]]),Season!$A$1:$B$6,2,1)</f>
        <v>Summer</v>
      </c>
    </row>
    <row r="7134" spans="1:5" x14ac:dyDescent="0.25">
      <c r="A7134" s="14" t="s">
        <v>18</v>
      </c>
      <c r="B7134" s="14" t="s">
        <v>25</v>
      </c>
      <c r="C7134" s="15">
        <v>44759</v>
      </c>
      <c r="D7134">
        <v>2944.48</v>
      </c>
      <c r="E7134" t="str">
        <f>VLOOKUP(MONTH(Table1_2[[#This Row],[Date]]),Season!$A$1:$B$6,2,1)</f>
        <v>Summer</v>
      </c>
    </row>
    <row r="7135" spans="1:5" x14ac:dyDescent="0.25">
      <c r="A7135" s="14" t="s">
        <v>18</v>
      </c>
      <c r="B7135" s="14" t="s">
        <v>25</v>
      </c>
      <c r="C7135" s="15">
        <v>44760</v>
      </c>
      <c r="D7135">
        <v>7052.35</v>
      </c>
      <c r="E7135" t="str">
        <f>VLOOKUP(MONTH(Table1_2[[#This Row],[Date]]),Season!$A$1:$B$6,2,1)</f>
        <v>Summer</v>
      </c>
    </row>
    <row r="7136" spans="1:5" x14ac:dyDescent="0.25">
      <c r="A7136" s="14" t="s">
        <v>18</v>
      </c>
      <c r="B7136" s="14" t="s">
        <v>25</v>
      </c>
      <c r="C7136" s="15">
        <v>44761</v>
      </c>
      <c r="D7136">
        <v>9483.18</v>
      </c>
      <c r="E7136" t="str">
        <f>VLOOKUP(MONTH(Table1_2[[#This Row],[Date]]),Season!$A$1:$B$6,2,1)</f>
        <v>Summer</v>
      </c>
    </row>
    <row r="7137" spans="1:5" x14ac:dyDescent="0.25">
      <c r="A7137" s="14" t="s">
        <v>18</v>
      </c>
      <c r="B7137" s="14" t="s">
        <v>25</v>
      </c>
      <c r="C7137" s="15">
        <v>44762</v>
      </c>
      <c r="D7137">
        <v>6996.75</v>
      </c>
      <c r="E7137" t="str">
        <f>VLOOKUP(MONTH(Table1_2[[#This Row],[Date]]),Season!$A$1:$B$6,2,1)</f>
        <v>Summer</v>
      </c>
    </row>
    <row r="7138" spans="1:5" x14ac:dyDescent="0.25">
      <c r="A7138" s="14" t="s">
        <v>18</v>
      </c>
      <c r="B7138" s="14" t="s">
        <v>25</v>
      </c>
      <c r="C7138" s="15">
        <v>44763</v>
      </c>
      <c r="D7138">
        <v>777.94</v>
      </c>
      <c r="E7138" t="str">
        <f>VLOOKUP(MONTH(Table1_2[[#This Row],[Date]]),Season!$A$1:$B$6,2,1)</f>
        <v>Summer</v>
      </c>
    </row>
    <row r="7139" spans="1:5" x14ac:dyDescent="0.25">
      <c r="A7139" s="14" t="s">
        <v>18</v>
      </c>
      <c r="B7139" s="14" t="s">
        <v>25</v>
      </c>
      <c r="C7139" s="15">
        <v>44764</v>
      </c>
      <c r="D7139">
        <v>7169.3</v>
      </c>
      <c r="E7139" t="str">
        <f>VLOOKUP(MONTH(Table1_2[[#This Row],[Date]]),Season!$A$1:$B$6,2,1)</f>
        <v>Summer</v>
      </c>
    </row>
    <row r="7140" spans="1:5" x14ac:dyDescent="0.25">
      <c r="A7140" s="14" t="s">
        <v>18</v>
      </c>
      <c r="B7140" s="14" t="s">
        <v>25</v>
      </c>
      <c r="C7140" s="15">
        <v>44765</v>
      </c>
      <c r="D7140">
        <v>742.39</v>
      </c>
      <c r="E7140" t="str">
        <f>VLOOKUP(MONTH(Table1_2[[#This Row],[Date]]),Season!$A$1:$B$6,2,1)</f>
        <v>Summer</v>
      </c>
    </row>
    <row r="7141" spans="1:5" x14ac:dyDescent="0.25">
      <c r="A7141" s="14" t="s">
        <v>18</v>
      </c>
      <c r="B7141" s="14" t="s">
        <v>25</v>
      </c>
      <c r="C7141" s="15">
        <v>44766</v>
      </c>
      <c r="D7141">
        <v>1130.78</v>
      </c>
      <c r="E7141" t="str">
        <f>VLOOKUP(MONTH(Table1_2[[#This Row],[Date]]),Season!$A$1:$B$6,2,1)</f>
        <v>Summer</v>
      </c>
    </row>
    <row r="7142" spans="1:5" x14ac:dyDescent="0.25">
      <c r="A7142" s="14" t="s">
        <v>18</v>
      </c>
      <c r="B7142" s="14" t="s">
        <v>25</v>
      </c>
      <c r="C7142" s="15">
        <v>44767</v>
      </c>
      <c r="D7142">
        <v>9973.61</v>
      </c>
      <c r="E7142" t="str">
        <f>VLOOKUP(MONTH(Table1_2[[#This Row],[Date]]),Season!$A$1:$B$6,2,1)</f>
        <v>Summer</v>
      </c>
    </row>
    <row r="7143" spans="1:5" x14ac:dyDescent="0.25">
      <c r="A7143" s="14" t="s">
        <v>18</v>
      </c>
      <c r="B7143" s="14" t="s">
        <v>25</v>
      </c>
      <c r="C7143" s="15">
        <v>44768</v>
      </c>
      <c r="D7143">
        <v>4757.29</v>
      </c>
      <c r="E7143" t="str">
        <f>VLOOKUP(MONTH(Table1_2[[#This Row],[Date]]),Season!$A$1:$B$6,2,1)</f>
        <v>Summer</v>
      </c>
    </row>
    <row r="7144" spans="1:5" x14ac:dyDescent="0.25">
      <c r="A7144" s="14" t="s">
        <v>18</v>
      </c>
      <c r="B7144" s="14" t="s">
        <v>25</v>
      </c>
      <c r="C7144" s="15">
        <v>44769</v>
      </c>
      <c r="D7144">
        <v>8919.76</v>
      </c>
      <c r="E7144" t="str">
        <f>VLOOKUP(MONTH(Table1_2[[#This Row],[Date]]),Season!$A$1:$B$6,2,1)</f>
        <v>Summer</v>
      </c>
    </row>
    <row r="7145" spans="1:5" x14ac:dyDescent="0.25">
      <c r="A7145" s="14" t="s">
        <v>18</v>
      </c>
      <c r="B7145" s="14" t="s">
        <v>25</v>
      </c>
      <c r="C7145" s="15">
        <v>44770</v>
      </c>
      <c r="D7145">
        <v>640.94000000000005</v>
      </c>
      <c r="E7145" t="str">
        <f>VLOOKUP(MONTH(Table1_2[[#This Row],[Date]]),Season!$A$1:$B$6,2,1)</f>
        <v>Summer</v>
      </c>
    </row>
    <row r="7146" spans="1:5" x14ac:dyDescent="0.25">
      <c r="A7146" s="14" t="s">
        <v>18</v>
      </c>
      <c r="B7146" s="14" t="s">
        <v>25</v>
      </c>
      <c r="C7146" s="15">
        <v>44771</v>
      </c>
      <c r="D7146">
        <v>6395.99</v>
      </c>
      <c r="E7146" t="str">
        <f>VLOOKUP(MONTH(Table1_2[[#This Row],[Date]]),Season!$A$1:$B$6,2,1)</f>
        <v>Summer</v>
      </c>
    </row>
    <row r="7147" spans="1:5" x14ac:dyDescent="0.25">
      <c r="A7147" s="14" t="s">
        <v>18</v>
      </c>
      <c r="B7147" s="14" t="s">
        <v>25</v>
      </c>
      <c r="C7147" s="15">
        <v>44772</v>
      </c>
      <c r="D7147">
        <v>3223.82</v>
      </c>
      <c r="E7147" t="str">
        <f>VLOOKUP(MONTH(Table1_2[[#This Row],[Date]]),Season!$A$1:$B$6,2,1)</f>
        <v>Summer</v>
      </c>
    </row>
    <row r="7148" spans="1:5" x14ac:dyDescent="0.25">
      <c r="A7148" s="14" t="s">
        <v>18</v>
      </c>
      <c r="B7148" s="14" t="s">
        <v>25</v>
      </c>
      <c r="C7148" s="15">
        <v>44773</v>
      </c>
      <c r="D7148">
        <v>9171.89</v>
      </c>
      <c r="E7148" t="str">
        <f>VLOOKUP(MONTH(Table1_2[[#This Row],[Date]]),Season!$A$1:$B$6,2,1)</f>
        <v>Summer</v>
      </c>
    </row>
    <row r="7149" spans="1:5" x14ac:dyDescent="0.25">
      <c r="A7149" s="14" t="s">
        <v>18</v>
      </c>
      <c r="B7149" s="14" t="s">
        <v>25</v>
      </c>
      <c r="C7149" s="15">
        <v>44774</v>
      </c>
      <c r="D7149">
        <v>1083.3499999999999</v>
      </c>
      <c r="E7149" t="str">
        <f>VLOOKUP(MONTH(Table1_2[[#This Row],[Date]]),Season!$A$1:$B$6,2,1)</f>
        <v>Summer</v>
      </c>
    </row>
    <row r="7150" spans="1:5" x14ac:dyDescent="0.25">
      <c r="A7150" s="14" t="s">
        <v>18</v>
      </c>
      <c r="B7150" s="14" t="s">
        <v>25</v>
      </c>
      <c r="C7150" s="15">
        <v>44775</v>
      </c>
      <c r="D7150">
        <v>2582.7199999999998</v>
      </c>
      <c r="E7150" t="str">
        <f>VLOOKUP(MONTH(Table1_2[[#This Row],[Date]]),Season!$A$1:$B$6,2,1)</f>
        <v>Summer</v>
      </c>
    </row>
    <row r="7151" spans="1:5" x14ac:dyDescent="0.25">
      <c r="A7151" s="14" t="s">
        <v>18</v>
      </c>
      <c r="B7151" s="14" t="s">
        <v>25</v>
      </c>
      <c r="C7151" s="15">
        <v>44776</v>
      </c>
      <c r="D7151">
        <v>1521.76</v>
      </c>
      <c r="E7151" t="str">
        <f>VLOOKUP(MONTH(Table1_2[[#This Row],[Date]]),Season!$A$1:$B$6,2,1)</f>
        <v>Summer</v>
      </c>
    </row>
    <row r="7152" spans="1:5" x14ac:dyDescent="0.25">
      <c r="A7152" s="14" t="s">
        <v>18</v>
      </c>
      <c r="B7152" s="14" t="s">
        <v>25</v>
      </c>
      <c r="C7152" s="15">
        <v>44777</v>
      </c>
      <c r="D7152">
        <v>1612.17</v>
      </c>
      <c r="E7152" t="str">
        <f>VLOOKUP(MONTH(Table1_2[[#This Row],[Date]]),Season!$A$1:$B$6,2,1)</f>
        <v>Summer</v>
      </c>
    </row>
    <row r="7153" spans="1:5" x14ac:dyDescent="0.25">
      <c r="A7153" s="14" t="s">
        <v>18</v>
      </c>
      <c r="B7153" s="14" t="s">
        <v>25</v>
      </c>
      <c r="C7153" s="15">
        <v>44778</v>
      </c>
      <c r="D7153">
        <v>2196</v>
      </c>
      <c r="E7153" t="str">
        <f>VLOOKUP(MONTH(Table1_2[[#This Row],[Date]]),Season!$A$1:$B$6,2,1)</f>
        <v>Summer</v>
      </c>
    </row>
    <row r="7154" spans="1:5" x14ac:dyDescent="0.25">
      <c r="A7154" s="14" t="s">
        <v>18</v>
      </c>
      <c r="B7154" s="14" t="s">
        <v>25</v>
      </c>
      <c r="C7154" s="15">
        <v>44779</v>
      </c>
      <c r="D7154">
        <v>7846.39</v>
      </c>
      <c r="E7154" t="str">
        <f>VLOOKUP(MONTH(Table1_2[[#This Row],[Date]]),Season!$A$1:$B$6,2,1)</f>
        <v>Summer</v>
      </c>
    </row>
    <row r="7155" spans="1:5" x14ac:dyDescent="0.25">
      <c r="A7155" s="14" t="s">
        <v>18</v>
      </c>
      <c r="B7155" s="14" t="s">
        <v>25</v>
      </c>
      <c r="C7155" s="15">
        <v>44780</v>
      </c>
      <c r="D7155">
        <v>2765.92</v>
      </c>
      <c r="E7155" t="str">
        <f>VLOOKUP(MONTH(Table1_2[[#This Row],[Date]]),Season!$A$1:$B$6,2,1)</f>
        <v>Summer</v>
      </c>
    </row>
    <row r="7156" spans="1:5" x14ac:dyDescent="0.25">
      <c r="A7156" s="14" t="s">
        <v>18</v>
      </c>
      <c r="B7156" s="14" t="s">
        <v>25</v>
      </c>
      <c r="C7156" s="15">
        <v>44781</v>
      </c>
      <c r="D7156">
        <v>8749.59</v>
      </c>
      <c r="E7156" t="str">
        <f>VLOOKUP(MONTH(Table1_2[[#This Row],[Date]]),Season!$A$1:$B$6,2,1)</f>
        <v>Summer</v>
      </c>
    </row>
    <row r="7157" spans="1:5" x14ac:dyDescent="0.25">
      <c r="A7157" s="14" t="s">
        <v>18</v>
      </c>
      <c r="B7157" s="14" t="s">
        <v>25</v>
      </c>
      <c r="C7157" s="15">
        <v>44782</v>
      </c>
      <c r="D7157">
        <v>4180.34</v>
      </c>
      <c r="E7157" t="str">
        <f>VLOOKUP(MONTH(Table1_2[[#This Row],[Date]]),Season!$A$1:$B$6,2,1)</f>
        <v>Summer</v>
      </c>
    </row>
    <row r="7158" spans="1:5" x14ac:dyDescent="0.25">
      <c r="A7158" s="14" t="s">
        <v>18</v>
      </c>
      <c r="B7158" s="14" t="s">
        <v>25</v>
      </c>
      <c r="C7158" s="15">
        <v>44783</v>
      </c>
      <c r="D7158">
        <v>963.56</v>
      </c>
      <c r="E7158" t="str">
        <f>VLOOKUP(MONTH(Table1_2[[#This Row],[Date]]),Season!$A$1:$B$6,2,1)</f>
        <v>Summer</v>
      </c>
    </row>
    <row r="7159" spans="1:5" x14ac:dyDescent="0.25">
      <c r="A7159" s="14" t="s">
        <v>18</v>
      </c>
      <c r="B7159" s="14" t="s">
        <v>25</v>
      </c>
      <c r="C7159" s="15">
        <v>44784</v>
      </c>
      <c r="D7159">
        <v>1134.1199999999999</v>
      </c>
      <c r="E7159" t="str">
        <f>VLOOKUP(MONTH(Table1_2[[#This Row],[Date]]),Season!$A$1:$B$6,2,1)</f>
        <v>Summer</v>
      </c>
    </row>
    <row r="7160" spans="1:5" x14ac:dyDescent="0.25">
      <c r="A7160" s="14" t="s">
        <v>18</v>
      </c>
      <c r="B7160" s="14" t="s">
        <v>25</v>
      </c>
      <c r="C7160" s="15">
        <v>44785</v>
      </c>
      <c r="D7160">
        <v>4880.24</v>
      </c>
      <c r="E7160" t="str">
        <f>VLOOKUP(MONTH(Table1_2[[#This Row],[Date]]),Season!$A$1:$B$6,2,1)</f>
        <v>Summer</v>
      </c>
    </row>
    <row r="7161" spans="1:5" x14ac:dyDescent="0.25">
      <c r="A7161" s="14" t="s">
        <v>18</v>
      </c>
      <c r="B7161" s="14" t="s">
        <v>25</v>
      </c>
      <c r="C7161" s="15">
        <v>44786</v>
      </c>
      <c r="D7161">
        <v>5270.82</v>
      </c>
      <c r="E7161" t="str">
        <f>VLOOKUP(MONTH(Table1_2[[#This Row],[Date]]),Season!$A$1:$B$6,2,1)</f>
        <v>Summer</v>
      </c>
    </row>
    <row r="7162" spans="1:5" x14ac:dyDescent="0.25">
      <c r="A7162" s="14" t="s">
        <v>18</v>
      </c>
      <c r="B7162" s="14" t="s">
        <v>25</v>
      </c>
      <c r="C7162" s="15">
        <v>44787</v>
      </c>
      <c r="D7162">
        <v>8707.15</v>
      </c>
      <c r="E7162" t="str">
        <f>VLOOKUP(MONTH(Table1_2[[#This Row],[Date]]),Season!$A$1:$B$6,2,1)</f>
        <v>Summer</v>
      </c>
    </row>
    <row r="7163" spans="1:5" x14ac:dyDescent="0.25">
      <c r="A7163" s="14" t="s">
        <v>18</v>
      </c>
      <c r="B7163" s="14" t="s">
        <v>25</v>
      </c>
      <c r="C7163" s="15">
        <v>44788</v>
      </c>
      <c r="D7163">
        <v>9890.99</v>
      </c>
      <c r="E7163" t="str">
        <f>VLOOKUP(MONTH(Table1_2[[#This Row],[Date]]),Season!$A$1:$B$6,2,1)</f>
        <v>Summer</v>
      </c>
    </row>
    <row r="7164" spans="1:5" x14ac:dyDescent="0.25">
      <c r="A7164" s="14" t="s">
        <v>18</v>
      </c>
      <c r="B7164" s="14" t="s">
        <v>25</v>
      </c>
      <c r="C7164" s="15">
        <v>44789</v>
      </c>
      <c r="D7164">
        <v>5468.97</v>
      </c>
      <c r="E7164" t="str">
        <f>VLOOKUP(MONTH(Table1_2[[#This Row],[Date]]),Season!$A$1:$B$6,2,1)</f>
        <v>Summer</v>
      </c>
    </row>
    <row r="7165" spans="1:5" x14ac:dyDescent="0.25">
      <c r="A7165" s="14" t="s">
        <v>18</v>
      </c>
      <c r="B7165" s="14" t="s">
        <v>25</v>
      </c>
      <c r="C7165" s="15">
        <v>44790</v>
      </c>
      <c r="D7165">
        <v>6221.28</v>
      </c>
      <c r="E7165" t="str">
        <f>VLOOKUP(MONTH(Table1_2[[#This Row],[Date]]),Season!$A$1:$B$6,2,1)</f>
        <v>Summer</v>
      </c>
    </row>
    <row r="7166" spans="1:5" x14ac:dyDescent="0.25">
      <c r="A7166" s="14" t="s">
        <v>18</v>
      </c>
      <c r="B7166" s="14" t="s">
        <v>25</v>
      </c>
      <c r="C7166" s="15">
        <v>44791</v>
      </c>
      <c r="D7166">
        <v>844.91</v>
      </c>
      <c r="E7166" t="str">
        <f>VLOOKUP(MONTH(Table1_2[[#This Row],[Date]]),Season!$A$1:$B$6,2,1)</f>
        <v>Summer</v>
      </c>
    </row>
    <row r="7167" spans="1:5" x14ac:dyDescent="0.25">
      <c r="A7167" s="14" t="s">
        <v>18</v>
      </c>
      <c r="B7167" s="14" t="s">
        <v>25</v>
      </c>
      <c r="C7167" s="15">
        <v>44792</v>
      </c>
      <c r="D7167">
        <v>9876.6200000000008</v>
      </c>
      <c r="E7167" t="str">
        <f>VLOOKUP(MONTH(Table1_2[[#This Row],[Date]]),Season!$A$1:$B$6,2,1)</f>
        <v>Summer</v>
      </c>
    </row>
    <row r="7168" spans="1:5" x14ac:dyDescent="0.25">
      <c r="A7168" s="14" t="s">
        <v>18</v>
      </c>
      <c r="B7168" s="14" t="s">
        <v>25</v>
      </c>
      <c r="C7168" s="15">
        <v>44793</v>
      </c>
      <c r="D7168">
        <v>6373.83</v>
      </c>
      <c r="E7168" t="str">
        <f>VLOOKUP(MONTH(Table1_2[[#This Row],[Date]]),Season!$A$1:$B$6,2,1)</f>
        <v>Summer</v>
      </c>
    </row>
    <row r="7169" spans="1:5" x14ac:dyDescent="0.25">
      <c r="A7169" s="14" t="s">
        <v>18</v>
      </c>
      <c r="B7169" s="14" t="s">
        <v>25</v>
      </c>
      <c r="C7169" s="15">
        <v>44794</v>
      </c>
      <c r="D7169">
        <v>2025.09</v>
      </c>
      <c r="E7169" t="str">
        <f>VLOOKUP(MONTH(Table1_2[[#This Row],[Date]]),Season!$A$1:$B$6,2,1)</f>
        <v>Summer</v>
      </c>
    </row>
    <row r="7170" spans="1:5" x14ac:dyDescent="0.25">
      <c r="A7170" s="14" t="s">
        <v>18</v>
      </c>
      <c r="B7170" s="14" t="s">
        <v>25</v>
      </c>
      <c r="C7170" s="15">
        <v>44795</v>
      </c>
      <c r="D7170">
        <v>9316.27</v>
      </c>
      <c r="E7170" t="str">
        <f>VLOOKUP(MONTH(Table1_2[[#This Row],[Date]]),Season!$A$1:$B$6,2,1)</f>
        <v>Summer</v>
      </c>
    </row>
    <row r="7171" spans="1:5" x14ac:dyDescent="0.25">
      <c r="A7171" s="14" t="s">
        <v>18</v>
      </c>
      <c r="B7171" s="14" t="s">
        <v>25</v>
      </c>
      <c r="C7171" s="15">
        <v>44796</v>
      </c>
      <c r="D7171">
        <v>3801.59</v>
      </c>
      <c r="E7171" t="str">
        <f>VLOOKUP(MONTH(Table1_2[[#This Row],[Date]]),Season!$A$1:$B$6,2,1)</f>
        <v>Summer</v>
      </c>
    </row>
    <row r="7172" spans="1:5" x14ac:dyDescent="0.25">
      <c r="A7172" s="14" t="s">
        <v>18</v>
      </c>
      <c r="B7172" s="14" t="s">
        <v>25</v>
      </c>
      <c r="C7172" s="15">
        <v>44797</v>
      </c>
      <c r="D7172">
        <v>3872.35</v>
      </c>
      <c r="E7172" t="str">
        <f>VLOOKUP(MONTH(Table1_2[[#This Row],[Date]]),Season!$A$1:$B$6,2,1)</f>
        <v>Summer</v>
      </c>
    </row>
    <row r="7173" spans="1:5" x14ac:dyDescent="0.25">
      <c r="A7173" s="14" t="s">
        <v>18</v>
      </c>
      <c r="B7173" s="14" t="s">
        <v>25</v>
      </c>
      <c r="C7173" s="15">
        <v>44798</v>
      </c>
      <c r="D7173">
        <v>3491.14</v>
      </c>
      <c r="E7173" t="str">
        <f>VLOOKUP(MONTH(Table1_2[[#This Row],[Date]]),Season!$A$1:$B$6,2,1)</f>
        <v>Summer</v>
      </c>
    </row>
    <row r="7174" spans="1:5" x14ac:dyDescent="0.25">
      <c r="A7174" s="14" t="s">
        <v>18</v>
      </c>
      <c r="B7174" s="14" t="s">
        <v>25</v>
      </c>
      <c r="C7174" s="15">
        <v>44799</v>
      </c>
      <c r="D7174">
        <v>6987.26</v>
      </c>
      <c r="E7174" t="str">
        <f>VLOOKUP(MONTH(Table1_2[[#This Row],[Date]]),Season!$A$1:$B$6,2,1)</f>
        <v>Summer</v>
      </c>
    </row>
    <row r="7175" spans="1:5" x14ac:dyDescent="0.25">
      <c r="A7175" s="14" t="s">
        <v>18</v>
      </c>
      <c r="B7175" s="14" t="s">
        <v>25</v>
      </c>
      <c r="C7175" s="15">
        <v>44800</v>
      </c>
      <c r="D7175">
        <v>1298.98</v>
      </c>
      <c r="E7175" t="str">
        <f>VLOOKUP(MONTH(Table1_2[[#This Row],[Date]]),Season!$A$1:$B$6,2,1)</f>
        <v>Summer</v>
      </c>
    </row>
    <row r="7176" spans="1:5" x14ac:dyDescent="0.25">
      <c r="A7176" s="14" t="s">
        <v>18</v>
      </c>
      <c r="B7176" s="14" t="s">
        <v>25</v>
      </c>
      <c r="C7176" s="15">
        <v>44801</v>
      </c>
      <c r="D7176">
        <v>7362.65</v>
      </c>
      <c r="E7176" t="str">
        <f>VLOOKUP(MONTH(Table1_2[[#This Row],[Date]]),Season!$A$1:$B$6,2,1)</f>
        <v>Summer</v>
      </c>
    </row>
    <row r="7177" spans="1:5" x14ac:dyDescent="0.25">
      <c r="A7177" s="14" t="s">
        <v>18</v>
      </c>
      <c r="B7177" s="14" t="s">
        <v>25</v>
      </c>
      <c r="C7177" s="15">
        <v>44802</v>
      </c>
      <c r="D7177">
        <v>9095.35</v>
      </c>
      <c r="E7177" t="str">
        <f>VLOOKUP(MONTH(Table1_2[[#This Row],[Date]]),Season!$A$1:$B$6,2,1)</f>
        <v>Summer</v>
      </c>
    </row>
    <row r="7178" spans="1:5" x14ac:dyDescent="0.25">
      <c r="A7178" s="14" t="s">
        <v>18</v>
      </c>
      <c r="B7178" s="14" t="s">
        <v>25</v>
      </c>
      <c r="C7178" s="15">
        <v>44803</v>
      </c>
      <c r="D7178">
        <v>7566.93</v>
      </c>
      <c r="E7178" t="str">
        <f>VLOOKUP(MONTH(Table1_2[[#This Row],[Date]]),Season!$A$1:$B$6,2,1)</f>
        <v>Summer</v>
      </c>
    </row>
    <row r="7179" spans="1:5" x14ac:dyDescent="0.25">
      <c r="A7179" s="14" t="s">
        <v>18</v>
      </c>
      <c r="B7179" s="14" t="s">
        <v>25</v>
      </c>
      <c r="C7179" s="15">
        <v>44804</v>
      </c>
      <c r="D7179">
        <v>6779.47</v>
      </c>
      <c r="E7179" t="str">
        <f>VLOOKUP(MONTH(Table1_2[[#This Row],[Date]]),Season!$A$1:$B$6,2,1)</f>
        <v>Summer</v>
      </c>
    </row>
    <row r="7180" spans="1:5" x14ac:dyDescent="0.25">
      <c r="A7180" s="14" t="s">
        <v>18</v>
      </c>
      <c r="B7180" s="14" t="s">
        <v>25</v>
      </c>
      <c r="C7180" s="15">
        <v>44805</v>
      </c>
      <c r="D7180">
        <v>3857.17</v>
      </c>
      <c r="E7180" t="str">
        <f>VLOOKUP(MONTH(Table1_2[[#This Row],[Date]]),Season!$A$1:$B$6,2,1)</f>
        <v>Autmn</v>
      </c>
    </row>
    <row r="7181" spans="1:5" x14ac:dyDescent="0.25">
      <c r="A7181" s="14" t="s">
        <v>18</v>
      </c>
      <c r="B7181" s="14" t="s">
        <v>25</v>
      </c>
      <c r="C7181" s="15">
        <v>44806</v>
      </c>
      <c r="D7181">
        <v>4851.47</v>
      </c>
      <c r="E7181" t="str">
        <f>VLOOKUP(MONTH(Table1_2[[#This Row],[Date]]),Season!$A$1:$B$6,2,1)</f>
        <v>Autmn</v>
      </c>
    </row>
    <row r="7182" spans="1:5" x14ac:dyDescent="0.25">
      <c r="A7182" s="14" t="s">
        <v>18</v>
      </c>
      <c r="B7182" s="14" t="s">
        <v>25</v>
      </c>
      <c r="C7182" s="15">
        <v>44807</v>
      </c>
      <c r="D7182">
        <v>1315.27</v>
      </c>
      <c r="E7182" t="str">
        <f>VLOOKUP(MONTH(Table1_2[[#This Row],[Date]]),Season!$A$1:$B$6,2,1)</f>
        <v>Autmn</v>
      </c>
    </row>
    <row r="7183" spans="1:5" x14ac:dyDescent="0.25">
      <c r="A7183" s="14" t="s">
        <v>18</v>
      </c>
      <c r="B7183" s="14" t="s">
        <v>25</v>
      </c>
      <c r="C7183" s="15">
        <v>44808</v>
      </c>
      <c r="D7183">
        <v>5027.1499999999996</v>
      </c>
      <c r="E7183" t="str">
        <f>VLOOKUP(MONTH(Table1_2[[#This Row],[Date]]),Season!$A$1:$B$6,2,1)</f>
        <v>Autmn</v>
      </c>
    </row>
    <row r="7184" spans="1:5" x14ac:dyDescent="0.25">
      <c r="A7184" s="14" t="s">
        <v>18</v>
      </c>
      <c r="B7184" s="14" t="s">
        <v>25</v>
      </c>
      <c r="C7184" s="15">
        <v>44809</v>
      </c>
      <c r="D7184">
        <v>9736.6299999999992</v>
      </c>
      <c r="E7184" t="str">
        <f>VLOOKUP(MONTH(Table1_2[[#This Row],[Date]]),Season!$A$1:$B$6,2,1)</f>
        <v>Autmn</v>
      </c>
    </row>
    <row r="7185" spans="1:5" x14ac:dyDescent="0.25">
      <c r="A7185" s="14" t="s">
        <v>18</v>
      </c>
      <c r="B7185" s="14" t="s">
        <v>25</v>
      </c>
      <c r="C7185" s="15">
        <v>44810</v>
      </c>
      <c r="D7185">
        <v>8135.22</v>
      </c>
      <c r="E7185" t="str">
        <f>VLOOKUP(MONTH(Table1_2[[#This Row],[Date]]),Season!$A$1:$B$6,2,1)</f>
        <v>Autmn</v>
      </c>
    </row>
    <row r="7186" spans="1:5" x14ac:dyDescent="0.25">
      <c r="A7186" s="14" t="s">
        <v>18</v>
      </c>
      <c r="B7186" s="14" t="s">
        <v>25</v>
      </c>
      <c r="C7186" s="15">
        <v>44811</v>
      </c>
      <c r="D7186">
        <v>1222.8900000000001</v>
      </c>
      <c r="E7186" t="str">
        <f>VLOOKUP(MONTH(Table1_2[[#This Row],[Date]]),Season!$A$1:$B$6,2,1)</f>
        <v>Autmn</v>
      </c>
    </row>
    <row r="7187" spans="1:5" x14ac:dyDescent="0.25">
      <c r="A7187" s="14" t="s">
        <v>18</v>
      </c>
      <c r="B7187" s="14" t="s">
        <v>25</v>
      </c>
      <c r="C7187" s="15">
        <v>44812</v>
      </c>
      <c r="D7187">
        <v>8328.61</v>
      </c>
      <c r="E7187" t="str">
        <f>VLOOKUP(MONTH(Table1_2[[#This Row],[Date]]),Season!$A$1:$B$6,2,1)</f>
        <v>Autmn</v>
      </c>
    </row>
    <row r="7188" spans="1:5" x14ac:dyDescent="0.25">
      <c r="A7188" s="14" t="s">
        <v>18</v>
      </c>
      <c r="B7188" s="14" t="s">
        <v>25</v>
      </c>
      <c r="C7188" s="15">
        <v>44813</v>
      </c>
      <c r="D7188">
        <v>6706.07</v>
      </c>
      <c r="E7188" t="str">
        <f>VLOOKUP(MONTH(Table1_2[[#This Row],[Date]]),Season!$A$1:$B$6,2,1)</f>
        <v>Autmn</v>
      </c>
    </row>
    <row r="7189" spans="1:5" x14ac:dyDescent="0.25">
      <c r="A7189" s="14" t="s">
        <v>18</v>
      </c>
      <c r="B7189" s="14" t="s">
        <v>25</v>
      </c>
      <c r="C7189" s="15">
        <v>44814</v>
      </c>
      <c r="D7189">
        <v>2242.9899999999998</v>
      </c>
      <c r="E7189" t="str">
        <f>VLOOKUP(MONTH(Table1_2[[#This Row],[Date]]),Season!$A$1:$B$6,2,1)</f>
        <v>Autmn</v>
      </c>
    </row>
    <row r="7190" spans="1:5" x14ac:dyDescent="0.25">
      <c r="A7190" s="14" t="s">
        <v>18</v>
      </c>
      <c r="B7190" s="14" t="s">
        <v>25</v>
      </c>
      <c r="C7190" s="15">
        <v>44815</v>
      </c>
      <c r="D7190">
        <v>8179.51</v>
      </c>
      <c r="E7190" t="str">
        <f>VLOOKUP(MONTH(Table1_2[[#This Row],[Date]]),Season!$A$1:$B$6,2,1)</f>
        <v>Autmn</v>
      </c>
    </row>
    <row r="7191" spans="1:5" x14ac:dyDescent="0.25">
      <c r="A7191" s="14" t="s">
        <v>18</v>
      </c>
      <c r="B7191" s="14" t="s">
        <v>25</v>
      </c>
      <c r="C7191" s="15">
        <v>44816</v>
      </c>
      <c r="D7191">
        <v>4823.5600000000004</v>
      </c>
      <c r="E7191" t="str">
        <f>VLOOKUP(MONTH(Table1_2[[#This Row],[Date]]),Season!$A$1:$B$6,2,1)</f>
        <v>Autmn</v>
      </c>
    </row>
    <row r="7192" spans="1:5" x14ac:dyDescent="0.25">
      <c r="A7192" s="14" t="s">
        <v>18</v>
      </c>
      <c r="B7192" s="14" t="s">
        <v>25</v>
      </c>
      <c r="C7192" s="15">
        <v>44817</v>
      </c>
      <c r="D7192">
        <v>8773.36</v>
      </c>
      <c r="E7192" t="str">
        <f>VLOOKUP(MONTH(Table1_2[[#This Row],[Date]]),Season!$A$1:$B$6,2,1)</f>
        <v>Autmn</v>
      </c>
    </row>
    <row r="7193" spans="1:5" x14ac:dyDescent="0.25">
      <c r="A7193" s="14" t="s">
        <v>18</v>
      </c>
      <c r="B7193" s="14" t="s">
        <v>25</v>
      </c>
      <c r="C7193" s="15">
        <v>44818</v>
      </c>
      <c r="D7193">
        <v>4193.96</v>
      </c>
      <c r="E7193" t="str">
        <f>VLOOKUP(MONTH(Table1_2[[#This Row],[Date]]),Season!$A$1:$B$6,2,1)</f>
        <v>Autmn</v>
      </c>
    </row>
    <row r="7194" spans="1:5" x14ac:dyDescent="0.25">
      <c r="A7194" s="14" t="s">
        <v>18</v>
      </c>
      <c r="B7194" s="14" t="s">
        <v>25</v>
      </c>
      <c r="C7194" s="15">
        <v>44819</v>
      </c>
      <c r="D7194">
        <v>7863.9</v>
      </c>
      <c r="E7194" t="str">
        <f>VLOOKUP(MONTH(Table1_2[[#This Row],[Date]]),Season!$A$1:$B$6,2,1)</f>
        <v>Autmn</v>
      </c>
    </row>
    <row r="7195" spans="1:5" x14ac:dyDescent="0.25">
      <c r="A7195" s="14" t="s">
        <v>18</v>
      </c>
      <c r="B7195" s="14" t="s">
        <v>25</v>
      </c>
      <c r="C7195" s="15">
        <v>44820</v>
      </c>
      <c r="D7195">
        <v>2407.12</v>
      </c>
      <c r="E7195" t="str">
        <f>VLOOKUP(MONTH(Table1_2[[#This Row],[Date]]),Season!$A$1:$B$6,2,1)</f>
        <v>Autmn</v>
      </c>
    </row>
    <row r="7196" spans="1:5" x14ac:dyDescent="0.25">
      <c r="A7196" s="14" t="s">
        <v>18</v>
      </c>
      <c r="B7196" s="14" t="s">
        <v>25</v>
      </c>
      <c r="C7196" s="15">
        <v>44821</v>
      </c>
      <c r="D7196">
        <v>9557.15</v>
      </c>
      <c r="E7196" t="str">
        <f>VLOOKUP(MONTH(Table1_2[[#This Row],[Date]]),Season!$A$1:$B$6,2,1)</f>
        <v>Autmn</v>
      </c>
    </row>
    <row r="7197" spans="1:5" x14ac:dyDescent="0.25">
      <c r="A7197" s="14" t="s">
        <v>18</v>
      </c>
      <c r="B7197" s="14" t="s">
        <v>25</v>
      </c>
      <c r="C7197" s="15">
        <v>44822</v>
      </c>
      <c r="D7197">
        <v>2454.66</v>
      </c>
      <c r="E7197" t="str">
        <f>VLOOKUP(MONTH(Table1_2[[#This Row],[Date]]),Season!$A$1:$B$6,2,1)</f>
        <v>Autmn</v>
      </c>
    </row>
    <row r="7198" spans="1:5" x14ac:dyDescent="0.25">
      <c r="A7198" s="14" t="s">
        <v>18</v>
      </c>
      <c r="B7198" s="14" t="s">
        <v>25</v>
      </c>
      <c r="C7198" s="15">
        <v>44823</v>
      </c>
      <c r="D7198">
        <v>3644.99</v>
      </c>
      <c r="E7198" t="str">
        <f>VLOOKUP(MONTH(Table1_2[[#This Row],[Date]]),Season!$A$1:$B$6,2,1)</f>
        <v>Autmn</v>
      </c>
    </row>
    <row r="7199" spans="1:5" x14ac:dyDescent="0.25">
      <c r="A7199" s="14" t="s">
        <v>18</v>
      </c>
      <c r="B7199" s="14" t="s">
        <v>25</v>
      </c>
      <c r="C7199" s="15">
        <v>44824</v>
      </c>
      <c r="D7199">
        <v>4590.13</v>
      </c>
      <c r="E7199" t="str">
        <f>VLOOKUP(MONTH(Table1_2[[#This Row],[Date]]),Season!$A$1:$B$6,2,1)</f>
        <v>Autmn</v>
      </c>
    </row>
    <row r="7200" spans="1:5" x14ac:dyDescent="0.25">
      <c r="A7200" s="14" t="s">
        <v>18</v>
      </c>
      <c r="B7200" s="14" t="s">
        <v>25</v>
      </c>
      <c r="C7200" s="15">
        <v>44825</v>
      </c>
      <c r="D7200">
        <v>1584.32</v>
      </c>
      <c r="E7200" t="str">
        <f>VLOOKUP(MONTH(Table1_2[[#This Row],[Date]]),Season!$A$1:$B$6,2,1)</f>
        <v>Autmn</v>
      </c>
    </row>
    <row r="7201" spans="1:5" x14ac:dyDescent="0.25">
      <c r="A7201" s="14" t="s">
        <v>18</v>
      </c>
      <c r="B7201" s="14" t="s">
        <v>25</v>
      </c>
      <c r="C7201" s="15">
        <v>44826</v>
      </c>
      <c r="D7201">
        <v>8945.66</v>
      </c>
      <c r="E7201" t="str">
        <f>VLOOKUP(MONTH(Table1_2[[#This Row],[Date]]),Season!$A$1:$B$6,2,1)</f>
        <v>Autmn</v>
      </c>
    </row>
    <row r="7202" spans="1:5" x14ac:dyDescent="0.25">
      <c r="A7202" s="14" t="s">
        <v>18</v>
      </c>
      <c r="B7202" s="14" t="s">
        <v>25</v>
      </c>
      <c r="C7202" s="15">
        <v>44827</v>
      </c>
      <c r="D7202">
        <v>4658.9399999999996</v>
      </c>
      <c r="E7202" t="str">
        <f>VLOOKUP(MONTH(Table1_2[[#This Row],[Date]]),Season!$A$1:$B$6,2,1)</f>
        <v>Autmn</v>
      </c>
    </row>
    <row r="7203" spans="1:5" x14ac:dyDescent="0.25">
      <c r="A7203" s="14" t="s">
        <v>18</v>
      </c>
      <c r="B7203" s="14" t="s">
        <v>25</v>
      </c>
      <c r="C7203" s="15">
        <v>44828</v>
      </c>
      <c r="D7203">
        <v>3622.36</v>
      </c>
      <c r="E7203" t="str">
        <f>VLOOKUP(MONTH(Table1_2[[#This Row],[Date]]),Season!$A$1:$B$6,2,1)</f>
        <v>Autmn</v>
      </c>
    </row>
    <row r="7204" spans="1:5" x14ac:dyDescent="0.25">
      <c r="A7204" s="14" t="s">
        <v>18</v>
      </c>
      <c r="B7204" s="14" t="s">
        <v>25</v>
      </c>
      <c r="C7204" s="15">
        <v>44829</v>
      </c>
      <c r="D7204">
        <v>9228.6</v>
      </c>
      <c r="E7204" t="str">
        <f>VLOOKUP(MONTH(Table1_2[[#This Row],[Date]]),Season!$A$1:$B$6,2,1)</f>
        <v>Autmn</v>
      </c>
    </row>
    <row r="7205" spans="1:5" x14ac:dyDescent="0.25">
      <c r="A7205" s="14" t="s">
        <v>18</v>
      </c>
      <c r="B7205" s="14" t="s">
        <v>25</v>
      </c>
      <c r="C7205" s="15">
        <v>44830</v>
      </c>
      <c r="D7205">
        <v>7720.1</v>
      </c>
      <c r="E7205" t="str">
        <f>VLOOKUP(MONTH(Table1_2[[#This Row],[Date]]),Season!$A$1:$B$6,2,1)</f>
        <v>Autmn</v>
      </c>
    </row>
    <row r="7206" spans="1:5" x14ac:dyDescent="0.25">
      <c r="A7206" s="14" t="s">
        <v>18</v>
      </c>
      <c r="B7206" s="14" t="s">
        <v>25</v>
      </c>
      <c r="C7206" s="15">
        <v>44831</v>
      </c>
      <c r="D7206">
        <v>1198.1400000000001</v>
      </c>
      <c r="E7206" t="str">
        <f>VLOOKUP(MONTH(Table1_2[[#This Row],[Date]]),Season!$A$1:$B$6,2,1)</f>
        <v>Autmn</v>
      </c>
    </row>
    <row r="7207" spans="1:5" x14ac:dyDescent="0.25">
      <c r="A7207" s="14" t="s">
        <v>18</v>
      </c>
      <c r="B7207" s="14" t="s">
        <v>25</v>
      </c>
      <c r="C7207" s="15">
        <v>44832</v>
      </c>
      <c r="D7207">
        <v>859.91</v>
      </c>
      <c r="E7207" t="str">
        <f>VLOOKUP(MONTH(Table1_2[[#This Row],[Date]]),Season!$A$1:$B$6,2,1)</f>
        <v>Autmn</v>
      </c>
    </row>
    <row r="7208" spans="1:5" x14ac:dyDescent="0.25">
      <c r="A7208" s="14" t="s">
        <v>18</v>
      </c>
      <c r="B7208" s="14" t="s">
        <v>25</v>
      </c>
      <c r="C7208" s="15">
        <v>44833</v>
      </c>
      <c r="D7208">
        <v>6008.95</v>
      </c>
      <c r="E7208" t="str">
        <f>VLOOKUP(MONTH(Table1_2[[#This Row],[Date]]),Season!$A$1:$B$6,2,1)</f>
        <v>Autmn</v>
      </c>
    </row>
    <row r="7209" spans="1:5" x14ac:dyDescent="0.25">
      <c r="A7209" s="14" t="s">
        <v>18</v>
      </c>
      <c r="B7209" s="14" t="s">
        <v>25</v>
      </c>
      <c r="C7209" s="15">
        <v>44834</v>
      </c>
      <c r="D7209">
        <v>6991.8</v>
      </c>
      <c r="E7209" t="str">
        <f>VLOOKUP(MONTH(Table1_2[[#This Row],[Date]]),Season!$A$1:$B$6,2,1)</f>
        <v>Autmn</v>
      </c>
    </row>
    <row r="7210" spans="1:5" x14ac:dyDescent="0.25">
      <c r="A7210" s="14" t="s">
        <v>18</v>
      </c>
      <c r="B7210" s="14" t="s">
        <v>25</v>
      </c>
      <c r="C7210" s="15">
        <v>44835</v>
      </c>
      <c r="D7210">
        <v>3569.37</v>
      </c>
      <c r="E7210" t="str">
        <f>VLOOKUP(MONTH(Table1_2[[#This Row],[Date]]),Season!$A$1:$B$6,2,1)</f>
        <v>Autmn</v>
      </c>
    </row>
    <row r="7211" spans="1:5" x14ac:dyDescent="0.25">
      <c r="A7211" s="14" t="s">
        <v>18</v>
      </c>
      <c r="B7211" s="14" t="s">
        <v>25</v>
      </c>
      <c r="C7211" s="15">
        <v>44836</v>
      </c>
      <c r="D7211">
        <v>369.97</v>
      </c>
      <c r="E7211" t="str">
        <f>VLOOKUP(MONTH(Table1_2[[#This Row],[Date]]),Season!$A$1:$B$6,2,1)</f>
        <v>Autmn</v>
      </c>
    </row>
    <row r="7212" spans="1:5" x14ac:dyDescent="0.25">
      <c r="A7212" s="14" t="s">
        <v>18</v>
      </c>
      <c r="B7212" s="14" t="s">
        <v>25</v>
      </c>
      <c r="C7212" s="15">
        <v>44837</v>
      </c>
      <c r="D7212">
        <v>8180.26</v>
      </c>
      <c r="E7212" t="str">
        <f>VLOOKUP(MONTH(Table1_2[[#This Row],[Date]]),Season!$A$1:$B$6,2,1)</f>
        <v>Autmn</v>
      </c>
    </row>
    <row r="7213" spans="1:5" x14ac:dyDescent="0.25">
      <c r="A7213" s="14" t="s">
        <v>18</v>
      </c>
      <c r="B7213" s="14" t="s">
        <v>25</v>
      </c>
      <c r="C7213" s="15">
        <v>44838</v>
      </c>
      <c r="D7213">
        <v>9732.9599999999991</v>
      </c>
      <c r="E7213" t="str">
        <f>VLOOKUP(MONTH(Table1_2[[#This Row],[Date]]),Season!$A$1:$B$6,2,1)</f>
        <v>Autmn</v>
      </c>
    </row>
    <row r="7214" spans="1:5" x14ac:dyDescent="0.25">
      <c r="A7214" s="14" t="s">
        <v>18</v>
      </c>
      <c r="B7214" s="14" t="s">
        <v>25</v>
      </c>
      <c r="C7214" s="15">
        <v>44839</v>
      </c>
      <c r="D7214">
        <v>1427.04</v>
      </c>
      <c r="E7214" t="str">
        <f>VLOOKUP(MONTH(Table1_2[[#This Row],[Date]]),Season!$A$1:$B$6,2,1)</f>
        <v>Autmn</v>
      </c>
    </row>
    <row r="7215" spans="1:5" x14ac:dyDescent="0.25">
      <c r="A7215" s="14" t="s">
        <v>18</v>
      </c>
      <c r="B7215" s="14" t="s">
        <v>25</v>
      </c>
      <c r="C7215" s="15">
        <v>44840</v>
      </c>
      <c r="D7215">
        <v>3315.21</v>
      </c>
      <c r="E7215" t="str">
        <f>VLOOKUP(MONTH(Table1_2[[#This Row],[Date]]),Season!$A$1:$B$6,2,1)</f>
        <v>Autmn</v>
      </c>
    </row>
    <row r="7216" spans="1:5" x14ac:dyDescent="0.25">
      <c r="A7216" s="14" t="s">
        <v>18</v>
      </c>
      <c r="B7216" s="14" t="s">
        <v>25</v>
      </c>
      <c r="C7216" s="15">
        <v>44841</v>
      </c>
      <c r="D7216">
        <v>2866.05</v>
      </c>
      <c r="E7216" t="str">
        <f>VLOOKUP(MONTH(Table1_2[[#This Row],[Date]]),Season!$A$1:$B$6,2,1)</f>
        <v>Autmn</v>
      </c>
    </row>
    <row r="7217" spans="1:5" x14ac:dyDescent="0.25">
      <c r="A7217" s="14" t="s">
        <v>18</v>
      </c>
      <c r="B7217" s="14" t="s">
        <v>25</v>
      </c>
      <c r="C7217" s="15">
        <v>44842</v>
      </c>
      <c r="D7217">
        <v>10066.200000000001</v>
      </c>
      <c r="E7217" t="str">
        <f>VLOOKUP(MONTH(Table1_2[[#This Row],[Date]]),Season!$A$1:$B$6,2,1)</f>
        <v>Autmn</v>
      </c>
    </row>
    <row r="7218" spans="1:5" x14ac:dyDescent="0.25">
      <c r="A7218" s="14" t="s">
        <v>18</v>
      </c>
      <c r="B7218" s="14" t="s">
        <v>25</v>
      </c>
      <c r="C7218" s="15">
        <v>44843</v>
      </c>
      <c r="D7218">
        <v>173.87</v>
      </c>
      <c r="E7218" t="str">
        <f>VLOOKUP(MONTH(Table1_2[[#This Row],[Date]]),Season!$A$1:$B$6,2,1)</f>
        <v>Autmn</v>
      </c>
    </row>
    <row r="7219" spans="1:5" x14ac:dyDescent="0.25">
      <c r="A7219" s="14" t="s">
        <v>18</v>
      </c>
      <c r="B7219" s="14" t="s">
        <v>25</v>
      </c>
      <c r="C7219" s="15">
        <v>44844</v>
      </c>
      <c r="D7219">
        <v>3911.03</v>
      </c>
      <c r="E7219" t="str">
        <f>VLOOKUP(MONTH(Table1_2[[#This Row],[Date]]),Season!$A$1:$B$6,2,1)</f>
        <v>Autmn</v>
      </c>
    </row>
    <row r="7220" spans="1:5" x14ac:dyDescent="0.25">
      <c r="A7220" s="14" t="s">
        <v>18</v>
      </c>
      <c r="B7220" s="14" t="s">
        <v>25</v>
      </c>
      <c r="C7220" s="15">
        <v>44845</v>
      </c>
      <c r="D7220">
        <v>7123.65</v>
      </c>
      <c r="E7220" t="str">
        <f>VLOOKUP(MONTH(Table1_2[[#This Row],[Date]]),Season!$A$1:$B$6,2,1)</f>
        <v>Autmn</v>
      </c>
    </row>
    <row r="7221" spans="1:5" x14ac:dyDescent="0.25">
      <c r="A7221" s="14" t="s">
        <v>18</v>
      </c>
      <c r="B7221" s="14" t="s">
        <v>25</v>
      </c>
      <c r="C7221" s="15">
        <v>44846</v>
      </c>
      <c r="D7221">
        <v>4680.32</v>
      </c>
      <c r="E7221" t="str">
        <f>VLOOKUP(MONTH(Table1_2[[#This Row],[Date]]),Season!$A$1:$B$6,2,1)</f>
        <v>Autmn</v>
      </c>
    </row>
    <row r="7222" spans="1:5" x14ac:dyDescent="0.25">
      <c r="A7222" s="14" t="s">
        <v>18</v>
      </c>
      <c r="B7222" s="14" t="s">
        <v>25</v>
      </c>
      <c r="C7222" s="15">
        <v>44847</v>
      </c>
      <c r="D7222">
        <v>2721.14</v>
      </c>
      <c r="E7222" t="str">
        <f>VLOOKUP(MONTH(Table1_2[[#This Row],[Date]]),Season!$A$1:$B$6,2,1)</f>
        <v>Autmn</v>
      </c>
    </row>
    <row r="7223" spans="1:5" x14ac:dyDescent="0.25">
      <c r="A7223" s="14" t="s">
        <v>18</v>
      </c>
      <c r="B7223" s="14" t="s">
        <v>25</v>
      </c>
      <c r="C7223" s="15">
        <v>44848</v>
      </c>
      <c r="D7223">
        <v>2276.2199999999998</v>
      </c>
      <c r="E7223" t="str">
        <f>VLOOKUP(MONTH(Table1_2[[#This Row],[Date]]),Season!$A$1:$B$6,2,1)</f>
        <v>Autmn</v>
      </c>
    </row>
    <row r="7224" spans="1:5" x14ac:dyDescent="0.25">
      <c r="A7224" s="14" t="s">
        <v>18</v>
      </c>
      <c r="B7224" s="14" t="s">
        <v>25</v>
      </c>
      <c r="C7224" s="15">
        <v>44849</v>
      </c>
      <c r="D7224">
        <v>7065.45</v>
      </c>
      <c r="E7224" t="str">
        <f>VLOOKUP(MONTH(Table1_2[[#This Row],[Date]]),Season!$A$1:$B$6,2,1)</f>
        <v>Autmn</v>
      </c>
    </row>
    <row r="7225" spans="1:5" x14ac:dyDescent="0.25">
      <c r="A7225" s="14" t="s">
        <v>18</v>
      </c>
      <c r="B7225" s="14" t="s">
        <v>25</v>
      </c>
      <c r="C7225" s="15">
        <v>44850</v>
      </c>
      <c r="D7225">
        <v>8546.52</v>
      </c>
      <c r="E7225" t="str">
        <f>VLOOKUP(MONTH(Table1_2[[#This Row],[Date]]),Season!$A$1:$B$6,2,1)</f>
        <v>Autmn</v>
      </c>
    </row>
    <row r="7226" spans="1:5" x14ac:dyDescent="0.25">
      <c r="A7226" s="14" t="s">
        <v>18</v>
      </c>
      <c r="B7226" s="14" t="s">
        <v>25</v>
      </c>
      <c r="C7226" s="15">
        <v>44851</v>
      </c>
      <c r="D7226">
        <v>3933.26</v>
      </c>
      <c r="E7226" t="str">
        <f>VLOOKUP(MONTH(Table1_2[[#This Row],[Date]]),Season!$A$1:$B$6,2,1)</f>
        <v>Autmn</v>
      </c>
    </row>
    <row r="7227" spans="1:5" x14ac:dyDescent="0.25">
      <c r="A7227" s="14" t="s">
        <v>18</v>
      </c>
      <c r="B7227" s="14" t="s">
        <v>25</v>
      </c>
      <c r="C7227" s="15">
        <v>44852</v>
      </c>
      <c r="D7227">
        <v>8351.49</v>
      </c>
      <c r="E7227" t="str">
        <f>VLOOKUP(MONTH(Table1_2[[#This Row],[Date]]),Season!$A$1:$B$6,2,1)</f>
        <v>Autmn</v>
      </c>
    </row>
    <row r="7228" spans="1:5" x14ac:dyDescent="0.25">
      <c r="A7228" s="14" t="s">
        <v>18</v>
      </c>
      <c r="B7228" s="14" t="s">
        <v>25</v>
      </c>
      <c r="C7228" s="15">
        <v>44853</v>
      </c>
      <c r="D7228">
        <v>1136.4000000000001</v>
      </c>
      <c r="E7228" t="str">
        <f>VLOOKUP(MONTH(Table1_2[[#This Row],[Date]]),Season!$A$1:$B$6,2,1)</f>
        <v>Autmn</v>
      </c>
    </row>
    <row r="7229" spans="1:5" x14ac:dyDescent="0.25">
      <c r="A7229" s="14" t="s">
        <v>18</v>
      </c>
      <c r="B7229" s="14" t="s">
        <v>25</v>
      </c>
      <c r="C7229" s="15">
        <v>44854</v>
      </c>
      <c r="D7229">
        <v>8252.43</v>
      </c>
      <c r="E7229" t="str">
        <f>VLOOKUP(MONTH(Table1_2[[#This Row],[Date]]),Season!$A$1:$B$6,2,1)</f>
        <v>Autmn</v>
      </c>
    </row>
    <row r="7230" spans="1:5" x14ac:dyDescent="0.25">
      <c r="A7230" s="14" t="s">
        <v>18</v>
      </c>
      <c r="B7230" s="14" t="s">
        <v>25</v>
      </c>
      <c r="C7230" s="15">
        <v>44855</v>
      </c>
      <c r="D7230">
        <v>3057.6</v>
      </c>
      <c r="E7230" t="str">
        <f>VLOOKUP(MONTH(Table1_2[[#This Row],[Date]]),Season!$A$1:$B$6,2,1)</f>
        <v>Autmn</v>
      </c>
    </row>
    <row r="7231" spans="1:5" x14ac:dyDescent="0.25">
      <c r="A7231" s="14" t="s">
        <v>18</v>
      </c>
      <c r="B7231" s="14" t="s">
        <v>25</v>
      </c>
      <c r="C7231" s="15">
        <v>44856</v>
      </c>
      <c r="D7231">
        <v>8095.76</v>
      </c>
      <c r="E7231" t="str">
        <f>VLOOKUP(MONTH(Table1_2[[#This Row],[Date]]),Season!$A$1:$B$6,2,1)</f>
        <v>Autmn</v>
      </c>
    </row>
    <row r="7232" spans="1:5" x14ac:dyDescent="0.25">
      <c r="A7232" s="14" t="s">
        <v>18</v>
      </c>
      <c r="B7232" s="14" t="s">
        <v>25</v>
      </c>
      <c r="C7232" s="15">
        <v>44857</v>
      </c>
      <c r="D7232">
        <v>2325.38</v>
      </c>
      <c r="E7232" t="str">
        <f>VLOOKUP(MONTH(Table1_2[[#This Row],[Date]]),Season!$A$1:$B$6,2,1)</f>
        <v>Autmn</v>
      </c>
    </row>
    <row r="7233" spans="1:5" x14ac:dyDescent="0.25">
      <c r="A7233" s="14" t="s">
        <v>18</v>
      </c>
      <c r="B7233" s="14" t="s">
        <v>25</v>
      </c>
      <c r="C7233" s="15">
        <v>44858</v>
      </c>
      <c r="D7233">
        <v>8344.61</v>
      </c>
      <c r="E7233" t="str">
        <f>VLOOKUP(MONTH(Table1_2[[#This Row],[Date]]),Season!$A$1:$B$6,2,1)</f>
        <v>Autmn</v>
      </c>
    </row>
    <row r="7234" spans="1:5" x14ac:dyDescent="0.25">
      <c r="A7234" s="14" t="s">
        <v>18</v>
      </c>
      <c r="B7234" s="14" t="s">
        <v>25</v>
      </c>
      <c r="C7234" s="15">
        <v>44859</v>
      </c>
      <c r="D7234">
        <v>1546.9</v>
      </c>
      <c r="E7234" t="str">
        <f>VLOOKUP(MONTH(Table1_2[[#This Row],[Date]]),Season!$A$1:$B$6,2,1)</f>
        <v>Autmn</v>
      </c>
    </row>
    <row r="7235" spans="1:5" x14ac:dyDescent="0.25">
      <c r="A7235" s="14" t="s">
        <v>18</v>
      </c>
      <c r="B7235" s="14" t="s">
        <v>25</v>
      </c>
      <c r="C7235" s="15">
        <v>44860</v>
      </c>
      <c r="D7235">
        <v>2065.87</v>
      </c>
      <c r="E7235" t="str">
        <f>VLOOKUP(MONTH(Table1_2[[#This Row],[Date]]),Season!$A$1:$B$6,2,1)</f>
        <v>Autmn</v>
      </c>
    </row>
    <row r="7236" spans="1:5" x14ac:dyDescent="0.25">
      <c r="A7236" s="14" t="s">
        <v>18</v>
      </c>
      <c r="B7236" s="14" t="s">
        <v>25</v>
      </c>
      <c r="C7236" s="15">
        <v>44861</v>
      </c>
      <c r="D7236">
        <v>3133.24</v>
      </c>
      <c r="E7236" t="str">
        <f>VLOOKUP(MONTH(Table1_2[[#This Row],[Date]]),Season!$A$1:$B$6,2,1)</f>
        <v>Autmn</v>
      </c>
    </row>
    <row r="7237" spans="1:5" x14ac:dyDescent="0.25">
      <c r="A7237" s="14" t="s">
        <v>18</v>
      </c>
      <c r="B7237" s="14" t="s">
        <v>25</v>
      </c>
      <c r="C7237" s="15">
        <v>44862</v>
      </c>
      <c r="D7237">
        <v>182.57</v>
      </c>
      <c r="E7237" t="str">
        <f>VLOOKUP(MONTH(Table1_2[[#This Row],[Date]]),Season!$A$1:$B$6,2,1)</f>
        <v>Autmn</v>
      </c>
    </row>
    <row r="7238" spans="1:5" x14ac:dyDescent="0.25">
      <c r="A7238" s="14" t="s">
        <v>18</v>
      </c>
      <c r="B7238" s="14" t="s">
        <v>25</v>
      </c>
      <c r="C7238" s="15">
        <v>44863</v>
      </c>
      <c r="D7238">
        <v>6962.08</v>
      </c>
      <c r="E7238" t="str">
        <f>VLOOKUP(MONTH(Table1_2[[#This Row],[Date]]),Season!$A$1:$B$6,2,1)</f>
        <v>Autmn</v>
      </c>
    </row>
    <row r="7239" spans="1:5" x14ac:dyDescent="0.25">
      <c r="A7239" s="14" t="s">
        <v>18</v>
      </c>
      <c r="B7239" s="14" t="s">
        <v>25</v>
      </c>
      <c r="C7239" s="15">
        <v>44864</v>
      </c>
      <c r="D7239">
        <v>3345.83</v>
      </c>
      <c r="E7239" t="str">
        <f>VLOOKUP(MONTH(Table1_2[[#This Row],[Date]]),Season!$A$1:$B$6,2,1)</f>
        <v>Autmn</v>
      </c>
    </row>
    <row r="7240" spans="1:5" x14ac:dyDescent="0.25">
      <c r="A7240" s="14" t="s">
        <v>18</v>
      </c>
      <c r="B7240" s="14" t="s">
        <v>25</v>
      </c>
      <c r="C7240" s="15">
        <v>44865</v>
      </c>
      <c r="D7240">
        <v>4905.5200000000004</v>
      </c>
      <c r="E7240" t="str">
        <f>VLOOKUP(MONTH(Table1_2[[#This Row],[Date]]),Season!$A$1:$B$6,2,1)</f>
        <v>Autmn</v>
      </c>
    </row>
    <row r="7241" spans="1:5" x14ac:dyDescent="0.25">
      <c r="A7241" s="14" t="s">
        <v>18</v>
      </c>
      <c r="B7241" s="14" t="s">
        <v>25</v>
      </c>
      <c r="C7241" s="15">
        <v>44866</v>
      </c>
      <c r="D7241">
        <v>3358.23</v>
      </c>
      <c r="E7241" t="str">
        <f>VLOOKUP(MONTH(Table1_2[[#This Row],[Date]]),Season!$A$1:$B$6,2,1)</f>
        <v>Autmn</v>
      </c>
    </row>
    <row r="7242" spans="1:5" x14ac:dyDescent="0.25">
      <c r="A7242" s="14" t="s">
        <v>18</v>
      </c>
      <c r="B7242" s="14" t="s">
        <v>25</v>
      </c>
      <c r="C7242" s="15">
        <v>44867</v>
      </c>
      <c r="D7242">
        <v>2578.54</v>
      </c>
      <c r="E7242" t="str">
        <f>VLOOKUP(MONTH(Table1_2[[#This Row],[Date]]),Season!$A$1:$B$6,2,1)</f>
        <v>Autmn</v>
      </c>
    </row>
    <row r="7243" spans="1:5" x14ac:dyDescent="0.25">
      <c r="A7243" s="14" t="s">
        <v>18</v>
      </c>
      <c r="B7243" s="14" t="s">
        <v>25</v>
      </c>
      <c r="C7243" s="15">
        <v>44868</v>
      </c>
      <c r="D7243">
        <v>9551.3799999999992</v>
      </c>
      <c r="E7243" t="str">
        <f>VLOOKUP(MONTH(Table1_2[[#This Row],[Date]]),Season!$A$1:$B$6,2,1)</f>
        <v>Autmn</v>
      </c>
    </row>
    <row r="7244" spans="1:5" x14ac:dyDescent="0.25">
      <c r="A7244" s="14" t="s">
        <v>18</v>
      </c>
      <c r="B7244" s="14" t="s">
        <v>25</v>
      </c>
      <c r="C7244" s="15">
        <v>44869</v>
      </c>
      <c r="D7244">
        <v>2603.25</v>
      </c>
      <c r="E7244" t="str">
        <f>VLOOKUP(MONTH(Table1_2[[#This Row],[Date]]),Season!$A$1:$B$6,2,1)</f>
        <v>Autmn</v>
      </c>
    </row>
    <row r="7245" spans="1:5" x14ac:dyDescent="0.25">
      <c r="A7245" s="14" t="s">
        <v>18</v>
      </c>
      <c r="B7245" s="14" t="s">
        <v>25</v>
      </c>
      <c r="C7245" s="15">
        <v>44870</v>
      </c>
      <c r="D7245">
        <v>346.06</v>
      </c>
      <c r="E7245" t="str">
        <f>VLOOKUP(MONTH(Table1_2[[#This Row],[Date]]),Season!$A$1:$B$6,2,1)</f>
        <v>Autmn</v>
      </c>
    </row>
    <row r="7246" spans="1:5" x14ac:dyDescent="0.25">
      <c r="A7246" s="14" t="s">
        <v>18</v>
      </c>
      <c r="B7246" s="14" t="s">
        <v>25</v>
      </c>
      <c r="C7246" s="15">
        <v>44871</v>
      </c>
      <c r="D7246">
        <v>9098.09</v>
      </c>
      <c r="E7246" t="str">
        <f>VLOOKUP(MONTH(Table1_2[[#This Row],[Date]]),Season!$A$1:$B$6,2,1)</f>
        <v>Autmn</v>
      </c>
    </row>
    <row r="7247" spans="1:5" x14ac:dyDescent="0.25">
      <c r="A7247" s="14" t="s">
        <v>18</v>
      </c>
      <c r="B7247" s="14" t="s">
        <v>25</v>
      </c>
      <c r="C7247" s="15">
        <v>44872</v>
      </c>
      <c r="D7247">
        <v>5004.24</v>
      </c>
      <c r="E7247" t="str">
        <f>VLOOKUP(MONTH(Table1_2[[#This Row],[Date]]),Season!$A$1:$B$6,2,1)</f>
        <v>Autmn</v>
      </c>
    </row>
    <row r="7248" spans="1:5" x14ac:dyDescent="0.25">
      <c r="A7248" s="14" t="s">
        <v>18</v>
      </c>
      <c r="B7248" s="14" t="s">
        <v>25</v>
      </c>
      <c r="C7248" s="15">
        <v>44873</v>
      </c>
      <c r="D7248">
        <v>7162.34</v>
      </c>
      <c r="E7248" t="str">
        <f>VLOOKUP(MONTH(Table1_2[[#This Row],[Date]]),Season!$A$1:$B$6,2,1)</f>
        <v>Autmn</v>
      </c>
    </row>
    <row r="7249" spans="1:5" x14ac:dyDescent="0.25">
      <c r="A7249" s="14" t="s">
        <v>18</v>
      </c>
      <c r="B7249" s="14" t="s">
        <v>25</v>
      </c>
      <c r="C7249" s="15">
        <v>44874</v>
      </c>
      <c r="D7249">
        <v>848.06</v>
      </c>
      <c r="E7249" t="str">
        <f>VLOOKUP(MONTH(Table1_2[[#This Row],[Date]]),Season!$A$1:$B$6,2,1)</f>
        <v>Autmn</v>
      </c>
    </row>
    <row r="7250" spans="1:5" x14ac:dyDescent="0.25">
      <c r="A7250" s="14" t="s">
        <v>18</v>
      </c>
      <c r="B7250" s="14" t="s">
        <v>25</v>
      </c>
      <c r="C7250" s="15">
        <v>44875</v>
      </c>
      <c r="D7250">
        <v>7046.86</v>
      </c>
      <c r="E7250" t="str">
        <f>VLOOKUP(MONTH(Table1_2[[#This Row],[Date]]),Season!$A$1:$B$6,2,1)</f>
        <v>Autmn</v>
      </c>
    </row>
    <row r="7251" spans="1:5" x14ac:dyDescent="0.25">
      <c r="A7251" s="14" t="s">
        <v>18</v>
      </c>
      <c r="B7251" s="14" t="s">
        <v>25</v>
      </c>
      <c r="C7251" s="15">
        <v>44876</v>
      </c>
      <c r="D7251">
        <v>5493.03</v>
      </c>
      <c r="E7251" t="str">
        <f>VLOOKUP(MONTH(Table1_2[[#This Row],[Date]]),Season!$A$1:$B$6,2,1)</f>
        <v>Autmn</v>
      </c>
    </row>
    <row r="7252" spans="1:5" x14ac:dyDescent="0.25">
      <c r="A7252" s="14" t="s">
        <v>18</v>
      </c>
      <c r="B7252" s="14" t="s">
        <v>25</v>
      </c>
      <c r="C7252" s="15">
        <v>44877</v>
      </c>
      <c r="D7252">
        <v>4595.29</v>
      </c>
      <c r="E7252" t="str">
        <f>VLOOKUP(MONTH(Table1_2[[#This Row],[Date]]),Season!$A$1:$B$6,2,1)</f>
        <v>Autmn</v>
      </c>
    </row>
    <row r="7253" spans="1:5" x14ac:dyDescent="0.25">
      <c r="A7253" s="14" t="s">
        <v>18</v>
      </c>
      <c r="B7253" s="14" t="s">
        <v>25</v>
      </c>
      <c r="C7253" s="15">
        <v>44878</v>
      </c>
      <c r="D7253">
        <v>7309.29</v>
      </c>
      <c r="E7253" t="str">
        <f>VLOOKUP(MONTH(Table1_2[[#This Row],[Date]]),Season!$A$1:$B$6,2,1)</f>
        <v>Autmn</v>
      </c>
    </row>
    <row r="7254" spans="1:5" x14ac:dyDescent="0.25">
      <c r="A7254" s="14" t="s">
        <v>18</v>
      </c>
      <c r="B7254" s="14" t="s">
        <v>25</v>
      </c>
      <c r="C7254" s="15">
        <v>44879</v>
      </c>
      <c r="D7254">
        <v>8462.84</v>
      </c>
      <c r="E7254" t="str">
        <f>VLOOKUP(MONTH(Table1_2[[#This Row],[Date]]),Season!$A$1:$B$6,2,1)</f>
        <v>Autmn</v>
      </c>
    </row>
    <row r="7255" spans="1:5" x14ac:dyDescent="0.25">
      <c r="A7255" s="14" t="s">
        <v>18</v>
      </c>
      <c r="B7255" s="14" t="s">
        <v>25</v>
      </c>
      <c r="C7255" s="15">
        <v>44880</v>
      </c>
      <c r="D7255">
        <v>3994.53</v>
      </c>
      <c r="E7255" t="str">
        <f>VLOOKUP(MONTH(Table1_2[[#This Row],[Date]]),Season!$A$1:$B$6,2,1)</f>
        <v>Autmn</v>
      </c>
    </row>
    <row r="7256" spans="1:5" x14ac:dyDescent="0.25">
      <c r="A7256" s="14" t="s">
        <v>18</v>
      </c>
      <c r="B7256" s="14" t="s">
        <v>25</v>
      </c>
      <c r="C7256" s="15">
        <v>44881</v>
      </c>
      <c r="D7256">
        <v>5330.78</v>
      </c>
      <c r="E7256" t="str">
        <f>VLOOKUP(MONTH(Table1_2[[#This Row],[Date]]),Season!$A$1:$B$6,2,1)</f>
        <v>Autmn</v>
      </c>
    </row>
    <row r="7257" spans="1:5" x14ac:dyDescent="0.25">
      <c r="A7257" s="14" t="s">
        <v>18</v>
      </c>
      <c r="B7257" s="14" t="s">
        <v>25</v>
      </c>
      <c r="C7257" s="15">
        <v>44882</v>
      </c>
      <c r="D7257">
        <v>4414.5</v>
      </c>
      <c r="E7257" t="str">
        <f>VLOOKUP(MONTH(Table1_2[[#This Row],[Date]]),Season!$A$1:$B$6,2,1)</f>
        <v>Autmn</v>
      </c>
    </row>
    <row r="7258" spans="1:5" x14ac:dyDescent="0.25">
      <c r="A7258" s="14" t="s">
        <v>18</v>
      </c>
      <c r="B7258" s="14" t="s">
        <v>25</v>
      </c>
      <c r="C7258" s="15">
        <v>44883</v>
      </c>
      <c r="D7258">
        <v>954.56</v>
      </c>
      <c r="E7258" t="str">
        <f>VLOOKUP(MONTH(Table1_2[[#This Row],[Date]]),Season!$A$1:$B$6,2,1)</f>
        <v>Autmn</v>
      </c>
    </row>
    <row r="7259" spans="1:5" x14ac:dyDescent="0.25">
      <c r="A7259" s="14" t="s">
        <v>18</v>
      </c>
      <c r="B7259" s="14" t="s">
        <v>25</v>
      </c>
      <c r="C7259" s="15">
        <v>44884</v>
      </c>
      <c r="D7259">
        <v>6561.31</v>
      </c>
      <c r="E7259" t="str">
        <f>VLOOKUP(MONTH(Table1_2[[#This Row],[Date]]),Season!$A$1:$B$6,2,1)</f>
        <v>Autmn</v>
      </c>
    </row>
    <row r="7260" spans="1:5" x14ac:dyDescent="0.25">
      <c r="A7260" s="14" t="s">
        <v>18</v>
      </c>
      <c r="B7260" s="14" t="s">
        <v>25</v>
      </c>
      <c r="C7260" s="15">
        <v>44885</v>
      </c>
      <c r="D7260">
        <v>7132.87</v>
      </c>
      <c r="E7260" t="str">
        <f>VLOOKUP(MONTH(Table1_2[[#This Row],[Date]]),Season!$A$1:$B$6,2,1)</f>
        <v>Autmn</v>
      </c>
    </row>
    <row r="7261" spans="1:5" x14ac:dyDescent="0.25">
      <c r="A7261" s="14" t="s">
        <v>18</v>
      </c>
      <c r="B7261" s="14" t="s">
        <v>25</v>
      </c>
      <c r="C7261" s="15">
        <v>44886</v>
      </c>
      <c r="D7261">
        <v>5304.97</v>
      </c>
      <c r="E7261" t="str">
        <f>VLOOKUP(MONTH(Table1_2[[#This Row],[Date]]),Season!$A$1:$B$6,2,1)</f>
        <v>Autmn</v>
      </c>
    </row>
    <row r="7262" spans="1:5" x14ac:dyDescent="0.25">
      <c r="A7262" s="14" t="s">
        <v>18</v>
      </c>
      <c r="B7262" s="14" t="s">
        <v>25</v>
      </c>
      <c r="C7262" s="15">
        <v>44887</v>
      </c>
      <c r="D7262">
        <v>6236.57</v>
      </c>
      <c r="E7262" t="str">
        <f>VLOOKUP(MONTH(Table1_2[[#This Row],[Date]]),Season!$A$1:$B$6,2,1)</f>
        <v>Autmn</v>
      </c>
    </row>
    <row r="7263" spans="1:5" x14ac:dyDescent="0.25">
      <c r="A7263" s="14" t="s">
        <v>18</v>
      </c>
      <c r="B7263" s="14" t="s">
        <v>25</v>
      </c>
      <c r="C7263" s="15">
        <v>44888</v>
      </c>
      <c r="D7263">
        <v>4224.33</v>
      </c>
      <c r="E7263" t="str">
        <f>VLOOKUP(MONTH(Table1_2[[#This Row],[Date]]),Season!$A$1:$B$6,2,1)</f>
        <v>Autmn</v>
      </c>
    </row>
    <row r="7264" spans="1:5" x14ac:dyDescent="0.25">
      <c r="A7264" s="14" t="s">
        <v>18</v>
      </c>
      <c r="B7264" s="14" t="s">
        <v>25</v>
      </c>
      <c r="C7264" s="15">
        <v>44889</v>
      </c>
      <c r="D7264">
        <v>2109.6799999999998</v>
      </c>
      <c r="E7264" t="str">
        <f>VLOOKUP(MONTH(Table1_2[[#This Row],[Date]]),Season!$A$1:$B$6,2,1)</f>
        <v>Autmn</v>
      </c>
    </row>
    <row r="7265" spans="1:5" x14ac:dyDescent="0.25">
      <c r="A7265" s="14" t="s">
        <v>18</v>
      </c>
      <c r="B7265" s="14" t="s">
        <v>25</v>
      </c>
      <c r="C7265" s="15">
        <v>44890</v>
      </c>
      <c r="D7265">
        <v>1114.19</v>
      </c>
      <c r="E7265" t="str">
        <f>VLOOKUP(MONTH(Table1_2[[#This Row],[Date]]),Season!$A$1:$B$6,2,1)</f>
        <v>Autmn</v>
      </c>
    </row>
    <row r="7266" spans="1:5" x14ac:dyDescent="0.25">
      <c r="A7266" s="14" t="s">
        <v>18</v>
      </c>
      <c r="B7266" s="14" t="s">
        <v>25</v>
      </c>
      <c r="C7266" s="15">
        <v>44891</v>
      </c>
      <c r="D7266">
        <v>4255.99</v>
      </c>
      <c r="E7266" t="str">
        <f>VLOOKUP(MONTH(Table1_2[[#This Row],[Date]]),Season!$A$1:$B$6,2,1)</f>
        <v>Autmn</v>
      </c>
    </row>
    <row r="7267" spans="1:5" x14ac:dyDescent="0.25">
      <c r="A7267" s="14" t="s">
        <v>18</v>
      </c>
      <c r="B7267" s="14" t="s">
        <v>25</v>
      </c>
      <c r="C7267" s="15">
        <v>44892</v>
      </c>
      <c r="D7267">
        <v>4157.08</v>
      </c>
      <c r="E7267" t="str">
        <f>VLOOKUP(MONTH(Table1_2[[#This Row],[Date]]),Season!$A$1:$B$6,2,1)</f>
        <v>Autmn</v>
      </c>
    </row>
    <row r="7268" spans="1:5" x14ac:dyDescent="0.25">
      <c r="A7268" s="14" t="s">
        <v>18</v>
      </c>
      <c r="B7268" s="14" t="s">
        <v>25</v>
      </c>
      <c r="C7268" s="15">
        <v>44893</v>
      </c>
      <c r="D7268">
        <v>8661.44</v>
      </c>
      <c r="E7268" t="str">
        <f>VLOOKUP(MONTH(Table1_2[[#This Row],[Date]]),Season!$A$1:$B$6,2,1)</f>
        <v>Autmn</v>
      </c>
    </row>
    <row r="7269" spans="1:5" x14ac:dyDescent="0.25">
      <c r="A7269" s="14" t="s">
        <v>18</v>
      </c>
      <c r="B7269" s="14" t="s">
        <v>25</v>
      </c>
      <c r="C7269" s="15">
        <v>44894</v>
      </c>
      <c r="D7269">
        <v>8534.77</v>
      </c>
      <c r="E7269" t="str">
        <f>VLOOKUP(MONTH(Table1_2[[#This Row],[Date]]),Season!$A$1:$B$6,2,1)</f>
        <v>Autmn</v>
      </c>
    </row>
    <row r="7270" spans="1:5" x14ac:dyDescent="0.25">
      <c r="A7270" s="14" t="s">
        <v>18</v>
      </c>
      <c r="B7270" s="14" t="s">
        <v>25</v>
      </c>
      <c r="C7270" s="15">
        <v>44895</v>
      </c>
      <c r="D7270">
        <v>4803.82</v>
      </c>
      <c r="E7270" t="str">
        <f>VLOOKUP(MONTH(Table1_2[[#This Row],[Date]]),Season!$A$1:$B$6,2,1)</f>
        <v>Autmn</v>
      </c>
    </row>
    <row r="7271" spans="1:5" x14ac:dyDescent="0.25">
      <c r="A7271" s="14" t="s">
        <v>18</v>
      </c>
      <c r="B7271" s="14" t="s">
        <v>25</v>
      </c>
      <c r="C7271" s="15">
        <v>44896</v>
      </c>
      <c r="D7271">
        <v>9895.66</v>
      </c>
      <c r="E7271" t="str">
        <f>VLOOKUP(MONTH(Table1_2[[#This Row],[Date]]),Season!$A$1:$B$6,2,1)</f>
        <v>Winter</v>
      </c>
    </row>
    <row r="7272" spans="1:5" x14ac:dyDescent="0.25">
      <c r="A7272" s="14" t="s">
        <v>18</v>
      </c>
      <c r="B7272" s="14" t="s">
        <v>25</v>
      </c>
      <c r="C7272" s="15">
        <v>44897</v>
      </c>
      <c r="D7272">
        <v>2624.64</v>
      </c>
      <c r="E7272" t="str">
        <f>VLOOKUP(MONTH(Table1_2[[#This Row],[Date]]),Season!$A$1:$B$6,2,1)</f>
        <v>Winter</v>
      </c>
    </row>
    <row r="7273" spans="1:5" x14ac:dyDescent="0.25">
      <c r="A7273" s="14" t="s">
        <v>18</v>
      </c>
      <c r="B7273" s="14" t="s">
        <v>25</v>
      </c>
      <c r="C7273" s="15">
        <v>44898</v>
      </c>
      <c r="D7273">
        <v>7946.02</v>
      </c>
      <c r="E7273" t="str">
        <f>VLOOKUP(MONTH(Table1_2[[#This Row],[Date]]),Season!$A$1:$B$6,2,1)</f>
        <v>Winter</v>
      </c>
    </row>
    <row r="7274" spans="1:5" x14ac:dyDescent="0.25">
      <c r="A7274" s="14" t="s">
        <v>18</v>
      </c>
      <c r="B7274" s="14" t="s">
        <v>25</v>
      </c>
      <c r="C7274" s="15">
        <v>44899</v>
      </c>
      <c r="D7274">
        <v>4578.7700000000004</v>
      </c>
      <c r="E7274" t="str">
        <f>VLOOKUP(MONTH(Table1_2[[#This Row],[Date]]),Season!$A$1:$B$6,2,1)</f>
        <v>Winter</v>
      </c>
    </row>
    <row r="7275" spans="1:5" x14ac:dyDescent="0.25">
      <c r="A7275" s="14" t="s">
        <v>18</v>
      </c>
      <c r="B7275" s="14" t="s">
        <v>25</v>
      </c>
      <c r="C7275" s="15">
        <v>44900</v>
      </c>
      <c r="D7275">
        <v>6233.57</v>
      </c>
      <c r="E7275" t="str">
        <f>VLOOKUP(MONTH(Table1_2[[#This Row],[Date]]),Season!$A$1:$B$6,2,1)</f>
        <v>Winter</v>
      </c>
    </row>
    <row r="7276" spans="1:5" x14ac:dyDescent="0.25">
      <c r="A7276" s="14" t="s">
        <v>18</v>
      </c>
      <c r="B7276" s="14" t="s">
        <v>25</v>
      </c>
      <c r="C7276" s="15">
        <v>44901</v>
      </c>
      <c r="D7276">
        <v>6786.48</v>
      </c>
      <c r="E7276" t="str">
        <f>VLOOKUP(MONTH(Table1_2[[#This Row],[Date]]),Season!$A$1:$B$6,2,1)</f>
        <v>Winter</v>
      </c>
    </row>
    <row r="7277" spans="1:5" x14ac:dyDescent="0.25">
      <c r="A7277" s="14" t="s">
        <v>18</v>
      </c>
      <c r="B7277" s="14" t="s">
        <v>25</v>
      </c>
      <c r="C7277" s="15">
        <v>44902</v>
      </c>
      <c r="D7277">
        <v>3873.69</v>
      </c>
      <c r="E7277" t="str">
        <f>VLOOKUP(MONTH(Table1_2[[#This Row],[Date]]),Season!$A$1:$B$6,2,1)</f>
        <v>Winter</v>
      </c>
    </row>
    <row r="7278" spans="1:5" x14ac:dyDescent="0.25">
      <c r="A7278" s="14" t="s">
        <v>18</v>
      </c>
      <c r="B7278" s="14" t="s">
        <v>25</v>
      </c>
      <c r="C7278" s="15">
        <v>44903</v>
      </c>
      <c r="D7278">
        <v>9300.32</v>
      </c>
      <c r="E7278" t="str">
        <f>VLOOKUP(MONTH(Table1_2[[#This Row],[Date]]),Season!$A$1:$B$6,2,1)</f>
        <v>Winter</v>
      </c>
    </row>
    <row r="7279" spans="1:5" x14ac:dyDescent="0.25">
      <c r="A7279" s="14" t="s">
        <v>18</v>
      </c>
      <c r="B7279" s="14" t="s">
        <v>25</v>
      </c>
      <c r="C7279" s="15">
        <v>44904</v>
      </c>
      <c r="D7279">
        <v>3401.88</v>
      </c>
      <c r="E7279" t="str">
        <f>VLOOKUP(MONTH(Table1_2[[#This Row],[Date]]),Season!$A$1:$B$6,2,1)</f>
        <v>Winter</v>
      </c>
    </row>
    <row r="7280" spans="1:5" x14ac:dyDescent="0.25">
      <c r="A7280" s="14" t="s">
        <v>18</v>
      </c>
      <c r="B7280" s="14" t="s">
        <v>25</v>
      </c>
      <c r="C7280" s="15">
        <v>44905</v>
      </c>
      <c r="D7280">
        <v>6180.09</v>
      </c>
      <c r="E7280" t="str">
        <f>VLOOKUP(MONTH(Table1_2[[#This Row],[Date]]),Season!$A$1:$B$6,2,1)</f>
        <v>Winter</v>
      </c>
    </row>
    <row r="7281" spans="1:5" x14ac:dyDescent="0.25">
      <c r="A7281" s="14" t="s">
        <v>18</v>
      </c>
      <c r="B7281" s="14" t="s">
        <v>25</v>
      </c>
      <c r="C7281" s="15">
        <v>44906</v>
      </c>
      <c r="D7281">
        <v>6555.33</v>
      </c>
      <c r="E7281" t="str">
        <f>VLOOKUP(MONTH(Table1_2[[#This Row],[Date]]),Season!$A$1:$B$6,2,1)</f>
        <v>Winter</v>
      </c>
    </row>
    <row r="7282" spans="1:5" x14ac:dyDescent="0.25">
      <c r="A7282" s="14" t="s">
        <v>18</v>
      </c>
      <c r="B7282" s="14" t="s">
        <v>25</v>
      </c>
      <c r="C7282" s="15">
        <v>44907</v>
      </c>
      <c r="D7282">
        <v>2519.62</v>
      </c>
      <c r="E7282" t="str">
        <f>VLOOKUP(MONTH(Table1_2[[#This Row],[Date]]),Season!$A$1:$B$6,2,1)</f>
        <v>Winter</v>
      </c>
    </row>
    <row r="7283" spans="1:5" x14ac:dyDescent="0.25">
      <c r="A7283" s="14" t="s">
        <v>18</v>
      </c>
      <c r="B7283" s="14" t="s">
        <v>25</v>
      </c>
      <c r="C7283" s="15">
        <v>44908</v>
      </c>
      <c r="D7283">
        <v>3864.38</v>
      </c>
      <c r="E7283" t="str">
        <f>VLOOKUP(MONTH(Table1_2[[#This Row],[Date]]),Season!$A$1:$B$6,2,1)</f>
        <v>Winter</v>
      </c>
    </row>
    <row r="7284" spans="1:5" x14ac:dyDescent="0.25">
      <c r="A7284" s="14" t="s">
        <v>18</v>
      </c>
      <c r="B7284" s="14" t="s">
        <v>25</v>
      </c>
      <c r="C7284" s="15">
        <v>44909</v>
      </c>
      <c r="D7284">
        <v>8550</v>
      </c>
      <c r="E7284" t="str">
        <f>VLOOKUP(MONTH(Table1_2[[#This Row],[Date]]),Season!$A$1:$B$6,2,1)</f>
        <v>Winter</v>
      </c>
    </row>
    <row r="7285" spans="1:5" x14ac:dyDescent="0.25">
      <c r="A7285" s="14" t="s">
        <v>18</v>
      </c>
      <c r="B7285" s="14" t="s">
        <v>25</v>
      </c>
      <c r="C7285" s="15">
        <v>44910</v>
      </c>
      <c r="D7285">
        <v>3916.4</v>
      </c>
      <c r="E7285" t="str">
        <f>VLOOKUP(MONTH(Table1_2[[#This Row],[Date]]),Season!$A$1:$B$6,2,1)</f>
        <v>Winter</v>
      </c>
    </row>
    <row r="7286" spans="1:5" x14ac:dyDescent="0.25">
      <c r="A7286" s="14" t="s">
        <v>18</v>
      </c>
      <c r="B7286" s="14" t="s">
        <v>25</v>
      </c>
      <c r="C7286" s="15">
        <v>44911</v>
      </c>
      <c r="D7286">
        <v>9929.5</v>
      </c>
      <c r="E7286" t="str">
        <f>VLOOKUP(MONTH(Table1_2[[#This Row],[Date]]),Season!$A$1:$B$6,2,1)</f>
        <v>Winter</v>
      </c>
    </row>
    <row r="7287" spans="1:5" x14ac:dyDescent="0.25">
      <c r="A7287" s="14" t="s">
        <v>18</v>
      </c>
      <c r="B7287" s="14" t="s">
        <v>25</v>
      </c>
      <c r="C7287" s="15">
        <v>44912</v>
      </c>
      <c r="D7287">
        <v>9520.98</v>
      </c>
      <c r="E7287" t="str">
        <f>VLOOKUP(MONTH(Table1_2[[#This Row],[Date]]),Season!$A$1:$B$6,2,1)</f>
        <v>Winter</v>
      </c>
    </row>
    <row r="7288" spans="1:5" x14ac:dyDescent="0.25">
      <c r="A7288" s="14" t="s">
        <v>18</v>
      </c>
      <c r="B7288" s="14" t="s">
        <v>25</v>
      </c>
      <c r="C7288" s="15">
        <v>44913</v>
      </c>
      <c r="D7288">
        <v>5178.3100000000004</v>
      </c>
      <c r="E7288" t="str">
        <f>VLOOKUP(MONTH(Table1_2[[#This Row],[Date]]),Season!$A$1:$B$6,2,1)</f>
        <v>Winter</v>
      </c>
    </row>
    <row r="7289" spans="1:5" x14ac:dyDescent="0.25">
      <c r="A7289" s="14" t="s">
        <v>18</v>
      </c>
      <c r="B7289" s="14" t="s">
        <v>25</v>
      </c>
      <c r="C7289" s="15">
        <v>44914</v>
      </c>
      <c r="D7289">
        <v>2535.1</v>
      </c>
      <c r="E7289" t="str">
        <f>VLOOKUP(MONTH(Table1_2[[#This Row],[Date]]),Season!$A$1:$B$6,2,1)</f>
        <v>Winter</v>
      </c>
    </row>
    <row r="7290" spans="1:5" x14ac:dyDescent="0.25">
      <c r="A7290" s="14" t="s">
        <v>18</v>
      </c>
      <c r="B7290" s="14" t="s">
        <v>25</v>
      </c>
      <c r="C7290" s="15">
        <v>44915</v>
      </c>
      <c r="D7290">
        <v>4984.47</v>
      </c>
      <c r="E7290" t="str">
        <f>VLOOKUP(MONTH(Table1_2[[#This Row],[Date]]),Season!$A$1:$B$6,2,1)</f>
        <v>Winter</v>
      </c>
    </row>
    <row r="7291" spans="1:5" x14ac:dyDescent="0.25">
      <c r="A7291" s="14" t="s">
        <v>18</v>
      </c>
      <c r="B7291" s="14" t="s">
        <v>25</v>
      </c>
      <c r="C7291" s="15">
        <v>44916</v>
      </c>
      <c r="D7291">
        <v>937.29</v>
      </c>
      <c r="E7291" t="str">
        <f>VLOOKUP(MONTH(Table1_2[[#This Row],[Date]]),Season!$A$1:$B$6,2,1)</f>
        <v>Winter</v>
      </c>
    </row>
    <row r="7292" spans="1:5" x14ac:dyDescent="0.25">
      <c r="A7292" s="14" t="s">
        <v>18</v>
      </c>
      <c r="B7292" s="14" t="s">
        <v>25</v>
      </c>
      <c r="C7292" s="15">
        <v>44917</v>
      </c>
      <c r="D7292">
        <v>2334.21</v>
      </c>
      <c r="E7292" t="str">
        <f>VLOOKUP(MONTH(Table1_2[[#This Row],[Date]]),Season!$A$1:$B$6,2,1)</f>
        <v>Winter</v>
      </c>
    </row>
    <row r="7293" spans="1:5" x14ac:dyDescent="0.25">
      <c r="A7293" s="14" t="s">
        <v>18</v>
      </c>
      <c r="B7293" s="14" t="s">
        <v>25</v>
      </c>
      <c r="C7293" s="15">
        <v>44918</v>
      </c>
      <c r="D7293">
        <v>1290.1199999999999</v>
      </c>
      <c r="E7293" t="str">
        <f>VLOOKUP(MONTH(Table1_2[[#This Row],[Date]]),Season!$A$1:$B$6,2,1)</f>
        <v>Winter</v>
      </c>
    </row>
    <row r="7294" spans="1:5" x14ac:dyDescent="0.25">
      <c r="A7294" s="14" t="s">
        <v>18</v>
      </c>
      <c r="B7294" s="14" t="s">
        <v>25</v>
      </c>
      <c r="C7294" s="15">
        <v>44919</v>
      </c>
      <c r="D7294">
        <v>5905.84</v>
      </c>
      <c r="E7294" t="str">
        <f>VLOOKUP(MONTH(Table1_2[[#This Row],[Date]]),Season!$A$1:$B$6,2,1)</f>
        <v>Winter</v>
      </c>
    </row>
    <row r="7295" spans="1:5" x14ac:dyDescent="0.25">
      <c r="A7295" s="14" t="s">
        <v>18</v>
      </c>
      <c r="B7295" s="14" t="s">
        <v>25</v>
      </c>
      <c r="C7295" s="15">
        <v>44920</v>
      </c>
      <c r="D7295">
        <v>2314.34</v>
      </c>
      <c r="E7295" t="str">
        <f>VLOOKUP(MONTH(Table1_2[[#This Row],[Date]]),Season!$A$1:$B$6,2,1)</f>
        <v>Winter</v>
      </c>
    </row>
    <row r="7296" spans="1:5" x14ac:dyDescent="0.25">
      <c r="A7296" s="14" t="s">
        <v>18</v>
      </c>
      <c r="B7296" s="14" t="s">
        <v>25</v>
      </c>
      <c r="C7296" s="15">
        <v>44921</v>
      </c>
      <c r="D7296">
        <v>6930.79</v>
      </c>
      <c r="E7296" t="str">
        <f>VLOOKUP(MONTH(Table1_2[[#This Row],[Date]]),Season!$A$1:$B$6,2,1)</f>
        <v>Winter</v>
      </c>
    </row>
    <row r="7297" spans="1:5" x14ac:dyDescent="0.25">
      <c r="A7297" s="14" t="s">
        <v>18</v>
      </c>
      <c r="B7297" s="14" t="s">
        <v>25</v>
      </c>
      <c r="C7297" s="15">
        <v>44922</v>
      </c>
      <c r="D7297">
        <v>9914.8700000000008</v>
      </c>
      <c r="E7297" t="str">
        <f>VLOOKUP(MONTH(Table1_2[[#This Row],[Date]]),Season!$A$1:$B$6,2,1)</f>
        <v>Winter</v>
      </c>
    </row>
    <row r="7298" spans="1:5" x14ac:dyDescent="0.25">
      <c r="A7298" s="14" t="s">
        <v>18</v>
      </c>
      <c r="B7298" s="14" t="s">
        <v>25</v>
      </c>
      <c r="C7298" s="15">
        <v>44923</v>
      </c>
      <c r="D7298">
        <v>5091.07</v>
      </c>
      <c r="E7298" t="str">
        <f>VLOOKUP(MONTH(Table1_2[[#This Row],[Date]]),Season!$A$1:$B$6,2,1)</f>
        <v>Winter</v>
      </c>
    </row>
    <row r="7299" spans="1:5" x14ac:dyDescent="0.25">
      <c r="A7299" s="14" t="s">
        <v>18</v>
      </c>
      <c r="B7299" s="14" t="s">
        <v>25</v>
      </c>
      <c r="C7299" s="15">
        <v>44924</v>
      </c>
      <c r="D7299">
        <v>781.95</v>
      </c>
      <c r="E7299" t="str">
        <f>VLOOKUP(MONTH(Table1_2[[#This Row],[Date]]),Season!$A$1:$B$6,2,1)</f>
        <v>Winter</v>
      </c>
    </row>
    <row r="7300" spans="1:5" x14ac:dyDescent="0.25">
      <c r="A7300" s="14" t="s">
        <v>18</v>
      </c>
      <c r="B7300" s="14" t="s">
        <v>25</v>
      </c>
      <c r="C7300" s="15">
        <v>44925</v>
      </c>
      <c r="D7300">
        <v>2780.4</v>
      </c>
      <c r="E7300" t="str">
        <f>VLOOKUP(MONTH(Table1_2[[#This Row],[Date]]),Season!$A$1:$B$6,2,1)</f>
        <v>Winter</v>
      </c>
    </row>
    <row r="7301" spans="1:5" x14ac:dyDescent="0.25">
      <c r="A7301" s="14" t="s">
        <v>18</v>
      </c>
      <c r="B7301" s="14" t="s">
        <v>25</v>
      </c>
      <c r="C7301" s="15">
        <v>44926</v>
      </c>
      <c r="D7301">
        <v>2500.91</v>
      </c>
      <c r="E7301" t="str">
        <f>VLOOKUP(MONTH(Table1_2[[#This Row],[Date]]),Season!$A$1:$B$6,2,1)</f>
        <v>Winter</v>
      </c>
    </row>
    <row r="7302" spans="1:5" x14ac:dyDescent="0.25">
      <c r="A7302" s="14" t="s">
        <v>18</v>
      </c>
      <c r="B7302" s="14" t="s">
        <v>26</v>
      </c>
      <c r="C7302" s="15">
        <v>44562</v>
      </c>
      <c r="D7302">
        <v>7024.75</v>
      </c>
      <c r="E7302" t="str">
        <f>VLOOKUP(MONTH(Table1_2[[#This Row],[Date]]),Season!$A$1:$B$6,2,1)</f>
        <v>Winter</v>
      </c>
    </row>
    <row r="7303" spans="1:5" x14ac:dyDescent="0.25">
      <c r="A7303" s="14" t="s">
        <v>18</v>
      </c>
      <c r="B7303" s="14" t="s">
        <v>26</v>
      </c>
      <c r="C7303" s="15">
        <v>44563</v>
      </c>
      <c r="D7303">
        <v>9657.65</v>
      </c>
      <c r="E7303" t="str">
        <f>VLOOKUP(MONTH(Table1_2[[#This Row],[Date]]),Season!$A$1:$B$6,2,1)</f>
        <v>Winter</v>
      </c>
    </row>
    <row r="7304" spans="1:5" x14ac:dyDescent="0.25">
      <c r="A7304" s="14" t="s">
        <v>18</v>
      </c>
      <c r="B7304" s="14" t="s">
        <v>26</v>
      </c>
      <c r="C7304" s="15">
        <v>44564</v>
      </c>
      <c r="D7304">
        <v>4710.6099999999997</v>
      </c>
      <c r="E7304" t="str">
        <f>VLOOKUP(MONTH(Table1_2[[#This Row],[Date]]),Season!$A$1:$B$6,2,1)</f>
        <v>Winter</v>
      </c>
    </row>
    <row r="7305" spans="1:5" x14ac:dyDescent="0.25">
      <c r="A7305" s="14" t="s">
        <v>18</v>
      </c>
      <c r="B7305" s="14" t="s">
        <v>26</v>
      </c>
      <c r="C7305" s="15">
        <v>44565</v>
      </c>
      <c r="D7305">
        <v>9970.66</v>
      </c>
      <c r="E7305" t="str">
        <f>VLOOKUP(MONTH(Table1_2[[#This Row],[Date]]),Season!$A$1:$B$6,2,1)</f>
        <v>Winter</v>
      </c>
    </row>
    <row r="7306" spans="1:5" x14ac:dyDescent="0.25">
      <c r="A7306" s="14" t="s">
        <v>18</v>
      </c>
      <c r="B7306" s="14" t="s">
        <v>26</v>
      </c>
      <c r="C7306" s="15">
        <v>44566</v>
      </c>
      <c r="D7306">
        <v>5001.07</v>
      </c>
      <c r="E7306" t="str">
        <f>VLOOKUP(MONTH(Table1_2[[#This Row],[Date]]),Season!$A$1:$B$6,2,1)</f>
        <v>Winter</v>
      </c>
    </row>
    <row r="7307" spans="1:5" x14ac:dyDescent="0.25">
      <c r="A7307" s="14" t="s">
        <v>18</v>
      </c>
      <c r="B7307" s="14" t="s">
        <v>26</v>
      </c>
      <c r="C7307" s="15">
        <v>44567</v>
      </c>
      <c r="D7307">
        <v>1900.93</v>
      </c>
      <c r="E7307" t="str">
        <f>VLOOKUP(MONTH(Table1_2[[#This Row],[Date]]),Season!$A$1:$B$6,2,1)</f>
        <v>Winter</v>
      </c>
    </row>
    <row r="7308" spans="1:5" x14ac:dyDescent="0.25">
      <c r="A7308" s="14" t="s">
        <v>18</v>
      </c>
      <c r="B7308" s="14" t="s">
        <v>26</v>
      </c>
      <c r="C7308" s="15">
        <v>44568</v>
      </c>
      <c r="D7308">
        <v>3362.38</v>
      </c>
      <c r="E7308" t="str">
        <f>VLOOKUP(MONTH(Table1_2[[#This Row],[Date]]),Season!$A$1:$B$6,2,1)</f>
        <v>Winter</v>
      </c>
    </row>
    <row r="7309" spans="1:5" x14ac:dyDescent="0.25">
      <c r="A7309" s="14" t="s">
        <v>18</v>
      </c>
      <c r="B7309" s="14" t="s">
        <v>26</v>
      </c>
      <c r="C7309" s="15">
        <v>44569</v>
      </c>
      <c r="D7309">
        <v>5980.83</v>
      </c>
      <c r="E7309" t="str">
        <f>VLOOKUP(MONTH(Table1_2[[#This Row],[Date]]),Season!$A$1:$B$6,2,1)</f>
        <v>Winter</v>
      </c>
    </row>
    <row r="7310" spans="1:5" x14ac:dyDescent="0.25">
      <c r="A7310" s="14" t="s">
        <v>18</v>
      </c>
      <c r="B7310" s="14" t="s">
        <v>26</v>
      </c>
      <c r="C7310" s="15">
        <v>44570</v>
      </c>
      <c r="D7310">
        <v>1280.8</v>
      </c>
      <c r="E7310" t="str">
        <f>VLOOKUP(MONTH(Table1_2[[#This Row],[Date]]),Season!$A$1:$B$6,2,1)</f>
        <v>Winter</v>
      </c>
    </row>
    <row r="7311" spans="1:5" x14ac:dyDescent="0.25">
      <c r="A7311" s="14" t="s">
        <v>18</v>
      </c>
      <c r="B7311" s="14" t="s">
        <v>26</v>
      </c>
      <c r="C7311" s="15">
        <v>44571</v>
      </c>
      <c r="D7311">
        <v>8388.89</v>
      </c>
      <c r="E7311" t="str">
        <f>VLOOKUP(MONTH(Table1_2[[#This Row],[Date]]),Season!$A$1:$B$6,2,1)</f>
        <v>Winter</v>
      </c>
    </row>
    <row r="7312" spans="1:5" x14ac:dyDescent="0.25">
      <c r="A7312" s="14" t="s">
        <v>18</v>
      </c>
      <c r="B7312" s="14" t="s">
        <v>26</v>
      </c>
      <c r="C7312" s="15">
        <v>44572</v>
      </c>
      <c r="D7312">
        <v>2891.91</v>
      </c>
      <c r="E7312" t="str">
        <f>VLOOKUP(MONTH(Table1_2[[#This Row],[Date]]),Season!$A$1:$B$6,2,1)</f>
        <v>Winter</v>
      </c>
    </row>
    <row r="7313" spans="1:5" x14ac:dyDescent="0.25">
      <c r="A7313" s="14" t="s">
        <v>18</v>
      </c>
      <c r="B7313" s="14" t="s">
        <v>26</v>
      </c>
      <c r="C7313" s="15">
        <v>44573</v>
      </c>
      <c r="D7313">
        <v>894.05</v>
      </c>
      <c r="E7313" t="str">
        <f>VLOOKUP(MONTH(Table1_2[[#This Row],[Date]]),Season!$A$1:$B$6,2,1)</f>
        <v>Winter</v>
      </c>
    </row>
    <row r="7314" spans="1:5" x14ac:dyDescent="0.25">
      <c r="A7314" s="14" t="s">
        <v>18</v>
      </c>
      <c r="B7314" s="14" t="s">
        <v>26</v>
      </c>
      <c r="C7314" s="15">
        <v>44574</v>
      </c>
      <c r="D7314">
        <v>9940.2199999999993</v>
      </c>
      <c r="E7314" t="str">
        <f>VLOOKUP(MONTH(Table1_2[[#This Row],[Date]]),Season!$A$1:$B$6,2,1)</f>
        <v>Winter</v>
      </c>
    </row>
    <row r="7315" spans="1:5" x14ac:dyDescent="0.25">
      <c r="A7315" s="14" t="s">
        <v>18</v>
      </c>
      <c r="B7315" s="14" t="s">
        <v>26</v>
      </c>
      <c r="C7315" s="15">
        <v>44575</v>
      </c>
      <c r="D7315">
        <v>8605</v>
      </c>
      <c r="E7315" t="str">
        <f>VLOOKUP(MONTH(Table1_2[[#This Row],[Date]]),Season!$A$1:$B$6,2,1)</f>
        <v>Winter</v>
      </c>
    </row>
    <row r="7316" spans="1:5" x14ac:dyDescent="0.25">
      <c r="A7316" s="14" t="s">
        <v>18</v>
      </c>
      <c r="B7316" s="14" t="s">
        <v>26</v>
      </c>
      <c r="C7316" s="15">
        <v>44576</v>
      </c>
      <c r="D7316">
        <v>2818.52</v>
      </c>
      <c r="E7316" t="str">
        <f>VLOOKUP(MONTH(Table1_2[[#This Row],[Date]]),Season!$A$1:$B$6,2,1)</f>
        <v>Winter</v>
      </c>
    </row>
    <row r="7317" spans="1:5" x14ac:dyDescent="0.25">
      <c r="A7317" s="14" t="s">
        <v>18</v>
      </c>
      <c r="B7317" s="14" t="s">
        <v>26</v>
      </c>
      <c r="C7317" s="15">
        <v>44577</v>
      </c>
      <c r="D7317">
        <v>1003.88</v>
      </c>
      <c r="E7317" t="str">
        <f>VLOOKUP(MONTH(Table1_2[[#This Row],[Date]]),Season!$A$1:$B$6,2,1)</f>
        <v>Winter</v>
      </c>
    </row>
    <row r="7318" spans="1:5" x14ac:dyDescent="0.25">
      <c r="A7318" s="14" t="s">
        <v>18</v>
      </c>
      <c r="B7318" s="14" t="s">
        <v>26</v>
      </c>
      <c r="C7318" s="15">
        <v>44578</v>
      </c>
      <c r="D7318">
        <v>8949.7199999999993</v>
      </c>
      <c r="E7318" t="str">
        <f>VLOOKUP(MONTH(Table1_2[[#This Row],[Date]]),Season!$A$1:$B$6,2,1)</f>
        <v>Winter</v>
      </c>
    </row>
    <row r="7319" spans="1:5" x14ac:dyDescent="0.25">
      <c r="A7319" s="14" t="s">
        <v>18</v>
      </c>
      <c r="B7319" s="14" t="s">
        <v>26</v>
      </c>
      <c r="C7319" s="15">
        <v>44579</v>
      </c>
      <c r="D7319">
        <v>4679.03</v>
      </c>
      <c r="E7319" t="str">
        <f>VLOOKUP(MONTH(Table1_2[[#This Row],[Date]]),Season!$A$1:$B$6,2,1)</f>
        <v>Winter</v>
      </c>
    </row>
    <row r="7320" spans="1:5" x14ac:dyDescent="0.25">
      <c r="A7320" s="14" t="s">
        <v>18</v>
      </c>
      <c r="B7320" s="14" t="s">
        <v>26</v>
      </c>
      <c r="C7320" s="15">
        <v>44580</v>
      </c>
      <c r="D7320">
        <v>1903.22</v>
      </c>
      <c r="E7320" t="str">
        <f>VLOOKUP(MONTH(Table1_2[[#This Row],[Date]]),Season!$A$1:$B$6,2,1)</f>
        <v>Winter</v>
      </c>
    </row>
    <row r="7321" spans="1:5" x14ac:dyDescent="0.25">
      <c r="A7321" s="14" t="s">
        <v>18</v>
      </c>
      <c r="B7321" s="14" t="s">
        <v>26</v>
      </c>
      <c r="C7321" s="15">
        <v>44581</v>
      </c>
      <c r="D7321">
        <v>4815.6400000000003</v>
      </c>
      <c r="E7321" t="str">
        <f>VLOOKUP(MONTH(Table1_2[[#This Row],[Date]]),Season!$A$1:$B$6,2,1)</f>
        <v>Winter</v>
      </c>
    </row>
    <row r="7322" spans="1:5" x14ac:dyDescent="0.25">
      <c r="A7322" s="14" t="s">
        <v>18</v>
      </c>
      <c r="B7322" s="14" t="s">
        <v>26</v>
      </c>
      <c r="C7322" s="15">
        <v>44582</v>
      </c>
      <c r="D7322">
        <v>6151.56</v>
      </c>
      <c r="E7322" t="str">
        <f>VLOOKUP(MONTH(Table1_2[[#This Row],[Date]]),Season!$A$1:$B$6,2,1)</f>
        <v>Winter</v>
      </c>
    </row>
    <row r="7323" spans="1:5" x14ac:dyDescent="0.25">
      <c r="A7323" s="14" t="s">
        <v>18</v>
      </c>
      <c r="B7323" s="14" t="s">
        <v>26</v>
      </c>
      <c r="C7323" s="15">
        <v>44583</v>
      </c>
      <c r="D7323">
        <v>5234.4399999999996</v>
      </c>
      <c r="E7323" t="str">
        <f>VLOOKUP(MONTH(Table1_2[[#This Row],[Date]]),Season!$A$1:$B$6,2,1)</f>
        <v>Winter</v>
      </c>
    </row>
    <row r="7324" spans="1:5" x14ac:dyDescent="0.25">
      <c r="A7324" s="14" t="s">
        <v>18</v>
      </c>
      <c r="B7324" s="14" t="s">
        <v>26</v>
      </c>
      <c r="C7324" s="15">
        <v>44584</v>
      </c>
      <c r="D7324">
        <v>202.72</v>
      </c>
      <c r="E7324" t="str">
        <f>VLOOKUP(MONTH(Table1_2[[#This Row],[Date]]),Season!$A$1:$B$6,2,1)</f>
        <v>Winter</v>
      </c>
    </row>
    <row r="7325" spans="1:5" x14ac:dyDescent="0.25">
      <c r="A7325" s="14" t="s">
        <v>18</v>
      </c>
      <c r="B7325" s="14" t="s">
        <v>26</v>
      </c>
      <c r="C7325" s="15">
        <v>44585</v>
      </c>
      <c r="D7325">
        <v>7449.58</v>
      </c>
      <c r="E7325" t="str">
        <f>VLOOKUP(MONTH(Table1_2[[#This Row],[Date]]),Season!$A$1:$B$6,2,1)</f>
        <v>Winter</v>
      </c>
    </row>
    <row r="7326" spans="1:5" x14ac:dyDescent="0.25">
      <c r="A7326" s="14" t="s">
        <v>18</v>
      </c>
      <c r="B7326" s="14" t="s">
        <v>26</v>
      </c>
      <c r="C7326" s="15">
        <v>44586</v>
      </c>
      <c r="D7326">
        <v>10009.86</v>
      </c>
      <c r="E7326" t="str">
        <f>VLOOKUP(MONTH(Table1_2[[#This Row],[Date]]),Season!$A$1:$B$6,2,1)</f>
        <v>Winter</v>
      </c>
    </row>
    <row r="7327" spans="1:5" x14ac:dyDescent="0.25">
      <c r="A7327" s="14" t="s">
        <v>18</v>
      </c>
      <c r="B7327" s="14" t="s">
        <v>26</v>
      </c>
      <c r="C7327" s="15">
        <v>44587</v>
      </c>
      <c r="D7327">
        <v>1367.86</v>
      </c>
      <c r="E7327" t="str">
        <f>VLOOKUP(MONTH(Table1_2[[#This Row],[Date]]),Season!$A$1:$B$6,2,1)</f>
        <v>Winter</v>
      </c>
    </row>
    <row r="7328" spans="1:5" x14ac:dyDescent="0.25">
      <c r="A7328" s="14" t="s">
        <v>18</v>
      </c>
      <c r="B7328" s="14" t="s">
        <v>26</v>
      </c>
      <c r="C7328" s="15">
        <v>44588</v>
      </c>
      <c r="D7328">
        <v>6126.25</v>
      </c>
      <c r="E7328" t="str">
        <f>VLOOKUP(MONTH(Table1_2[[#This Row],[Date]]),Season!$A$1:$B$6,2,1)</f>
        <v>Winter</v>
      </c>
    </row>
    <row r="7329" spans="1:5" x14ac:dyDescent="0.25">
      <c r="A7329" s="14" t="s">
        <v>18</v>
      </c>
      <c r="B7329" s="14" t="s">
        <v>26</v>
      </c>
      <c r="C7329" s="15">
        <v>44589</v>
      </c>
      <c r="D7329">
        <v>7517.26</v>
      </c>
      <c r="E7329" t="str">
        <f>VLOOKUP(MONTH(Table1_2[[#This Row],[Date]]),Season!$A$1:$B$6,2,1)</f>
        <v>Winter</v>
      </c>
    </row>
    <row r="7330" spans="1:5" x14ac:dyDescent="0.25">
      <c r="A7330" s="14" t="s">
        <v>18</v>
      </c>
      <c r="B7330" s="14" t="s">
        <v>26</v>
      </c>
      <c r="C7330" s="15">
        <v>44590</v>
      </c>
      <c r="D7330">
        <v>8545.98</v>
      </c>
      <c r="E7330" t="str">
        <f>VLOOKUP(MONTH(Table1_2[[#This Row],[Date]]),Season!$A$1:$B$6,2,1)</f>
        <v>Winter</v>
      </c>
    </row>
    <row r="7331" spans="1:5" x14ac:dyDescent="0.25">
      <c r="A7331" s="14" t="s">
        <v>18</v>
      </c>
      <c r="B7331" s="14" t="s">
        <v>26</v>
      </c>
      <c r="C7331" s="15">
        <v>44591</v>
      </c>
      <c r="D7331">
        <v>7519.86</v>
      </c>
      <c r="E7331" t="str">
        <f>VLOOKUP(MONTH(Table1_2[[#This Row],[Date]]),Season!$A$1:$B$6,2,1)</f>
        <v>Winter</v>
      </c>
    </row>
    <row r="7332" spans="1:5" x14ac:dyDescent="0.25">
      <c r="A7332" s="14" t="s">
        <v>18</v>
      </c>
      <c r="B7332" s="14" t="s">
        <v>26</v>
      </c>
      <c r="C7332" s="15">
        <v>44592</v>
      </c>
      <c r="D7332">
        <v>7291.98</v>
      </c>
      <c r="E7332" t="str">
        <f>VLOOKUP(MONTH(Table1_2[[#This Row],[Date]]),Season!$A$1:$B$6,2,1)</f>
        <v>Winter</v>
      </c>
    </row>
    <row r="7333" spans="1:5" x14ac:dyDescent="0.25">
      <c r="A7333" s="14" t="s">
        <v>18</v>
      </c>
      <c r="B7333" s="14" t="s">
        <v>26</v>
      </c>
      <c r="C7333" s="15">
        <v>44593</v>
      </c>
      <c r="D7333">
        <v>7769.89</v>
      </c>
      <c r="E7333" t="str">
        <f>VLOOKUP(MONTH(Table1_2[[#This Row],[Date]]),Season!$A$1:$B$6,2,1)</f>
        <v>Winter</v>
      </c>
    </row>
    <row r="7334" spans="1:5" x14ac:dyDescent="0.25">
      <c r="A7334" s="14" t="s">
        <v>18</v>
      </c>
      <c r="B7334" s="14" t="s">
        <v>26</v>
      </c>
      <c r="C7334" s="15">
        <v>44594</v>
      </c>
      <c r="D7334">
        <v>2882.49</v>
      </c>
      <c r="E7334" t="str">
        <f>VLOOKUP(MONTH(Table1_2[[#This Row],[Date]]),Season!$A$1:$B$6,2,1)</f>
        <v>Winter</v>
      </c>
    </row>
    <row r="7335" spans="1:5" x14ac:dyDescent="0.25">
      <c r="A7335" s="14" t="s">
        <v>18</v>
      </c>
      <c r="B7335" s="14" t="s">
        <v>26</v>
      </c>
      <c r="C7335" s="15">
        <v>44595</v>
      </c>
      <c r="D7335">
        <v>6262.12</v>
      </c>
      <c r="E7335" t="str">
        <f>VLOOKUP(MONTH(Table1_2[[#This Row],[Date]]),Season!$A$1:$B$6,2,1)</f>
        <v>Winter</v>
      </c>
    </row>
    <row r="7336" spans="1:5" x14ac:dyDescent="0.25">
      <c r="A7336" s="14" t="s">
        <v>18</v>
      </c>
      <c r="B7336" s="14" t="s">
        <v>26</v>
      </c>
      <c r="C7336" s="15">
        <v>44596</v>
      </c>
      <c r="D7336">
        <v>544.02</v>
      </c>
      <c r="E7336" t="str">
        <f>VLOOKUP(MONTH(Table1_2[[#This Row],[Date]]),Season!$A$1:$B$6,2,1)</f>
        <v>Winter</v>
      </c>
    </row>
    <row r="7337" spans="1:5" x14ac:dyDescent="0.25">
      <c r="A7337" s="14" t="s">
        <v>18</v>
      </c>
      <c r="B7337" s="14" t="s">
        <v>26</v>
      </c>
      <c r="C7337" s="15">
        <v>44597</v>
      </c>
      <c r="D7337">
        <v>9782.49</v>
      </c>
      <c r="E7337" t="str">
        <f>VLOOKUP(MONTH(Table1_2[[#This Row],[Date]]),Season!$A$1:$B$6,2,1)</f>
        <v>Winter</v>
      </c>
    </row>
    <row r="7338" spans="1:5" x14ac:dyDescent="0.25">
      <c r="A7338" s="14" t="s">
        <v>18</v>
      </c>
      <c r="B7338" s="14" t="s">
        <v>26</v>
      </c>
      <c r="C7338" s="15">
        <v>44598</v>
      </c>
      <c r="D7338">
        <v>713.46</v>
      </c>
      <c r="E7338" t="str">
        <f>VLOOKUP(MONTH(Table1_2[[#This Row],[Date]]),Season!$A$1:$B$6,2,1)</f>
        <v>Winter</v>
      </c>
    </row>
    <row r="7339" spans="1:5" x14ac:dyDescent="0.25">
      <c r="A7339" s="14" t="s">
        <v>18</v>
      </c>
      <c r="B7339" s="14" t="s">
        <v>26</v>
      </c>
      <c r="C7339" s="15">
        <v>44599</v>
      </c>
      <c r="D7339">
        <v>4027.02</v>
      </c>
      <c r="E7339" t="str">
        <f>VLOOKUP(MONTH(Table1_2[[#This Row],[Date]]),Season!$A$1:$B$6,2,1)</f>
        <v>Winter</v>
      </c>
    </row>
    <row r="7340" spans="1:5" x14ac:dyDescent="0.25">
      <c r="A7340" s="14" t="s">
        <v>18</v>
      </c>
      <c r="B7340" s="14" t="s">
        <v>26</v>
      </c>
      <c r="C7340" s="15">
        <v>44600</v>
      </c>
      <c r="D7340">
        <v>7702.44</v>
      </c>
      <c r="E7340" t="str">
        <f>VLOOKUP(MONTH(Table1_2[[#This Row],[Date]]),Season!$A$1:$B$6,2,1)</f>
        <v>Winter</v>
      </c>
    </row>
    <row r="7341" spans="1:5" x14ac:dyDescent="0.25">
      <c r="A7341" s="14" t="s">
        <v>18</v>
      </c>
      <c r="B7341" s="14" t="s">
        <v>26</v>
      </c>
      <c r="C7341" s="15">
        <v>44601</v>
      </c>
      <c r="D7341">
        <v>3363.96</v>
      </c>
      <c r="E7341" t="str">
        <f>VLOOKUP(MONTH(Table1_2[[#This Row],[Date]]),Season!$A$1:$B$6,2,1)</f>
        <v>Winter</v>
      </c>
    </row>
    <row r="7342" spans="1:5" x14ac:dyDescent="0.25">
      <c r="A7342" s="14" t="s">
        <v>18</v>
      </c>
      <c r="B7342" s="14" t="s">
        <v>26</v>
      </c>
      <c r="C7342" s="15">
        <v>44602</v>
      </c>
      <c r="D7342">
        <v>8821.59</v>
      </c>
      <c r="E7342" t="str">
        <f>VLOOKUP(MONTH(Table1_2[[#This Row],[Date]]),Season!$A$1:$B$6,2,1)</f>
        <v>Winter</v>
      </c>
    </row>
    <row r="7343" spans="1:5" x14ac:dyDescent="0.25">
      <c r="A7343" s="14" t="s">
        <v>18</v>
      </c>
      <c r="B7343" s="14" t="s">
        <v>26</v>
      </c>
      <c r="C7343" s="15">
        <v>44603</v>
      </c>
      <c r="D7343">
        <v>8368.9699999999993</v>
      </c>
      <c r="E7343" t="str">
        <f>VLOOKUP(MONTH(Table1_2[[#This Row],[Date]]),Season!$A$1:$B$6,2,1)</f>
        <v>Winter</v>
      </c>
    </row>
    <row r="7344" spans="1:5" x14ac:dyDescent="0.25">
      <c r="A7344" s="14" t="s">
        <v>18</v>
      </c>
      <c r="B7344" s="14" t="s">
        <v>26</v>
      </c>
      <c r="C7344" s="15">
        <v>44604</v>
      </c>
      <c r="D7344">
        <v>4338.55</v>
      </c>
      <c r="E7344" t="str">
        <f>VLOOKUP(MONTH(Table1_2[[#This Row],[Date]]),Season!$A$1:$B$6,2,1)</f>
        <v>Winter</v>
      </c>
    </row>
    <row r="7345" spans="1:5" x14ac:dyDescent="0.25">
      <c r="A7345" s="14" t="s">
        <v>18</v>
      </c>
      <c r="B7345" s="14" t="s">
        <v>26</v>
      </c>
      <c r="C7345" s="15">
        <v>44605</v>
      </c>
      <c r="D7345">
        <v>9900.06</v>
      </c>
      <c r="E7345" t="str">
        <f>VLOOKUP(MONTH(Table1_2[[#This Row],[Date]]),Season!$A$1:$B$6,2,1)</f>
        <v>Winter</v>
      </c>
    </row>
    <row r="7346" spans="1:5" x14ac:dyDescent="0.25">
      <c r="A7346" s="14" t="s">
        <v>18</v>
      </c>
      <c r="B7346" s="14" t="s">
        <v>26</v>
      </c>
      <c r="C7346" s="15">
        <v>44606</v>
      </c>
      <c r="D7346">
        <v>2346.73</v>
      </c>
      <c r="E7346" t="str">
        <f>VLOOKUP(MONTH(Table1_2[[#This Row],[Date]]),Season!$A$1:$B$6,2,1)</f>
        <v>Winter</v>
      </c>
    </row>
    <row r="7347" spans="1:5" x14ac:dyDescent="0.25">
      <c r="A7347" s="14" t="s">
        <v>18</v>
      </c>
      <c r="B7347" s="14" t="s">
        <v>26</v>
      </c>
      <c r="C7347" s="15">
        <v>44607</v>
      </c>
      <c r="D7347">
        <v>5456.99</v>
      </c>
      <c r="E7347" t="str">
        <f>VLOOKUP(MONTH(Table1_2[[#This Row],[Date]]),Season!$A$1:$B$6,2,1)</f>
        <v>Winter</v>
      </c>
    </row>
    <row r="7348" spans="1:5" x14ac:dyDescent="0.25">
      <c r="A7348" s="14" t="s">
        <v>18</v>
      </c>
      <c r="B7348" s="14" t="s">
        <v>26</v>
      </c>
      <c r="C7348" s="15">
        <v>44608</v>
      </c>
      <c r="D7348">
        <v>276.52</v>
      </c>
      <c r="E7348" t="str">
        <f>VLOOKUP(MONTH(Table1_2[[#This Row],[Date]]),Season!$A$1:$B$6,2,1)</f>
        <v>Winter</v>
      </c>
    </row>
    <row r="7349" spans="1:5" x14ac:dyDescent="0.25">
      <c r="A7349" s="14" t="s">
        <v>18</v>
      </c>
      <c r="B7349" s="14" t="s">
        <v>26</v>
      </c>
      <c r="C7349" s="15">
        <v>44609</v>
      </c>
      <c r="D7349">
        <v>8637.9</v>
      </c>
      <c r="E7349" t="str">
        <f>VLOOKUP(MONTH(Table1_2[[#This Row],[Date]]),Season!$A$1:$B$6,2,1)</f>
        <v>Winter</v>
      </c>
    </row>
    <row r="7350" spans="1:5" x14ac:dyDescent="0.25">
      <c r="A7350" s="14" t="s">
        <v>18</v>
      </c>
      <c r="B7350" s="14" t="s">
        <v>26</v>
      </c>
      <c r="C7350" s="15">
        <v>44610</v>
      </c>
      <c r="D7350">
        <v>866.38</v>
      </c>
      <c r="E7350" t="str">
        <f>VLOOKUP(MONTH(Table1_2[[#This Row],[Date]]),Season!$A$1:$B$6,2,1)</f>
        <v>Winter</v>
      </c>
    </row>
    <row r="7351" spans="1:5" x14ac:dyDescent="0.25">
      <c r="A7351" s="14" t="s">
        <v>18</v>
      </c>
      <c r="B7351" s="14" t="s">
        <v>26</v>
      </c>
      <c r="C7351" s="15">
        <v>44611</v>
      </c>
      <c r="D7351">
        <v>4874.9399999999996</v>
      </c>
      <c r="E7351" t="str">
        <f>VLOOKUP(MONTH(Table1_2[[#This Row],[Date]]),Season!$A$1:$B$6,2,1)</f>
        <v>Winter</v>
      </c>
    </row>
    <row r="7352" spans="1:5" x14ac:dyDescent="0.25">
      <c r="A7352" s="14" t="s">
        <v>18</v>
      </c>
      <c r="B7352" s="14" t="s">
        <v>26</v>
      </c>
      <c r="C7352" s="15">
        <v>44612</v>
      </c>
      <c r="D7352">
        <v>7357.01</v>
      </c>
      <c r="E7352" t="str">
        <f>VLOOKUP(MONTH(Table1_2[[#This Row],[Date]]),Season!$A$1:$B$6,2,1)</f>
        <v>Winter</v>
      </c>
    </row>
    <row r="7353" spans="1:5" x14ac:dyDescent="0.25">
      <c r="A7353" s="14" t="s">
        <v>18</v>
      </c>
      <c r="B7353" s="14" t="s">
        <v>26</v>
      </c>
      <c r="C7353" s="15">
        <v>44613</v>
      </c>
      <c r="D7353">
        <v>8482.5300000000007</v>
      </c>
      <c r="E7353" t="str">
        <f>VLOOKUP(MONTH(Table1_2[[#This Row],[Date]]),Season!$A$1:$B$6,2,1)</f>
        <v>Winter</v>
      </c>
    </row>
    <row r="7354" spans="1:5" x14ac:dyDescent="0.25">
      <c r="A7354" s="14" t="s">
        <v>18</v>
      </c>
      <c r="B7354" s="14" t="s">
        <v>26</v>
      </c>
      <c r="C7354" s="15">
        <v>44614</v>
      </c>
      <c r="D7354">
        <v>9243.4500000000007</v>
      </c>
      <c r="E7354" t="str">
        <f>VLOOKUP(MONTH(Table1_2[[#This Row],[Date]]),Season!$A$1:$B$6,2,1)</f>
        <v>Winter</v>
      </c>
    </row>
    <row r="7355" spans="1:5" x14ac:dyDescent="0.25">
      <c r="A7355" s="14" t="s">
        <v>18</v>
      </c>
      <c r="B7355" s="14" t="s">
        <v>26</v>
      </c>
      <c r="C7355" s="15">
        <v>44615</v>
      </c>
      <c r="D7355">
        <v>4917.88</v>
      </c>
      <c r="E7355" t="str">
        <f>VLOOKUP(MONTH(Table1_2[[#This Row],[Date]]),Season!$A$1:$B$6,2,1)</f>
        <v>Winter</v>
      </c>
    </row>
    <row r="7356" spans="1:5" x14ac:dyDescent="0.25">
      <c r="A7356" s="14" t="s">
        <v>18</v>
      </c>
      <c r="B7356" s="14" t="s">
        <v>26</v>
      </c>
      <c r="C7356" s="15">
        <v>44616</v>
      </c>
      <c r="D7356">
        <v>5491.98</v>
      </c>
      <c r="E7356" t="str">
        <f>VLOOKUP(MONTH(Table1_2[[#This Row],[Date]]),Season!$A$1:$B$6,2,1)</f>
        <v>Winter</v>
      </c>
    </row>
    <row r="7357" spans="1:5" x14ac:dyDescent="0.25">
      <c r="A7357" s="14" t="s">
        <v>18</v>
      </c>
      <c r="B7357" s="14" t="s">
        <v>26</v>
      </c>
      <c r="C7357" s="15">
        <v>44617</v>
      </c>
      <c r="D7357">
        <v>100.04</v>
      </c>
      <c r="E7357" t="str">
        <f>VLOOKUP(MONTH(Table1_2[[#This Row],[Date]]),Season!$A$1:$B$6,2,1)</f>
        <v>Winter</v>
      </c>
    </row>
    <row r="7358" spans="1:5" x14ac:dyDescent="0.25">
      <c r="A7358" s="14" t="s">
        <v>18</v>
      </c>
      <c r="B7358" s="14" t="s">
        <v>26</v>
      </c>
      <c r="C7358" s="15">
        <v>44618</v>
      </c>
      <c r="D7358">
        <v>9007.5499999999993</v>
      </c>
      <c r="E7358" t="str">
        <f>VLOOKUP(MONTH(Table1_2[[#This Row],[Date]]),Season!$A$1:$B$6,2,1)</f>
        <v>Winter</v>
      </c>
    </row>
    <row r="7359" spans="1:5" x14ac:dyDescent="0.25">
      <c r="A7359" s="14" t="s">
        <v>18</v>
      </c>
      <c r="B7359" s="14" t="s">
        <v>26</v>
      </c>
      <c r="C7359" s="15">
        <v>44619</v>
      </c>
      <c r="D7359">
        <v>1403.4</v>
      </c>
      <c r="E7359" t="str">
        <f>VLOOKUP(MONTH(Table1_2[[#This Row],[Date]]),Season!$A$1:$B$6,2,1)</f>
        <v>Winter</v>
      </c>
    </row>
    <row r="7360" spans="1:5" x14ac:dyDescent="0.25">
      <c r="A7360" s="14" t="s">
        <v>18</v>
      </c>
      <c r="B7360" s="14" t="s">
        <v>26</v>
      </c>
      <c r="C7360" s="15">
        <v>44620</v>
      </c>
      <c r="D7360">
        <v>4608.38</v>
      </c>
      <c r="E7360" t="str">
        <f>VLOOKUP(MONTH(Table1_2[[#This Row],[Date]]),Season!$A$1:$B$6,2,1)</f>
        <v>Winter</v>
      </c>
    </row>
    <row r="7361" spans="1:5" x14ac:dyDescent="0.25">
      <c r="A7361" s="14" t="s">
        <v>18</v>
      </c>
      <c r="B7361" s="14" t="s">
        <v>26</v>
      </c>
      <c r="C7361" s="15">
        <v>44621</v>
      </c>
      <c r="D7361">
        <v>901.9</v>
      </c>
      <c r="E7361" t="str">
        <f>VLOOKUP(MONTH(Table1_2[[#This Row],[Date]]),Season!$A$1:$B$6,2,1)</f>
        <v>Spring</v>
      </c>
    </row>
    <row r="7362" spans="1:5" x14ac:dyDescent="0.25">
      <c r="A7362" s="14" t="s">
        <v>18</v>
      </c>
      <c r="B7362" s="14" t="s">
        <v>26</v>
      </c>
      <c r="C7362" s="15">
        <v>44622</v>
      </c>
      <c r="D7362">
        <v>2556.04</v>
      </c>
      <c r="E7362" t="str">
        <f>VLOOKUP(MONTH(Table1_2[[#This Row],[Date]]),Season!$A$1:$B$6,2,1)</f>
        <v>Spring</v>
      </c>
    </row>
    <row r="7363" spans="1:5" x14ac:dyDescent="0.25">
      <c r="A7363" s="14" t="s">
        <v>18</v>
      </c>
      <c r="B7363" s="14" t="s">
        <v>26</v>
      </c>
      <c r="C7363" s="15">
        <v>44623</v>
      </c>
      <c r="D7363">
        <v>2811.55</v>
      </c>
      <c r="E7363" t="str">
        <f>VLOOKUP(MONTH(Table1_2[[#This Row],[Date]]),Season!$A$1:$B$6,2,1)</f>
        <v>Spring</v>
      </c>
    </row>
    <row r="7364" spans="1:5" x14ac:dyDescent="0.25">
      <c r="A7364" s="14" t="s">
        <v>18</v>
      </c>
      <c r="B7364" s="14" t="s">
        <v>26</v>
      </c>
      <c r="C7364" s="15">
        <v>44624</v>
      </c>
      <c r="D7364">
        <v>4489.49</v>
      </c>
      <c r="E7364" t="str">
        <f>VLOOKUP(MONTH(Table1_2[[#This Row],[Date]]),Season!$A$1:$B$6,2,1)</f>
        <v>Spring</v>
      </c>
    </row>
    <row r="7365" spans="1:5" x14ac:dyDescent="0.25">
      <c r="A7365" s="14" t="s">
        <v>18</v>
      </c>
      <c r="B7365" s="14" t="s">
        <v>26</v>
      </c>
      <c r="C7365" s="15">
        <v>44625</v>
      </c>
      <c r="D7365">
        <v>7276.25</v>
      </c>
      <c r="E7365" t="str">
        <f>VLOOKUP(MONTH(Table1_2[[#This Row],[Date]]),Season!$A$1:$B$6,2,1)</f>
        <v>Spring</v>
      </c>
    </row>
    <row r="7366" spans="1:5" x14ac:dyDescent="0.25">
      <c r="A7366" s="14" t="s">
        <v>18</v>
      </c>
      <c r="B7366" s="14" t="s">
        <v>26</v>
      </c>
      <c r="C7366" s="15">
        <v>44626</v>
      </c>
      <c r="D7366">
        <v>1390.07</v>
      </c>
      <c r="E7366" t="str">
        <f>VLOOKUP(MONTH(Table1_2[[#This Row],[Date]]),Season!$A$1:$B$6,2,1)</f>
        <v>Spring</v>
      </c>
    </row>
    <row r="7367" spans="1:5" x14ac:dyDescent="0.25">
      <c r="A7367" s="14" t="s">
        <v>18</v>
      </c>
      <c r="B7367" s="14" t="s">
        <v>26</v>
      </c>
      <c r="C7367" s="15">
        <v>44627</v>
      </c>
      <c r="D7367">
        <v>321.85000000000002</v>
      </c>
      <c r="E7367" t="str">
        <f>VLOOKUP(MONTH(Table1_2[[#This Row],[Date]]),Season!$A$1:$B$6,2,1)</f>
        <v>Spring</v>
      </c>
    </row>
    <row r="7368" spans="1:5" x14ac:dyDescent="0.25">
      <c r="A7368" s="14" t="s">
        <v>18</v>
      </c>
      <c r="B7368" s="14" t="s">
        <v>26</v>
      </c>
      <c r="C7368" s="15">
        <v>44628</v>
      </c>
      <c r="D7368">
        <v>3914.43</v>
      </c>
      <c r="E7368" t="str">
        <f>VLOOKUP(MONTH(Table1_2[[#This Row],[Date]]),Season!$A$1:$B$6,2,1)</f>
        <v>Spring</v>
      </c>
    </row>
    <row r="7369" spans="1:5" x14ac:dyDescent="0.25">
      <c r="A7369" s="14" t="s">
        <v>18</v>
      </c>
      <c r="B7369" s="14" t="s">
        <v>26</v>
      </c>
      <c r="C7369" s="15">
        <v>44629</v>
      </c>
      <c r="D7369">
        <v>7288.07</v>
      </c>
      <c r="E7369" t="str">
        <f>VLOOKUP(MONTH(Table1_2[[#This Row],[Date]]),Season!$A$1:$B$6,2,1)</f>
        <v>Spring</v>
      </c>
    </row>
    <row r="7370" spans="1:5" x14ac:dyDescent="0.25">
      <c r="A7370" s="14" t="s">
        <v>18</v>
      </c>
      <c r="B7370" s="14" t="s">
        <v>26</v>
      </c>
      <c r="C7370" s="15">
        <v>44630</v>
      </c>
      <c r="D7370">
        <v>560.26</v>
      </c>
      <c r="E7370" t="str">
        <f>VLOOKUP(MONTH(Table1_2[[#This Row],[Date]]),Season!$A$1:$B$6,2,1)</f>
        <v>Spring</v>
      </c>
    </row>
    <row r="7371" spans="1:5" x14ac:dyDescent="0.25">
      <c r="A7371" s="14" t="s">
        <v>18</v>
      </c>
      <c r="B7371" s="14" t="s">
        <v>26</v>
      </c>
      <c r="C7371" s="15">
        <v>44631</v>
      </c>
      <c r="D7371">
        <v>4241.12</v>
      </c>
      <c r="E7371" t="str">
        <f>VLOOKUP(MONTH(Table1_2[[#This Row],[Date]]),Season!$A$1:$B$6,2,1)</f>
        <v>Spring</v>
      </c>
    </row>
    <row r="7372" spans="1:5" x14ac:dyDescent="0.25">
      <c r="A7372" s="14" t="s">
        <v>18</v>
      </c>
      <c r="B7372" s="14" t="s">
        <v>26</v>
      </c>
      <c r="C7372" s="15">
        <v>44632</v>
      </c>
      <c r="D7372">
        <v>6046.68</v>
      </c>
      <c r="E7372" t="str">
        <f>VLOOKUP(MONTH(Table1_2[[#This Row],[Date]]),Season!$A$1:$B$6,2,1)</f>
        <v>Spring</v>
      </c>
    </row>
    <row r="7373" spans="1:5" x14ac:dyDescent="0.25">
      <c r="A7373" s="14" t="s">
        <v>18</v>
      </c>
      <c r="B7373" s="14" t="s">
        <v>26</v>
      </c>
      <c r="C7373" s="15">
        <v>44633</v>
      </c>
      <c r="D7373">
        <v>8235.7199999999993</v>
      </c>
      <c r="E7373" t="str">
        <f>VLOOKUP(MONTH(Table1_2[[#This Row],[Date]]),Season!$A$1:$B$6,2,1)</f>
        <v>Spring</v>
      </c>
    </row>
    <row r="7374" spans="1:5" x14ac:dyDescent="0.25">
      <c r="A7374" s="14" t="s">
        <v>18</v>
      </c>
      <c r="B7374" s="14" t="s">
        <v>26</v>
      </c>
      <c r="C7374" s="15">
        <v>44634</v>
      </c>
      <c r="D7374">
        <v>4120.55</v>
      </c>
      <c r="E7374" t="str">
        <f>VLOOKUP(MONTH(Table1_2[[#This Row],[Date]]),Season!$A$1:$B$6,2,1)</f>
        <v>Spring</v>
      </c>
    </row>
    <row r="7375" spans="1:5" x14ac:dyDescent="0.25">
      <c r="A7375" s="14" t="s">
        <v>18</v>
      </c>
      <c r="B7375" s="14" t="s">
        <v>26</v>
      </c>
      <c r="C7375" s="15">
        <v>44635</v>
      </c>
      <c r="D7375">
        <v>3484.01</v>
      </c>
      <c r="E7375" t="str">
        <f>VLOOKUP(MONTH(Table1_2[[#This Row],[Date]]),Season!$A$1:$B$6,2,1)</f>
        <v>Spring</v>
      </c>
    </row>
    <row r="7376" spans="1:5" x14ac:dyDescent="0.25">
      <c r="A7376" s="14" t="s">
        <v>18</v>
      </c>
      <c r="B7376" s="14" t="s">
        <v>26</v>
      </c>
      <c r="C7376" s="15">
        <v>44636</v>
      </c>
      <c r="D7376">
        <v>7184.3</v>
      </c>
      <c r="E7376" t="str">
        <f>VLOOKUP(MONTH(Table1_2[[#This Row],[Date]]),Season!$A$1:$B$6,2,1)</f>
        <v>Spring</v>
      </c>
    </row>
    <row r="7377" spans="1:5" x14ac:dyDescent="0.25">
      <c r="A7377" s="14" t="s">
        <v>18</v>
      </c>
      <c r="B7377" s="14" t="s">
        <v>26</v>
      </c>
      <c r="C7377" s="15">
        <v>44637</v>
      </c>
      <c r="D7377">
        <v>976.68</v>
      </c>
      <c r="E7377" t="str">
        <f>VLOOKUP(MONTH(Table1_2[[#This Row],[Date]]),Season!$A$1:$B$6,2,1)</f>
        <v>Spring</v>
      </c>
    </row>
    <row r="7378" spans="1:5" x14ac:dyDescent="0.25">
      <c r="A7378" s="14" t="s">
        <v>18</v>
      </c>
      <c r="B7378" s="14" t="s">
        <v>26</v>
      </c>
      <c r="C7378" s="15">
        <v>44638</v>
      </c>
      <c r="D7378">
        <v>8862.58</v>
      </c>
      <c r="E7378" t="str">
        <f>VLOOKUP(MONTH(Table1_2[[#This Row],[Date]]),Season!$A$1:$B$6,2,1)</f>
        <v>Spring</v>
      </c>
    </row>
    <row r="7379" spans="1:5" x14ac:dyDescent="0.25">
      <c r="A7379" s="14" t="s">
        <v>18</v>
      </c>
      <c r="B7379" s="14" t="s">
        <v>26</v>
      </c>
      <c r="C7379" s="15">
        <v>44639</v>
      </c>
      <c r="D7379">
        <v>8481.48</v>
      </c>
      <c r="E7379" t="str">
        <f>VLOOKUP(MONTH(Table1_2[[#This Row],[Date]]),Season!$A$1:$B$6,2,1)</f>
        <v>Spring</v>
      </c>
    </row>
    <row r="7380" spans="1:5" x14ac:dyDescent="0.25">
      <c r="A7380" s="14" t="s">
        <v>18</v>
      </c>
      <c r="B7380" s="14" t="s">
        <v>26</v>
      </c>
      <c r="C7380" s="15">
        <v>44640</v>
      </c>
      <c r="D7380">
        <v>427.54</v>
      </c>
      <c r="E7380" t="str">
        <f>VLOOKUP(MONTH(Table1_2[[#This Row],[Date]]),Season!$A$1:$B$6,2,1)</f>
        <v>Spring</v>
      </c>
    </row>
    <row r="7381" spans="1:5" x14ac:dyDescent="0.25">
      <c r="A7381" s="14" t="s">
        <v>18</v>
      </c>
      <c r="B7381" s="14" t="s">
        <v>26</v>
      </c>
      <c r="C7381" s="15">
        <v>44641</v>
      </c>
      <c r="D7381">
        <v>325.68</v>
      </c>
      <c r="E7381" t="str">
        <f>VLOOKUP(MONTH(Table1_2[[#This Row],[Date]]),Season!$A$1:$B$6,2,1)</f>
        <v>Spring</v>
      </c>
    </row>
    <row r="7382" spans="1:5" x14ac:dyDescent="0.25">
      <c r="A7382" s="14" t="s">
        <v>18</v>
      </c>
      <c r="B7382" s="14" t="s">
        <v>26</v>
      </c>
      <c r="C7382" s="15">
        <v>44642</v>
      </c>
      <c r="D7382">
        <v>10083.18</v>
      </c>
      <c r="E7382" t="str">
        <f>VLOOKUP(MONTH(Table1_2[[#This Row],[Date]]),Season!$A$1:$B$6,2,1)</f>
        <v>Spring</v>
      </c>
    </row>
    <row r="7383" spans="1:5" x14ac:dyDescent="0.25">
      <c r="A7383" s="14" t="s">
        <v>18</v>
      </c>
      <c r="B7383" s="14" t="s">
        <v>26</v>
      </c>
      <c r="C7383" s="15">
        <v>44643</v>
      </c>
      <c r="D7383">
        <v>379.62</v>
      </c>
      <c r="E7383" t="str">
        <f>VLOOKUP(MONTH(Table1_2[[#This Row],[Date]]),Season!$A$1:$B$6,2,1)</f>
        <v>Spring</v>
      </c>
    </row>
    <row r="7384" spans="1:5" x14ac:dyDescent="0.25">
      <c r="A7384" s="14" t="s">
        <v>18</v>
      </c>
      <c r="B7384" s="14" t="s">
        <v>26</v>
      </c>
      <c r="C7384" s="15">
        <v>44644</v>
      </c>
      <c r="D7384">
        <v>2498.92</v>
      </c>
      <c r="E7384" t="str">
        <f>VLOOKUP(MONTH(Table1_2[[#This Row],[Date]]),Season!$A$1:$B$6,2,1)</f>
        <v>Spring</v>
      </c>
    </row>
    <row r="7385" spans="1:5" x14ac:dyDescent="0.25">
      <c r="A7385" s="14" t="s">
        <v>18</v>
      </c>
      <c r="B7385" s="14" t="s">
        <v>26</v>
      </c>
      <c r="C7385" s="15">
        <v>44645</v>
      </c>
      <c r="D7385">
        <v>2446.5</v>
      </c>
      <c r="E7385" t="str">
        <f>VLOOKUP(MONTH(Table1_2[[#This Row],[Date]]),Season!$A$1:$B$6,2,1)</f>
        <v>Spring</v>
      </c>
    </row>
    <row r="7386" spans="1:5" x14ac:dyDescent="0.25">
      <c r="A7386" s="14" t="s">
        <v>18</v>
      </c>
      <c r="B7386" s="14" t="s">
        <v>26</v>
      </c>
      <c r="C7386" s="15">
        <v>44646</v>
      </c>
      <c r="D7386">
        <v>4336.46</v>
      </c>
      <c r="E7386" t="str">
        <f>VLOOKUP(MONTH(Table1_2[[#This Row],[Date]]),Season!$A$1:$B$6,2,1)</f>
        <v>Spring</v>
      </c>
    </row>
    <row r="7387" spans="1:5" x14ac:dyDescent="0.25">
      <c r="A7387" s="14" t="s">
        <v>18</v>
      </c>
      <c r="B7387" s="14" t="s">
        <v>26</v>
      </c>
      <c r="C7387" s="15">
        <v>44647</v>
      </c>
      <c r="D7387">
        <v>3051.93</v>
      </c>
      <c r="E7387" t="str">
        <f>VLOOKUP(MONTH(Table1_2[[#This Row],[Date]]),Season!$A$1:$B$6,2,1)</f>
        <v>Spring</v>
      </c>
    </row>
    <row r="7388" spans="1:5" x14ac:dyDescent="0.25">
      <c r="A7388" s="14" t="s">
        <v>18</v>
      </c>
      <c r="B7388" s="14" t="s">
        <v>26</v>
      </c>
      <c r="C7388" s="15">
        <v>44648</v>
      </c>
      <c r="D7388">
        <v>3059.46</v>
      </c>
      <c r="E7388" t="str">
        <f>VLOOKUP(MONTH(Table1_2[[#This Row],[Date]]),Season!$A$1:$B$6,2,1)</f>
        <v>Spring</v>
      </c>
    </row>
    <row r="7389" spans="1:5" x14ac:dyDescent="0.25">
      <c r="A7389" s="14" t="s">
        <v>18</v>
      </c>
      <c r="B7389" s="14" t="s">
        <v>26</v>
      </c>
      <c r="C7389" s="15">
        <v>44649</v>
      </c>
      <c r="D7389">
        <v>1346.13</v>
      </c>
      <c r="E7389" t="str">
        <f>VLOOKUP(MONTH(Table1_2[[#This Row],[Date]]),Season!$A$1:$B$6,2,1)</f>
        <v>Spring</v>
      </c>
    </row>
    <row r="7390" spans="1:5" x14ac:dyDescent="0.25">
      <c r="A7390" s="14" t="s">
        <v>18</v>
      </c>
      <c r="B7390" s="14" t="s">
        <v>26</v>
      </c>
      <c r="C7390" s="15">
        <v>44650</v>
      </c>
      <c r="D7390">
        <v>5120.21</v>
      </c>
      <c r="E7390" t="str">
        <f>VLOOKUP(MONTH(Table1_2[[#This Row],[Date]]),Season!$A$1:$B$6,2,1)</f>
        <v>Spring</v>
      </c>
    </row>
    <row r="7391" spans="1:5" x14ac:dyDescent="0.25">
      <c r="A7391" s="14" t="s">
        <v>18</v>
      </c>
      <c r="B7391" s="14" t="s">
        <v>26</v>
      </c>
      <c r="C7391" s="15">
        <v>44651</v>
      </c>
      <c r="D7391">
        <v>532.36</v>
      </c>
      <c r="E7391" t="str">
        <f>VLOOKUP(MONTH(Table1_2[[#This Row],[Date]]),Season!$A$1:$B$6,2,1)</f>
        <v>Spring</v>
      </c>
    </row>
    <row r="7392" spans="1:5" x14ac:dyDescent="0.25">
      <c r="A7392" s="14" t="s">
        <v>18</v>
      </c>
      <c r="B7392" s="14" t="s">
        <v>26</v>
      </c>
      <c r="C7392" s="15">
        <v>44652</v>
      </c>
      <c r="D7392">
        <v>4894.8100000000004</v>
      </c>
      <c r="E7392" t="str">
        <f>VLOOKUP(MONTH(Table1_2[[#This Row],[Date]]),Season!$A$1:$B$6,2,1)</f>
        <v>Spring</v>
      </c>
    </row>
    <row r="7393" spans="1:5" x14ac:dyDescent="0.25">
      <c r="A7393" s="14" t="s">
        <v>18</v>
      </c>
      <c r="B7393" s="14" t="s">
        <v>26</v>
      </c>
      <c r="C7393" s="15">
        <v>44653</v>
      </c>
      <c r="D7393">
        <v>4726.95</v>
      </c>
      <c r="E7393" t="str">
        <f>VLOOKUP(MONTH(Table1_2[[#This Row],[Date]]),Season!$A$1:$B$6,2,1)</f>
        <v>Spring</v>
      </c>
    </row>
    <row r="7394" spans="1:5" x14ac:dyDescent="0.25">
      <c r="A7394" s="14" t="s">
        <v>18</v>
      </c>
      <c r="B7394" s="14" t="s">
        <v>26</v>
      </c>
      <c r="C7394" s="15">
        <v>44654</v>
      </c>
      <c r="D7394">
        <v>5103.4799999999996</v>
      </c>
      <c r="E7394" t="str">
        <f>VLOOKUP(MONTH(Table1_2[[#This Row],[Date]]),Season!$A$1:$B$6,2,1)</f>
        <v>Spring</v>
      </c>
    </row>
    <row r="7395" spans="1:5" x14ac:dyDescent="0.25">
      <c r="A7395" s="14" t="s">
        <v>18</v>
      </c>
      <c r="B7395" s="14" t="s">
        <v>26</v>
      </c>
      <c r="C7395" s="15">
        <v>44655</v>
      </c>
      <c r="D7395">
        <v>8341.81</v>
      </c>
      <c r="E7395" t="str">
        <f>VLOOKUP(MONTH(Table1_2[[#This Row],[Date]]),Season!$A$1:$B$6,2,1)</f>
        <v>Spring</v>
      </c>
    </row>
    <row r="7396" spans="1:5" x14ac:dyDescent="0.25">
      <c r="A7396" s="14" t="s">
        <v>18</v>
      </c>
      <c r="B7396" s="14" t="s">
        <v>26</v>
      </c>
      <c r="C7396" s="15">
        <v>44656</v>
      </c>
      <c r="D7396">
        <v>3326.06</v>
      </c>
      <c r="E7396" t="str">
        <f>VLOOKUP(MONTH(Table1_2[[#This Row],[Date]]),Season!$A$1:$B$6,2,1)</f>
        <v>Spring</v>
      </c>
    </row>
    <row r="7397" spans="1:5" x14ac:dyDescent="0.25">
      <c r="A7397" s="14" t="s">
        <v>18</v>
      </c>
      <c r="B7397" s="14" t="s">
        <v>26</v>
      </c>
      <c r="C7397" s="15">
        <v>44657</v>
      </c>
      <c r="D7397">
        <v>2257.19</v>
      </c>
      <c r="E7397" t="str">
        <f>VLOOKUP(MONTH(Table1_2[[#This Row],[Date]]),Season!$A$1:$B$6,2,1)</f>
        <v>Spring</v>
      </c>
    </row>
    <row r="7398" spans="1:5" x14ac:dyDescent="0.25">
      <c r="A7398" s="14" t="s">
        <v>18</v>
      </c>
      <c r="B7398" s="14" t="s">
        <v>26</v>
      </c>
      <c r="C7398" s="15">
        <v>44658</v>
      </c>
      <c r="D7398">
        <v>4326.21</v>
      </c>
      <c r="E7398" t="str">
        <f>VLOOKUP(MONTH(Table1_2[[#This Row],[Date]]),Season!$A$1:$B$6,2,1)</f>
        <v>Spring</v>
      </c>
    </row>
    <row r="7399" spans="1:5" x14ac:dyDescent="0.25">
      <c r="A7399" s="14" t="s">
        <v>18</v>
      </c>
      <c r="B7399" s="14" t="s">
        <v>26</v>
      </c>
      <c r="C7399" s="15">
        <v>44659</v>
      </c>
      <c r="D7399">
        <v>2149.86</v>
      </c>
      <c r="E7399" t="str">
        <f>VLOOKUP(MONTH(Table1_2[[#This Row],[Date]]),Season!$A$1:$B$6,2,1)</f>
        <v>Spring</v>
      </c>
    </row>
    <row r="7400" spans="1:5" x14ac:dyDescent="0.25">
      <c r="A7400" s="14" t="s">
        <v>18</v>
      </c>
      <c r="B7400" s="14" t="s">
        <v>26</v>
      </c>
      <c r="C7400" s="15">
        <v>44660</v>
      </c>
      <c r="D7400">
        <v>4585.8900000000003</v>
      </c>
      <c r="E7400" t="str">
        <f>VLOOKUP(MONTH(Table1_2[[#This Row],[Date]]),Season!$A$1:$B$6,2,1)</f>
        <v>Spring</v>
      </c>
    </row>
    <row r="7401" spans="1:5" x14ac:dyDescent="0.25">
      <c r="A7401" s="14" t="s">
        <v>18</v>
      </c>
      <c r="B7401" s="14" t="s">
        <v>26</v>
      </c>
      <c r="C7401" s="15">
        <v>44661</v>
      </c>
      <c r="D7401">
        <v>2567.06</v>
      </c>
      <c r="E7401" t="str">
        <f>VLOOKUP(MONTH(Table1_2[[#This Row],[Date]]),Season!$A$1:$B$6,2,1)</f>
        <v>Spring</v>
      </c>
    </row>
    <row r="7402" spans="1:5" x14ac:dyDescent="0.25">
      <c r="A7402" s="14" t="s">
        <v>18</v>
      </c>
      <c r="B7402" s="14" t="s">
        <v>26</v>
      </c>
      <c r="C7402" s="15">
        <v>44662</v>
      </c>
      <c r="D7402">
        <v>689.71</v>
      </c>
      <c r="E7402" t="str">
        <f>VLOOKUP(MONTH(Table1_2[[#This Row],[Date]]),Season!$A$1:$B$6,2,1)</f>
        <v>Spring</v>
      </c>
    </row>
    <row r="7403" spans="1:5" x14ac:dyDescent="0.25">
      <c r="A7403" s="14" t="s">
        <v>18</v>
      </c>
      <c r="B7403" s="14" t="s">
        <v>26</v>
      </c>
      <c r="C7403" s="15">
        <v>44663</v>
      </c>
      <c r="D7403">
        <v>4837.24</v>
      </c>
      <c r="E7403" t="str">
        <f>VLOOKUP(MONTH(Table1_2[[#This Row],[Date]]),Season!$A$1:$B$6,2,1)</f>
        <v>Spring</v>
      </c>
    </row>
    <row r="7404" spans="1:5" x14ac:dyDescent="0.25">
      <c r="A7404" s="14" t="s">
        <v>18</v>
      </c>
      <c r="B7404" s="14" t="s">
        <v>26</v>
      </c>
      <c r="C7404" s="15">
        <v>44664</v>
      </c>
      <c r="D7404">
        <v>3227.48</v>
      </c>
      <c r="E7404" t="str">
        <f>VLOOKUP(MONTH(Table1_2[[#This Row],[Date]]),Season!$A$1:$B$6,2,1)</f>
        <v>Spring</v>
      </c>
    </row>
    <row r="7405" spans="1:5" x14ac:dyDescent="0.25">
      <c r="A7405" s="14" t="s">
        <v>18</v>
      </c>
      <c r="B7405" s="14" t="s">
        <v>26</v>
      </c>
      <c r="C7405" s="15">
        <v>44665</v>
      </c>
      <c r="D7405">
        <v>8381.0400000000009</v>
      </c>
      <c r="E7405" t="str">
        <f>VLOOKUP(MONTH(Table1_2[[#This Row],[Date]]),Season!$A$1:$B$6,2,1)</f>
        <v>Spring</v>
      </c>
    </row>
    <row r="7406" spans="1:5" x14ac:dyDescent="0.25">
      <c r="A7406" s="14" t="s">
        <v>18</v>
      </c>
      <c r="B7406" s="14" t="s">
        <v>26</v>
      </c>
      <c r="C7406" s="15">
        <v>44666</v>
      </c>
      <c r="D7406">
        <v>509.45</v>
      </c>
      <c r="E7406" t="str">
        <f>VLOOKUP(MONTH(Table1_2[[#This Row],[Date]]),Season!$A$1:$B$6,2,1)</f>
        <v>Spring</v>
      </c>
    </row>
    <row r="7407" spans="1:5" x14ac:dyDescent="0.25">
      <c r="A7407" s="14" t="s">
        <v>18</v>
      </c>
      <c r="B7407" s="14" t="s">
        <v>26</v>
      </c>
      <c r="C7407" s="15">
        <v>44667</v>
      </c>
      <c r="D7407">
        <v>8530.91</v>
      </c>
      <c r="E7407" t="str">
        <f>VLOOKUP(MONTH(Table1_2[[#This Row],[Date]]),Season!$A$1:$B$6,2,1)</f>
        <v>Spring</v>
      </c>
    </row>
    <row r="7408" spans="1:5" x14ac:dyDescent="0.25">
      <c r="A7408" s="14" t="s">
        <v>18</v>
      </c>
      <c r="B7408" s="14" t="s">
        <v>26</v>
      </c>
      <c r="C7408" s="15">
        <v>44668</v>
      </c>
      <c r="D7408">
        <v>4206.5</v>
      </c>
      <c r="E7408" t="str">
        <f>VLOOKUP(MONTH(Table1_2[[#This Row],[Date]]),Season!$A$1:$B$6,2,1)</f>
        <v>Spring</v>
      </c>
    </row>
    <row r="7409" spans="1:5" x14ac:dyDescent="0.25">
      <c r="A7409" s="14" t="s">
        <v>18</v>
      </c>
      <c r="B7409" s="14" t="s">
        <v>26</v>
      </c>
      <c r="C7409" s="15">
        <v>44669</v>
      </c>
      <c r="D7409">
        <v>5509.72</v>
      </c>
      <c r="E7409" t="str">
        <f>VLOOKUP(MONTH(Table1_2[[#This Row],[Date]]),Season!$A$1:$B$6,2,1)</f>
        <v>Spring</v>
      </c>
    </row>
    <row r="7410" spans="1:5" x14ac:dyDescent="0.25">
      <c r="A7410" s="14" t="s">
        <v>18</v>
      </c>
      <c r="B7410" s="14" t="s">
        <v>26</v>
      </c>
      <c r="C7410" s="15">
        <v>44670</v>
      </c>
      <c r="D7410">
        <v>9515.65</v>
      </c>
      <c r="E7410" t="str">
        <f>VLOOKUP(MONTH(Table1_2[[#This Row],[Date]]),Season!$A$1:$B$6,2,1)</f>
        <v>Spring</v>
      </c>
    </row>
    <row r="7411" spans="1:5" x14ac:dyDescent="0.25">
      <c r="A7411" s="14" t="s">
        <v>18</v>
      </c>
      <c r="B7411" s="14" t="s">
        <v>26</v>
      </c>
      <c r="C7411" s="15">
        <v>44671</v>
      </c>
      <c r="D7411">
        <v>6423.4</v>
      </c>
      <c r="E7411" t="str">
        <f>VLOOKUP(MONTH(Table1_2[[#This Row],[Date]]),Season!$A$1:$B$6,2,1)</f>
        <v>Spring</v>
      </c>
    </row>
    <row r="7412" spans="1:5" x14ac:dyDescent="0.25">
      <c r="A7412" s="14" t="s">
        <v>18</v>
      </c>
      <c r="B7412" s="14" t="s">
        <v>26</v>
      </c>
      <c r="C7412" s="15">
        <v>44672</v>
      </c>
      <c r="D7412">
        <v>733.55</v>
      </c>
      <c r="E7412" t="str">
        <f>VLOOKUP(MONTH(Table1_2[[#This Row],[Date]]),Season!$A$1:$B$6,2,1)</f>
        <v>Spring</v>
      </c>
    </row>
    <row r="7413" spans="1:5" x14ac:dyDescent="0.25">
      <c r="A7413" s="14" t="s">
        <v>18</v>
      </c>
      <c r="B7413" s="14" t="s">
        <v>26</v>
      </c>
      <c r="C7413" s="15">
        <v>44673</v>
      </c>
      <c r="D7413">
        <v>4579.13</v>
      </c>
      <c r="E7413" t="str">
        <f>VLOOKUP(MONTH(Table1_2[[#This Row],[Date]]),Season!$A$1:$B$6,2,1)</f>
        <v>Spring</v>
      </c>
    </row>
    <row r="7414" spans="1:5" x14ac:dyDescent="0.25">
      <c r="A7414" s="14" t="s">
        <v>18</v>
      </c>
      <c r="B7414" s="14" t="s">
        <v>26</v>
      </c>
      <c r="C7414" s="15">
        <v>44674</v>
      </c>
      <c r="D7414">
        <v>8842.81</v>
      </c>
      <c r="E7414" t="str">
        <f>VLOOKUP(MONTH(Table1_2[[#This Row],[Date]]),Season!$A$1:$B$6,2,1)</f>
        <v>Spring</v>
      </c>
    </row>
    <row r="7415" spans="1:5" x14ac:dyDescent="0.25">
      <c r="A7415" s="14" t="s">
        <v>18</v>
      </c>
      <c r="B7415" s="14" t="s">
        <v>26</v>
      </c>
      <c r="C7415" s="15">
        <v>44675</v>
      </c>
      <c r="D7415">
        <v>10007.1</v>
      </c>
      <c r="E7415" t="str">
        <f>VLOOKUP(MONTH(Table1_2[[#This Row],[Date]]),Season!$A$1:$B$6,2,1)</f>
        <v>Spring</v>
      </c>
    </row>
    <row r="7416" spans="1:5" x14ac:dyDescent="0.25">
      <c r="A7416" s="14" t="s">
        <v>18</v>
      </c>
      <c r="B7416" s="14" t="s">
        <v>26</v>
      </c>
      <c r="C7416" s="15">
        <v>44676</v>
      </c>
      <c r="D7416">
        <v>9203.6200000000008</v>
      </c>
      <c r="E7416" t="str">
        <f>VLOOKUP(MONTH(Table1_2[[#This Row],[Date]]),Season!$A$1:$B$6,2,1)</f>
        <v>Spring</v>
      </c>
    </row>
    <row r="7417" spans="1:5" x14ac:dyDescent="0.25">
      <c r="A7417" s="14" t="s">
        <v>18</v>
      </c>
      <c r="B7417" s="14" t="s">
        <v>26</v>
      </c>
      <c r="C7417" s="15">
        <v>44677</v>
      </c>
      <c r="D7417">
        <v>2858.21</v>
      </c>
      <c r="E7417" t="str">
        <f>VLOOKUP(MONTH(Table1_2[[#This Row],[Date]]),Season!$A$1:$B$6,2,1)</f>
        <v>Spring</v>
      </c>
    </row>
    <row r="7418" spans="1:5" x14ac:dyDescent="0.25">
      <c r="A7418" s="14" t="s">
        <v>18</v>
      </c>
      <c r="B7418" s="14" t="s">
        <v>26</v>
      </c>
      <c r="C7418" s="15">
        <v>44678</v>
      </c>
      <c r="D7418">
        <v>9041.61</v>
      </c>
      <c r="E7418" t="str">
        <f>VLOOKUP(MONTH(Table1_2[[#This Row],[Date]]),Season!$A$1:$B$6,2,1)</f>
        <v>Spring</v>
      </c>
    </row>
    <row r="7419" spans="1:5" x14ac:dyDescent="0.25">
      <c r="A7419" s="14" t="s">
        <v>18</v>
      </c>
      <c r="B7419" s="14" t="s">
        <v>26</v>
      </c>
      <c r="C7419" s="15">
        <v>44679</v>
      </c>
      <c r="D7419">
        <v>1546.49</v>
      </c>
      <c r="E7419" t="str">
        <f>VLOOKUP(MONTH(Table1_2[[#This Row],[Date]]),Season!$A$1:$B$6,2,1)</f>
        <v>Spring</v>
      </c>
    </row>
    <row r="7420" spans="1:5" x14ac:dyDescent="0.25">
      <c r="A7420" s="14" t="s">
        <v>18</v>
      </c>
      <c r="B7420" s="14" t="s">
        <v>26</v>
      </c>
      <c r="C7420" s="15">
        <v>44680</v>
      </c>
      <c r="D7420">
        <v>4942.97</v>
      </c>
      <c r="E7420" t="str">
        <f>VLOOKUP(MONTH(Table1_2[[#This Row],[Date]]),Season!$A$1:$B$6,2,1)</f>
        <v>Spring</v>
      </c>
    </row>
    <row r="7421" spans="1:5" x14ac:dyDescent="0.25">
      <c r="A7421" s="14" t="s">
        <v>18</v>
      </c>
      <c r="B7421" s="14" t="s">
        <v>26</v>
      </c>
      <c r="C7421" s="15">
        <v>44681</v>
      </c>
      <c r="D7421">
        <v>3627.29</v>
      </c>
      <c r="E7421" t="str">
        <f>VLOOKUP(MONTH(Table1_2[[#This Row],[Date]]),Season!$A$1:$B$6,2,1)</f>
        <v>Spring</v>
      </c>
    </row>
    <row r="7422" spans="1:5" x14ac:dyDescent="0.25">
      <c r="A7422" s="14" t="s">
        <v>18</v>
      </c>
      <c r="B7422" s="14" t="s">
        <v>26</v>
      </c>
      <c r="C7422" s="15">
        <v>44682</v>
      </c>
      <c r="D7422">
        <v>577.24</v>
      </c>
      <c r="E7422" t="str">
        <f>VLOOKUP(MONTH(Table1_2[[#This Row],[Date]]),Season!$A$1:$B$6,2,1)</f>
        <v>Spring</v>
      </c>
    </row>
    <row r="7423" spans="1:5" x14ac:dyDescent="0.25">
      <c r="A7423" s="14" t="s">
        <v>18</v>
      </c>
      <c r="B7423" s="14" t="s">
        <v>26</v>
      </c>
      <c r="C7423" s="15">
        <v>44683</v>
      </c>
      <c r="D7423">
        <v>9614.27</v>
      </c>
      <c r="E7423" t="str">
        <f>VLOOKUP(MONTH(Table1_2[[#This Row],[Date]]),Season!$A$1:$B$6,2,1)</f>
        <v>Spring</v>
      </c>
    </row>
    <row r="7424" spans="1:5" x14ac:dyDescent="0.25">
      <c r="A7424" s="14" t="s">
        <v>18</v>
      </c>
      <c r="B7424" s="14" t="s">
        <v>26</v>
      </c>
      <c r="C7424" s="15">
        <v>44684</v>
      </c>
      <c r="D7424">
        <v>5393.41</v>
      </c>
      <c r="E7424" t="str">
        <f>VLOOKUP(MONTH(Table1_2[[#This Row],[Date]]),Season!$A$1:$B$6,2,1)</f>
        <v>Spring</v>
      </c>
    </row>
    <row r="7425" spans="1:5" x14ac:dyDescent="0.25">
      <c r="A7425" s="14" t="s">
        <v>18</v>
      </c>
      <c r="B7425" s="14" t="s">
        <v>26</v>
      </c>
      <c r="C7425" s="15">
        <v>44685</v>
      </c>
      <c r="D7425">
        <v>1456.64</v>
      </c>
      <c r="E7425" t="str">
        <f>VLOOKUP(MONTH(Table1_2[[#This Row],[Date]]),Season!$A$1:$B$6,2,1)</f>
        <v>Spring</v>
      </c>
    </row>
    <row r="7426" spans="1:5" x14ac:dyDescent="0.25">
      <c r="A7426" s="14" t="s">
        <v>18</v>
      </c>
      <c r="B7426" s="14" t="s">
        <v>26</v>
      </c>
      <c r="C7426" s="15">
        <v>44686</v>
      </c>
      <c r="D7426">
        <v>4675.67</v>
      </c>
      <c r="E7426" t="str">
        <f>VLOOKUP(MONTH(Table1_2[[#This Row],[Date]]),Season!$A$1:$B$6,2,1)</f>
        <v>Spring</v>
      </c>
    </row>
    <row r="7427" spans="1:5" x14ac:dyDescent="0.25">
      <c r="A7427" s="14" t="s">
        <v>18</v>
      </c>
      <c r="B7427" s="14" t="s">
        <v>26</v>
      </c>
      <c r="C7427" s="15">
        <v>44687</v>
      </c>
      <c r="D7427">
        <v>8726.89</v>
      </c>
      <c r="E7427" t="str">
        <f>VLOOKUP(MONTH(Table1_2[[#This Row],[Date]]),Season!$A$1:$B$6,2,1)</f>
        <v>Spring</v>
      </c>
    </row>
    <row r="7428" spans="1:5" x14ac:dyDescent="0.25">
      <c r="A7428" s="14" t="s">
        <v>18</v>
      </c>
      <c r="B7428" s="14" t="s">
        <v>26</v>
      </c>
      <c r="C7428" s="15">
        <v>44688</v>
      </c>
      <c r="D7428">
        <v>2404.16</v>
      </c>
      <c r="E7428" t="str">
        <f>VLOOKUP(MONTH(Table1_2[[#This Row],[Date]]),Season!$A$1:$B$6,2,1)</f>
        <v>Spring</v>
      </c>
    </row>
    <row r="7429" spans="1:5" x14ac:dyDescent="0.25">
      <c r="A7429" s="14" t="s">
        <v>18</v>
      </c>
      <c r="B7429" s="14" t="s">
        <v>26</v>
      </c>
      <c r="C7429" s="15">
        <v>44689</v>
      </c>
      <c r="D7429">
        <v>521.99</v>
      </c>
      <c r="E7429" t="str">
        <f>VLOOKUP(MONTH(Table1_2[[#This Row],[Date]]),Season!$A$1:$B$6,2,1)</f>
        <v>Spring</v>
      </c>
    </row>
    <row r="7430" spans="1:5" x14ac:dyDescent="0.25">
      <c r="A7430" s="14" t="s">
        <v>18</v>
      </c>
      <c r="B7430" s="14" t="s">
        <v>26</v>
      </c>
      <c r="C7430" s="15">
        <v>44690</v>
      </c>
      <c r="D7430">
        <v>3459.81</v>
      </c>
      <c r="E7430" t="str">
        <f>VLOOKUP(MONTH(Table1_2[[#This Row],[Date]]),Season!$A$1:$B$6,2,1)</f>
        <v>Spring</v>
      </c>
    </row>
    <row r="7431" spans="1:5" x14ac:dyDescent="0.25">
      <c r="A7431" s="14" t="s">
        <v>18</v>
      </c>
      <c r="B7431" s="14" t="s">
        <v>26</v>
      </c>
      <c r="C7431" s="15">
        <v>44691</v>
      </c>
      <c r="D7431">
        <v>696.24</v>
      </c>
      <c r="E7431" t="str">
        <f>VLOOKUP(MONTH(Table1_2[[#This Row],[Date]]),Season!$A$1:$B$6,2,1)</f>
        <v>Spring</v>
      </c>
    </row>
    <row r="7432" spans="1:5" x14ac:dyDescent="0.25">
      <c r="A7432" s="14" t="s">
        <v>18</v>
      </c>
      <c r="B7432" s="14" t="s">
        <v>26</v>
      </c>
      <c r="C7432" s="15">
        <v>44692</v>
      </c>
      <c r="D7432">
        <v>9424.5300000000007</v>
      </c>
      <c r="E7432" t="str">
        <f>VLOOKUP(MONTH(Table1_2[[#This Row],[Date]]),Season!$A$1:$B$6,2,1)</f>
        <v>Spring</v>
      </c>
    </row>
    <row r="7433" spans="1:5" x14ac:dyDescent="0.25">
      <c r="A7433" s="14" t="s">
        <v>18</v>
      </c>
      <c r="B7433" s="14" t="s">
        <v>26</v>
      </c>
      <c r="C7433" s="15">
        <v>44693</v>
      </c>
      <c r="D7433">
        <v>5253.75</v>
      </c>
      <c r="E7433" t="str">
        <f>VLOOKUP(MONTH(Table1_2[[#This Row],[Date]]),Season!$A$1:$B$6,2,1)</f>
        <v>Spring</v>
      </c>
    </row>
    <row r="7434" spans="1:5" x14ac:dyDescent="0.25">
      <c r="A7434" s="14" t="s">
        <v>18</v>
      </c>
      <c r="B7434" s="14" t="s">
        <v>26</v>
      </c>
      <c r="C7434" s="15">
        <v>44694</v>
      </c>
      <c r="D7434">
        <v>6409.61</v>
      </c>
      <c r="E7434" t="str">
        <f>VLOOKUP(MONTH(Table1_2[[#This Row],[Date]]),Season!$A$1:$B$6,2,1)</f>
        <v>Spring</v>
      </c>
    </row>
    <row r="7435" spans="1:5" x14ac:dyDescent="0.25">
      <c r="A7435" s="14" t="s">
        <v>18</v>
      </c>
      <c r="B7435" s="14" t="s">
        <v>26</v>
      </c>
      <c r="C7435" s="15">
        <v>44695</v>
      </c>
      <c r="D7435">
        <v>6874.79</v>
      </c>
      <c r="E7435" t="str">
        <f>VLOOKUP(MONTH(Table1_2[[#This Row],[Date]]),Season!$A$1:$B$6,2,1)</f>
        <v>Spring</v>
      </c>
    </row>
    <row r="7436" spans="1:5" x14ac:dyDescent="0.25">
      <c r="A7436" s="14" t="s">
        <v>18</v>
      </c>
      <c r="B7436" s="14" t="s">
        <v>26</v>
      </c>
      <c r="C7436" s="15">
        <v>44696</v>
      </c>
      <c r="D7436">
        <v>6636.82</v>
      </c>
      <c r="E7436" t="str">
        <f>VLOOKUP(MONTH(Table1_2[[#This Row],[Date]]),Season!$A$1:$B$6,2,1)</f>
        <v>Spring</v>
      </c>
    </row>
    <row r="7437" spans="1:5" x14ac:dyDescent="0.25">
      <c r="A7437" s="14" t="s">
        <v>18</v>
      </c>
      <c r="B7437" s="14" t="s">
        <v>26</v>
      </c>
      <c r="C7437" s="15">
        <v>44697</v>
      </c>
      <c r="D7437">
        <v>8902.77</v>
      </c>
      <c r="E7437" t="str">
        <f>VLOOKUP(MONTH(Table1_2[[#This Row],[Date]]),Season!$A$1:$B$6,2,1)</f>
        <v>Spring</v>
      </c>
    </row>
    <row r="7438" spans="1:5" x14ac:dyDescent="0.25">
      <c r="A7438" s="14" t="s">
        <v>18</v>
      </c>
      <c r="B7438" s="14" t="s">
        <v>26</v>
      </c>
      <c r="C7438" s="15">
        <v>44698</v>
      </c>
      <c r="D7438">
        <v>8989.9599999999991</v>
      </c>
      <c r="E7438" t="str">
        <f>VLOOKUP(MONTH(Table1_2[[#This Row],[Date]]),Season!$A$1:$B$6,2,1)</f>
        <v>Spring</v>
      </c>
    </row>
    <row r="7439" spans="1:5" x14ac:dyDescent="0.25">
      <c r="A7439" s="14" t="s">
        <v>18</v>
      </c>
      <c r="B7439" s="14" t="s">
        <v>26</v>
      </c>
      <c r="C7439" s="15">
        <v>44699</v>
      </c>
      <c r="D7439">
        <v>4823.16</v>
      </c>
      <c r="E7439" t="str">
        <f>VLOOKUP(MONTH(Table1_2[[#This Row],[Date]]),Season!$A$1:$B$6,2,1)</f>
        <v>Spring</v>
      </c>
    </row>
    <row r="7440" spans="1:5" x14ac:dyDescent="0.25">
      <c r="A7440" s="14" t="s">
        <v>18</v>
      </c>
      <c r="B7440" s="14" t="s">
        <v>26</v>
      </c>
      <c r="C7440" s="15">
        <v>44700</v>
      </c>
      <c r="D7440">
        <v>9555.0400000000009</v>
      </c>
      <c r="E7440" t="str">
        <f>VLOOKUP(MONTH(Table1_2[[#This Row],[Date]]),Season!$A$1:$B$6,2,1)</f>
        <v>Spring</v>
      </c>
    </row>
    <row r="7441" spans="1:5" x14ac:dyDescent="0.25">
      <c r="A7441" s="14" t="s">
        <v>18</v>
      </c>
      <c r="B7441" s="14" t="s">
        <v>26</v>
      </c>
      <c r="C7441" s="15">
        <v>44701</v>
      </c>
      <c r="D7441">
        <v>1198.5899999999999</v>
      </c>
      <c r="E7441" t="str">
        <f>VLOOKUP(MONTH(Table1_2[[#This Row],[Date]]),Season!$A$1:$B$6,2,1)</f>
        <v>Spring</v>
      </c>
    </row>
    <row r="7442" spans="1:5" x14ac:dyDescent="0.25">
      <c r="A7442" s="14" t="s">
        <v>18</v>
      </c>
      <c r="B7442" s="14" t="s">
        <v>26</v>
      </c>
      <c r="C7442" s="15">
        <v>44702</v>
      </c>
      <c r="D7442">
        <v>6006.9</v>
      </c>
      <c r="E7442" t="str">
        <f>VLOOKUP(MONTH(Table1_2[[#This Row],[Date]]),Season!$A$1:$B$6,2,1)</f>
        <v>Spring</v>
      </c>
    </row>
    <row r="7443" spans="1:5" x14ac:dyDescent="0.25">
      <c r="A7443" s="14" t="s">
        <v>18</v>
      </c>
      <c r="B7443" s="14" t="s">
        <v>26</v>
      </c>
      <c r="C7443" s="15">
        <v>44703</v>
      </c>
      <c r="D7443">
        <v>7289.59</v>
      </c>
      <c r="E7443" t="str">
        <f>VLOOKUP(MONTH(Table1_2[[#This Row],[Date]]),Season!$A$1:$B$6,2,1)</f>
        <v>Spring</v>
      </c>
    </row>
    <row r="7444" spans="1:5" x14ac:dyDescent="0.25">
      <c r="A7444" s="14" t="s">
        <v>18</v>
      </c>
      <c r="B7444" s="14" t="s">
        <v>26</v>
      </c>
      <c r="C7444" s="15">
        <v>44704</v>
      </c>
      <c r="D7444">
        <v>7548.7</v>
      </c>
      <c r="E7444" t="str">
        <f>VLOOKUP(MONTH(Table1_2[[#This Row],[Date]]),Season!$A$1:$B$6,2,1)</f>
        <v>Spring</v>
      </c>
    </row>
    <row r="7445" spans="1:5" x14ac:dyDescent="0.25">
      <c r="A7445" s="14" t="s">
        <v>18</v>
      </c>
      <c r="B7445" s="14" t="s">
        <v>26</v>
      </c>
      <c r="C7445" s="15">
        <v>44705</v>
      </c>
      <c r="D7445">
        <v>5530.03</v>
      </c>
      <c r="E7445" t="str">
        <f>VLOOKUP(MONTH(Table1_2[[#This Row],[Date]]),Season!$A$1:$B$6,2,1)</f>
        <v>Spring</v>
      </c>
    </row>
    <row r="7446" spans="1:5" x14ac:dyDescent="0.25">
      <c r="A7446" s="14" t="s">
        <v>18</v>
      </c>
      <c r="B7446" s="14" t="s">
        <v>26</v>
      </c>
      <c r="C7446" s="15">
        <v>44706</v>
      </c>
      <c r="D7446">
        <v>5779.05</v>
      </c>
      <c r="E7446" t="str">
        <f>VLOOKUP(MONTH(Table1_2[[#This Row],[Date]]),Season!$A$1:$B$6,2,1)</f>
        <v>Spring</v>
      </c>
    </row>
    <row r="7447" spans="1:5" x14ac:dyDescent="0.25">
      <c r="A7447" s="14" t="s">
        <v>18</v>
      </c>
      <c r="B7447" s="14" t="s">
        <v>26</v>
      </c>
      <c r="C7447" s="15">
        <v>44707</v>
      </c>
      <c r="D7447">
        <v>7371.1</v>
      </c>
      <c r="E7447" t="str">
        <f>VLOOKUP(MONTH(Table1_2[[#This Row],[Date]]),Season!$A$1:$B$6,2,1)</f>
        <v>Spring</v>
      </c>
    </row>
    <row r="7448" spans="1:5" x14ac:dyDescent="0.25">
      <c r="A7448" s="14" t="s">
        <v>18</v>
      </c>
      <c r="B7448" s="14" t="s">
        <v>26</v>
      </c>
      <c r="C7448" s="15">
        <v>44708</v>
      </c>
      <c r="D7448">
        <v>7264.44</v>
      </c>
      <c r="E7448" t="str">
        <f>VLOOKUP(MONTH(Table1_2[[#This Row],[Date]]),Season!$A$1:$B$6,2,1)</f>
        <v>Spring</v>
      </c>
    </row>
    <row r="7449" spans="1:5" x14ac:dyDescent="0.25">
      <c r="A7449" s="14" t="s">
        <v>18</v>
      </c>
      <c r="B7449" s="14" t="s">
        <v>26</v>
      </c>
      <c r="C7449" s="15">
        <v>44709</v>
      </c>
      <c r="D7449">
        <v>3560.13</v>
      </c>
      <c r="E7449" t="str">
        <f>VLOOKUP(MONTH(Table1_2[[#This Row],[Date]]),Season!$A$1:$B$6,2,1)</f>
        <v>Spring</v>
      </c>
    </row>
    <row r="7450" spans="1:5" x14ac:dyDescent="0.25">
      <c r="A7450" s="14" t="s">
        <v>18</v>
      </c>
      <c r="B7450" s="14" t="s">
        <v>26</v>
      </c>
      <c r="C7450" s="15">
        <v>44710</v>
      </c>
      <c r="D7450">
        <v>4822.2299999999996</v>
      </c>
      <c r="E7450" t="str">
        <f>VLOOKUP(MONTH(Table1_2[[#This Row],[Date]]),Season!$A$1:$B$6,2,1)</f>
        <v>Spring</v>
      </c>
    </row>
    <row r="7451" spans="1:5" x14ac:dyDescent="0.25">
      <c r="A7451" s="14" t="s">
        <v>18</v>
      </c>
      <c r="B7451" s="14" t="s">
        <v>26</v>
      </c>
      <c r="C7451" s="15">
        <v>44711</v>
      </c>
      <c r="D7451">
        <v>1265.8499999999999</v>
      </c>
      <c r="E7451" t="str">
        <f>VLOOKUP(MONTH(Table1_2[[#This Row],[Date]]),Season!$A$1:$B$6,2,1)</f>
        <v>Spring</v>
      </c>
    </row>
    <row r="7452" spans="1:5" x14ac:dyDescent="0.25">
      <c r="A7452" s="14" t="s">
        <v>18</v>
      </c>
      <c r="B7452" s="14" t="s">
        <v>26</v>
      </c>
      <c r="C7452" s="15">
        <v>44712</v>
      </c>
      <c r="D7452">
        <v>3739.11</v>
      </c>
      <c r="E7452" t="str">
        <f>VLOOKUP(MONTH(Table1_2[[#This Row],[Date]]),Season!$A$1:$B$6,2,1)</f>
        <v>Spring</v>
      </c>
    </row>
    <row r="7453" spans="1:5" x14ac:dyDescent="0.25">
      <c r="A7453" s="14" t="s">
        <v>18</v>
      </c>
      <c r="B7453" s="14" t="s">
        <v>26</v>
      </c>
      <c r="C7453" s="15">
        <v>44713</v>
      </c>
      <c r="D7453">
        <v>8674.1200000000008</v>
      </c>
      <c r="E7453" t="str">
        <f>VLOOKUP(MONTH(Table1_2[[#This Row],[Date]]),Season!$A$1:$B$6,2,1)</f>
        <v>Summer</v>
      </c>
    </row>
    <row r="7454" spans="1:5" x14ac:dyDescent="0.25">
      <c r="A7454" s="14" t="s">
        <v>18</v>
      </c>
      <c r="B7454" s="14" t="s">
        <v>26</v>
      </c>
      <c r="C7454" s="15">
        <v>44714</v>
      </c>
      <c r="D7454">
        <v>7079.83</v>
      </c>
      <c r="E7454" t="str">
        <f>VLOOKUP(MONTH(Table1_2[[#This Row],[Date]]),Season!$A$1:$B$6,2,1)</f>
        <v>Summer</v>
      </c>
    </row>
    <row r="7455" spans="1:5" x14ac:dyDescent="0.25">
      <c r="A7455" s="14" t="s">
        <v>18</v>
      </c>
      <c r="B7455" s="14" t="s">
        <v>26</v>
      </c>
      <c r="C7455" s="15">
        <v>44715</v>
      </c>
      <c r="D7455">
        <v>7971.56</v>
      </c>
      <c r="E7455" t="str">
        <f>VLOOKUP(MONTH(Table1_2[[#This Row],[Date]]),Season!$A$1:$B$6,2,1)</f>
        <v>Summer</v>
      </c>
    </row>
    <row r="7456" spans="1:5" x14ac:dyDescent="0.25">
      <c r="A7456" s="14" t="s">
        <v>18</v>
      </c>
      <c r="B7456" s="14" t="s">
        <v>26</v>
      </c>
      <c r="C7456" s="15">
        <v>44716</v>
      </c>
      <c r="D7456">
        <v>1796.66</v>
      </c>
      <c r="E7456" t="str">
        <f>VLOOKUP(MONTH(Table1_2[[#This Row],[Date]]),Season!$A$1:$B$6,2,1)</f>
        <v>Summer</v>
      </c>
    </row>
    <row r="7457" spans="1:5" x14ac:dyDescent="0.25">
      <c r="A7457" s="14" t="s">
        <v>18</v>
      </c>
      <c r="B7457" s="14" t="s">
        <v>26</v>
      </c>
      <c r="C7457" s="15">
        <v>44717</v>
      </c>
      <c r="D7457">
        <v>2690.81</v>
      </c>
      <c r="E7457" t="str">
        <f>VLOOKUP(MONTH(Table1_2[[#This Row],[Date]]),Season!$A$1:$B$6,2,1)</f>
        <v>Summer</v>
      </c>
    </row>
    <row r="7458" spans="1:5" x14ac:dyDescent="0.25">
      <c r="A7458" s="14" t="s">
        <v>18</v>
      </c>
      <c r="B7458" s="14" t="s">
        <v>26</v>
      </c>
      <c r="C7458" s="15">
        <v>44718</v>
      </c>
      <c r="D7458">
        <v>618.25</v>
      </c>
      <c r="E7458" t="str">
        <f>VLOOKUP(MONTH(Table1_2[[#This Row],[Date]]),Season!$A$1:$B$6,2,1)</f>
        <v>Summer</v>
      </c>
    </row>
    <row r="7459" spans="1:5" x14ac:dyDescent="0.25">
      <c r="A7459" s="14" t="s">
        <v>18</v>
      </c>
      <c r="B7459" s="14" t="s">
        <v>26</v>
      </c>
      <c r="C7459" s="15">
        <v>44719</v>
      </c>
      <c r="D7459">
        <v>613.45000000000005</v>
      </c>
      <c r="E7459" t="str">
        <f>VLOOKUP(MONTH(Table1_2[[#This Row],[Date]]),Season!$A$1:$B$6,2,1)</f>
        <v>Summer</v>
      </c>
    </row>
    <row r="7460" spans="1:5" x14ac:dyDescent="0.25">
      <c r="A7460" s="14" t="s">
        <v>18</v>
      </c>
      <c r="B7460" s="14" t="s">
        <v>26</v>
      </c>
      <c r="C7460" s="15">
        <v>44720</v>
      </c>
      <c r="D7460">
        <v>1652.57</v>
      </c>
      <c r="E7460" t="str">
        <f>VLOOKUP(MONTH(Table1_2[[#This Row],[Date]]),Season!$A$1:$B$6,2,1)</f>
        <v>Summer</v>
      </c>
    </row>
    <row r="7461" spans="1:5" x14ac:dyDescent="0.25">
      <c r="A7461" s="14" t="s">
        <v>18</v>
      </c>
      <c r="B7461" s="14" t="s">
        <v>26</v>
      </c>
      <c r="C7461" s="15">
        <v>44721</v>
      </c>
      <c r="D7461">
        <v>9747.5499999999993</v>
      </c>
      <c r="E7461" t="str">
        <f>VLOOKUP(MONTH(Table1_2[[#This Row],[Date]]),Season!$A$1:$B$6,2,1)</f>
        <v>Summer</v>
      </c>
    </row>
    <row r="7462" spans="1:5" x14ac:dyDescent="0.25">
      <c r="A7462" s="14" t="s">
        <v>18</v>
      </c>
      <c r="B7462" s="14" t="s">
        <v>26</v>
      </c>
      <c r="C7462" s="15">
        <v>44722</v>
      </c>
      <c r="D7462">
        <v>6040.24</v>
      </c>
      <c r="E7462" t="str">
        <f>VLOOKUP(MONTH(Table1_2[[#This Row],[Date]]),Season!$A$1:$B$6,2,1)</f>
        <v>Summer</v>
      </c>
    </row>
    <row r="7463" spans="1:5" x14ac:dyDescent="0.25">
      <c r="A7463" s="14" t="s">
        <v>18</v>
      </c>
      <c r="B7463" s="14" t="s">
        <v>26</v>
      </c>
      <c r="C7463" s="15">
        <v>44723</v>
      </c>
      <c r="D7463">
        <v>7736.13</v>
      </c>
      <c r="E7463" t="str">
        <f>VLOOKUP(MONTH(Table1_2[[#This Row],[Date]]),Season!$A$1:$B$6,2,1)</f>
        <v>Summer</v>
      </c>
    </row>
    <row r="7464" spans="1:5" x14ac:dyDescent="0.25">
      <c r="A7464" s="14" t="s">
        <v>18</v>
      </c>
      <c r="B7464" s="14" t="s">
        <v>26</v>
      </c>
      <c r="C7464" s="15">
        <v>44724</v>
      </c>
      <c r="D7464">
        <v>3468.23</v>
      </c>
      <c r="E7464" t="str">
        <f>VLOOKUP(MONTH(Table1_2[[#This Row],[Date]]),Season!$A$1:$B$6,2,1)</f>
        <v>Summer</v>
      </c>
    </row>
    <row r="7465" spans="1:5" x14ac:dyDescent="0.25">
      <c r="A7465" s="14" t="s">
        <v>18</v>
      </c>
      <c r="B7465" s="14" t="s">
        <v>26</v>
      </c>
      <c r="C7465" s="15">
        <v>44725</v>
      </c>
      <c r="D7465">
        <v>9543.0499999999993</v>
      </c>
      <c r="E7465" t="str">
        <f>VLOOKUP(MONTH(Table1_2[[#This Row],[Date]]),Season!$A$1:$B$6,2,1)</f>
        <v>Summer</v>
      </c>
    </row>
    <row r="7466" spans="1:5" x14ac:dyDescent="0.25">
      <c r="A7466" s="14" t="s">
        <v>18</v>
      </c>
      <c r="B7466" s="14" t="s">
        <v>26</v>
      </c>
      <c r="C7466" s="15">
        <v>44726</v>
      </c>
      <c r="D7466">
        <v>3700.42</v>
      </c>
      <c r="E7466" t="str">
        <f>VLOOKUP(MONTH(Table1_2[[#This Row],[Date]]),Season!$A$1:$B$6,2,1)</f>
        <v>Summer</v>
      </c>
    </row>
    <row r="7467" spans="1:5" x14ac:dyDescent="0.25">
      <c r="A7467" s="14" t="s">
        <v>18</v>
      </c>
      <c r="B7467" s="14" t="s">
        <v>26</v>
      </c>
      <c r="C7467" s="15">
        <v>44727</v>
      </c>
      <c r="D7467">
        <v>1747.15</v>
      </c>
      <c r="E7467" t="str">
        <f>VLOOKUP(MONTH(Table1_2[[#This Row],[Date]]),Season!$A$1:$B$6,2,1)</f>
        <v>Summer</v>
      </c>
    </row>
    <row r="7468" spans="1:5" x14ac:dyDescent="0.25">
      <c r="A7468" s="14" t="s">
        <v>18</v>
      </c>
      <c r="B7468" s="14" t="s">
        <v>26</v>
      </c>
      <c r="C7468" s="15">
        <v>44728</v>
      </c>
      <c r="D7468">
        <v>7588.01</v>
      </c>
      <c r="E7468" t="str">
        <f>VLOOKUP(MONTH(Table1_2[[#This Row],[Date]]),Season!$A$1:$B$6,2,1)</f>
        <v>Summer</v>
      </c>
    </row>
    <row r="7469" spans="1:5" x14ac:dyDescent="0.25">
      <c r="A7469" s="14" t="s">
        <v>18</v>
      </c>
      <c r="B7469" s="14" t="s">
        <v>26</v>
      </c>
      <c r="C7469" s="15">
        <v>44729</v>
      </c>
      <c r="D7469">
        <v>1781.88</v>
      </c>
      <c r="E7469" t="str">
        <f>VLOOKUP(MONTH(Table1_2[[#This Row],[Date]]),Season!$A$1:$B$6,2,1)</f>
        <v>Summer</v>
      </c>
    </row>
    <row r="7470" spans="1:5" x14ac:dyDescent="0.25">
      <c r="A7470" s="14" t="s">
        <v>18</v>
      </c>
      <c r="B7470" s="14" t="s">
        <v>26</v>
      </c>
      <c r="C7470" s="15">
        <v>44730</v>
      </c>
      <c r="D7470">
        <v>3743.71</v>
      </c>
      <c r="E7470" t="str">
        <f>VLOOKUP(MONTH(Table1_2[[#This Row],[Date]]),Season!$A$1:$B$6,2,1)</f>
        <v>Summer</v>
      </c>
    </row>
    <row r="7471" spans="1:5" x14ac:dyDescent="0.25">
      <c r="A7471" s="14" t="s">
        <v>18</v>
      </c>
      <c r="B7471" s="14" t="s">
        <v>26</v>
      </c>
      <c r="C7471" s="15">
        <v>44731</v>
      </c>
      <c r="D7471">
        <v>1171.01</v>
      </c>
      <c r="E7471" t="str">
        <f>VLOOKUP(MONTH(Table1_2[[#This Row],[Date]]),Season!$A$1:$B$6,2,1)</f>
        <v>Summer</v>
      </c>
    </row>
    <row r="7472" spans="1:5" x14ac:dyDescent="0.25">
      <c r="A7472" s="14" t="s">
        <v>18</v>
      </c>
      <c r="B7472" s="14" t="s">
        <v>26</v>
      </c>
      <c r="C7472" s="15">
        <v>44732</v>
      </c>
      <c r="D7472">
        <v>5334.12</v>
      </c>
      <c r="E7472" t="str">
        <f>VLOOKUP(MONTH(Table1_2[[#This Row],[Date]]),Season!$A$1:$B$6,2,1)</f>
        <v>Summer</v>
      </c>
    </row>
    <row r="7473" spans="1:5" x14ac:dyDescent="0.25">
      <c r="A7473" s="14" t="s">
        <v>18</v>
      </c>
      <c r="B7473" s="14" t="s">
        <v>26</v>
      </c>
      <c r="C7473" s="15">
        <v>44733</v>
      </c>
      <c r="D7473">
        <v>4911.1099999999997</v>
      </c>
      <c r="E7473" t="str">
        <f>VLOOKUP(MONTH(Table1_2[[#This Row],[Date]]),Season!$A$1:$B$6,2,1)</f>
        <v>Summer</v>
      </c>
    </row>
    <row r="7474" spans="1:5" x14ac:dyDescent="0.25">
      <c r="A7474" s="14" t="s">
        <v>18</v>
      </c>
      <c r="B7474" s="14" t="s">
        <v>26</v>
      </c>
      <c r="C7474" s="15">
        <v>44734</v>
      </c>
      <c r="D7474">
        <v>8839.43</v>
      </c>
      <c r="E7474" t="str">
        <f>VLOOKUP(MONTH(Table1_2[[#This Row],[Date]]),Season!$A$1:$B$6,2,1)</f>
        <v>Summer</v>
      </c>
    </row>
    <row r="7475" spans="1:5" x14ac:dyDescent="0.25">
      <c r="A7475" s="14" t="s">
        <v>18</v>
      </c>
      <c r="B7475" s="14" t="s">
        <v>26</v>
      </c>
      <c r="C7475" s="15">
        <v>44735</v>
      </c>
      <c r="D7475">
        <v>5651.44</v>
      </c>
      <c r="E7475" t="str">
        <f>VLOOKUP(MONTH(Table1_2[[#This Row],[Date]]),Season!$A$1:$B$6,2,1)</f>
        <v>Summer</v>
      </c>
    </row>
    <row r="7476" spans="1:5" x14ac:dyDescent="0.25">
      <c r="A7476" s="14" t="s">
        <v>18</v>
      </c>
      <c r="B7476" s="14" t="s">
        <v>26</v>
      </c>
      <c r="C7476" s="15">
        <v>44736</v>
      </c>
      <c r="D7476">
        <v>7449.36</v>
      </c>
      <c r="E7476" t="str">
        <f>VLOOKUP(MONTH(Table1_2[[#This Row],[Date]]),Season!$A$1:$B$6,2,1)</f>
        <v>Summer</v>
      </c>
    </row>
    <row r="7477" spans="1:5" x14ac:dyDescent="0.25">
      <c r="A7477" s="14" t="s">
        <v>18</v>
      </c>
      <c r="B7477" s="14" t="s">
        <v>26</v>
      </c>
      <c r="C7477" s="15">
        <v>44737</v>
      </c>
      <c r="D7477">
        <v>326.02</v>
      </c>
      <c r="E7477" t="str">
        <f>VLOOKUP(MONTH(Table1_2[[#This Row],[Date]]),Season!$A$1:$B$6,2,1)</f>
        <v>Summer</v>
      </c>
    </row>
    <row r="7478" spans="1:5" x14ac:dyDescent="0.25">
      <c r="A7478" s="14" t="s">
        <v>18</v>
      </c>
      <c r="B7478" s="14" t="s">
        <v>26</v>
      </c>
      <c r="C7478" s="15">
        <v>44738</v>
      </c>
      <c r="D7478">
        <v>3065.72</v>
      </c>
      <c r="E7478" t="str">
        <f>VLOOKUP(MONTH(Table1_2[[#This Row],[Date]]),Season!$A$1:$B$6,2,1)</f>
        <v>Summer</v>
      </c>
    </row>
    <row r="7479" spans="1:5" x14ac:dyDescent="0.25">
      <c r="A7479" s="14" t="s">
        <v>18</v>
      </c>
      <c r="B7479" s="14" t="s">
        <v>26</v>
      </c>
      <c r="C7479" s="15">
        <v>44739</v>
      </c>
      <c r="D7479">
        <v>5396.15</v>
      </c>
      <c r="E7479" t="str">
        <f>VLOOKUP(MONTH(Table1_2[[#This Row],[Date]]),Season!$A$1:$B$6,2,1)</f>
        <v>Summer</v>
      </c>
    </row>
    <row r="7480" spans="1:5" x14ac:dyDescent="0.25">
      <c r="A7480" s="14" t="s">
        <v>18</v>
      </c>
      <c r="B7480" s="14" t="s">
        <v>26</v>
      </c>
      <c r="C7480" s="15">
        <v>44740</v>
      </c>
      <c r="D7480">
        <v>8943.9599999999991</v>
      </c>
      <c r="E7480" t="str">
        <f>VLOOKUP(MONTH(Table1_2[[#This Row],[Date]]),Season!$A$1:$B$6,2,1)</f>
        <v>Summer</v>
      </c>
    </row>
    <row r="7481" spans="1:5" x14ac:dyDescent="0.25">
      <c r="A7481" s="14" t="s">
        <v>18</v>
      </c>
      <c r="B7481" s="14" t="s">
        <v>26</v>
      </c>
      <c r="C7481" s="15">
        <v>44741</v>
      </c>
      <c r="D7481">
        <v>6263.89</v>
      </c>
      <c r="E7481" t="str">
        <f>VLOOKUP(MONTH(Table1_2[[#This Row],[Date]]),Season!$A$1:$B$6,2,1)</f>
        <v>Summer</v>
      </c>
    </row>
    <row r="7482" spans="1:5" x14ac:dyDescent="0.25">
      <c r="A7482" s="14" t="s">
        <v>18</v>
      </c>
      <c r="B7482" s="14" t="s">
        <v>26</v>
      </c>
      <c r="C7482" s="15">
        <v>44742</v>
      </c>
      <c r="D7482">
        <v>8815.85</v>
      </c>
      <c r="E7482" t="str">
        <f>VLOOKUP(MONTH(Table1_2[[#This Row],[Date]]),Season!$A$1:$B$6,2,1)</f>
        <v>Summer</v>
      </c>
    </row>
    <row r="7483" spans="1:5" x14ac:dyDescent="0.25">
      <c r="A7483" s="14" t="s">
        <v>18</v>
      </c>
      <c r="B7483" s="14" t="s">
        <v>26</v>
      </c>
      <c r="C7483" s="15">
        <v>44743</v>
      </c>
      <c r="D7483">
        <v>9959.8799999999992</v>
      </c>
      <c r="E7483" t="str">
        <f>VLOOKUP(MONTH(Table1_2[[#This Row],[Date]]),Season!$A$1:$B$6,2,1)</f>
        <v>Summer</v>
      </c>
    </row>
    <row r="7484" spans="1:5" x14ac:dyDescent="0.25">
      <c r="A7484" s="14" t="s">
        <v>18</v>
      </c>
      <c r="B7484" s="14" t="s">
        <v>26</v>
      </c>
      <c r="C7484" s="15">
        <v>44744</v>
      </c>
      <c r="D7484">
        <v>5105.01</v>
      </c>
      <c r="E7484" t="str">
        <f>VLOOKUP(MONTH(Table1_2[[#This Row],[Date]]),Season!$A$1:$B$6,2,1)</f>
        <v>Summer</v>
      </c>
    </row>
    <row r="7485" spans="1:5" x14ac:dyDescent="0.25">
      <c r="A7485" s="14" t="s">
        <v>18</v>
      </c>
      <c r="B7485" s="14" t="s">
        <v>26</v>
      </c>
      <c r="C7485" s="15">
        <v>44745</v>
      </c>
      <c r="D7485">
        <v>6730.53</v>
      </c>
      <c r="E7485" t="str">
        <f>VLOOKUP(MONTH(Table1_2[[#This Row],[Date]]),Season!$A$1:$B$6,2,1)</f>
        <v>Summer</v>
      </c>
    </row>
    <row r="7486" spans="1:5" x14ac:dyDescent="0.25">
      <c r="A7486" s="14" t="s">
        <v>18</v>
      </c>
      <c r="B7486" s="14" t="s">
        <v>26</v>
      </c>
      <c r="C7486" s="15">
        <v>44746</v>
      </c>
      <c r="D7486">
        <v>2596.5100000000002</v>
      </c>
      <c r="E7486" t="str">
        <f>VLOOKUP(MONTH(Table1_2[[#This Row],[Date]]),Season!$A$1:$B$6,2,1)</f>
        <v>Summer</v>
      </c>
    </row>
    <row r="7487" spans="1:5" x14ac:dyDescent="0.25">
      <c r="A7487" s="14" t="s">
        <v>18</v>
      </c>
      <c r="B7487" s="14" t="s">
        <v>26</v>
      </c>
      <c r="C7487" s="15">
        <v>44747</v>
      </c>
      <c r="D7487">
        <v>8283.08</v>
      </c>
      <c r="E7487" t="str">
        <f>VLOOKUP(MONTH(Table1_2[[#This Row],[Date]]),Season!$A$1:$B$6,2,1)</f>
        <v>Summer</v>
      </c>
    </row>
    <row r="7488" spans="1:5" x14ac:dyDescent="0.25">
      <c r="A7488" s="14" t="s">
        <v>18</v>
      </c>
      <c r="B7488" s="14" t="s">
        <v>26</v>
      </c>
      <c r="C7488" s="15">
        <v>44748</v>
      </c>
      <c r="D7488">
        <v>4874.6099999999997</v>
      </c>
      <c r="E7488" t="str">
        <f>VLOOKUP(MONTH(Table1_2[[#This Row],[Date]]),Season!$A$1:$B$6,2,1)</f>
        <v>Summer</v>
      </c>
    </row>
    <row r="7489" spans="1:5" x14ac:dyDescent="0.25">
      <c r="A7489" s="14" t="s">
        <v>18</v>
      </c>
      <c r="B7489" s="14" t="s">
        <v>26</v>
      </c>
      <c r="C7489" s="15">
        <v>44749</v>
      </c>
      <c r="D7489">
        <v>875.07</v>
      </c>
      <c r="E7489" t="str">
        <f>VLOOKUP(MONTH(Table1_2[[#This Row],[Date]]),Season!$A$1:$B$6,2,1)</f>
        <v>Summer</v>
      </c>
    </row>
    <row r="7490" spans="1:5" x14ac:dyDescent="0.25">
      <c r="A7490" s="14" t="s">
        <v>18</v>
      </c>
      <c r="B7490" s="14" t="s">
        <v>26</v>
      </c>
      <c r="C7490" s="15">
        <v>44750</v>
      </c>
      <c r="D7490">
        <v>8824.16</v>
      </c>
      <c r="E7490" t="str">
        <f>VLOOKUP(MONTH(Table1_2[[#This Row],[Date]]),Season!$A$1:$B$6,2,1)</f>
        <v>Summer</v>
      </c>
    </row>
    <row r="7491" spans="1:5" x14ac:dyDescent="0.25">
      <c r="A7491" s="14" t="s">
        <v>18</v>
      </c>
      <c r="B7491" s="14" t="s">
        <v>26</v>
      </c>
      <c r="C7491" s="15">
        <v>44751</v>
      </c>
      <c r="D7491">
        <v>2701.71</v>
      </c>
      <c r="E7491" t="str">
        <f>VLOOKUP(MONTH(Table1_2[[#This Row],[Date]]),Season!$A$1:$B$6,2,1)</f>
        <v>Summer</v>
      </c>
    </row>
    <row r="7492" spans="1:5" x14ac:dyDescent="0.25">
      <c r="A7492" s="14" t="s">
        <v>18</v>
      </c>
      <c r="B7492" s="14" t="s">
        <v>26</v>
      </c>
      <c r="C7492" s="15">
        <v>44752</v>
      </c>
      <c r="D7492">
        <v>1735.86</v>
      </c>
      <c r="E7492" t="str">
        <f>VLOOKUP(MONTH(Table1_2[[#This Row],[Date]]),Season!$A$1:$B$6,2,1)</f>
        <v>Summer</v>
      </c>
    </row>
    <row r="7493" spans="1:5" x14ac:dyDescent="0.25">
      <c r="A7493" s="14" t="s">
        <v>18</v>
      </c>
      <c r="B7493" s="14" t="s">
        <v>26</v>
      </c>
      <c r="C7493" s="15">
        <v>44753</v>
      </c>
      <c r="D7493">
        <v>363.91</v>
      </c>
      <c r="E7493" t="str">
        <f>VLOOKUP(MONTH(Table1_2[[#This Row],[Date]]),Season!$A$1:$B$6,2,1)</f>
        <v>Summer</v>
      </c>
    </row>
    <row r="7494" spans="1:5" x14ac:dyDescent="0.25">
      <c r="A7494" s="14" t="s">
        <v>18</v>
      </c>
      <c r="B7494" s="14" t="s">
        <v>26</v>
      </c>
      <c r="C7494" s="15">
        <v>44754</v>
      </c>
      <c r="D7494">
        <v>7351.31</v>
      </c>
      <c r="E7494" t="str">
        <f>VLOOKUP(MONTH(Table1_2[[#This Row],[Date]]),Season!$A$1:$B$6,2,1)</f>
        <v>Summer</v>
      </c>
    </row>
    <row r="7495" spans="1:5" x14ac:dyDescent="0.25">
      <c r="A7495" s="14" t="s">
        <v>18</v>
      </c>
      <c r="B7495" s="14" t="s">
        <v>26</v>
      </c>
      <c r="C7495" s="15">
        <v>44755</v>
      </c>
      <c r="D7495">
        <v>5420.81</v>
      </c>
      <c r="E7495" t="str">
        <f>VLOOKUP(MONTH(Table1_2[[#This Row],[Date]]),Season!$A$1:$B$6,2,1)</f>
        <v>Summer</v>
      </c>
    </row>
    <row r="7496" spans="1:5" x14ac:dyDescent="0.25">
      <c r="A7496" s="14" t="s">
        <v>18</v>
      </c>
      <c r="B7496" s="14" t="s">
        <v>26</v>
      </c>
      <c r="C7496" s="15">
        <v>44756</v>
      </c>
      <c r="D7496">
        <v>3196.41</v>
      </c>
      <c r="E7496" t="str">
        <f>VLOOKUP(MONTH(Table1_2[[#This Row],[Date]]),Season!$A$1:$B$6,2,1)</f>
        <v>Summer</v>
      </c>
    </row>
    <row r="7497" spans="1:5" x14ac:dyDescent="0.25">
      <c r="A7497" s="14" t="s">
        <v>18</v>
      </c>
      <c r="B7497" s="14" t="s">
        <v>26</v>
      </c>
      <c r="C7497" s="15">
        <v>44757</v>
      </c>
      <c r="D7497">
        <v>8404.83</v>
      </c>
      <c r="E7497" t="str">
        <f>VLOOKUP(MONTH(Table1_2[[#This Row],[Date]]),Season!$A$1:$B$6,2,1)</f>
        <v>Summer</v>
      </c>
    </row>
    <row r="7498" spans="1:5" x14ac:dyDescent="0.25">
      <c r="A7498" s="14" t="s">
        <v>18</v>
      </c>
      <c r="B7498" s="14" t="s">
        <v>26</v>
      </c>
      <c r="C7498" s="15">
        <v>44758</v>
      </c>
      <c r="D7498">
        <v>8876.7999999999993</v>
      </c>
      <c r="E7498" t="str">
        <f>VLOOKUP(MONTH(Table1_2[[#This Row],[Date]]),Season!$A$1:$B$6,2,1)</f>
        <v>Summer</v>
      </c>
    </row>
    <row r="7499" spans="1:5" x14ac:dyDescent="0.25">
      <c r="A7499" s="14" t="s">
        <v>18</v>
      </c>
      <c r="B7499" s="14" t="s">
        <v>26</v>
      </c>
      <c r="C7499" s="15">
        <v>44759</v>
      </c>
      <c r="D7499">
        <v>8234.66</v>
      </c>
      <c r="E7499" t="str">
        <f>VLOOKUP(MONTH(Table1_2[[#This Row],[Date]]),Season!$A$1:$B$6,2,1)</f>
        <v>Summer</v>
      </c>
    </row>
    <row r="7500" spans="1:5" x14ac:dyDescent="0.25">
      <c r="A7500" s="14" t="s">
        <v>18</v>
      </c>
      <c r="B7500" s="14" t="s">
        <v>26</v>
      </c>
      <c r="C7500" s="15">
        <v>44760</v>
      </c>
      <c r="D7500">
        <v>250.91</v>
      </c>
      <c r="E7500" t="str">
        <f>VLOOKUP(MONTH(Table1_2[[#This Row],[Date]]),Season!$A$1:$B$6,2,1)</f>
        <v>Summer</v>
      </c>
    </row>
    <row r="7501" spans="1:5" x14ac:dyDescent="0.25">
      <c r="A7501" s="14" t="s">
        <v>18</v>
      </c>
      <c r="B7501" s="14" t="s">
        <v>26</v>
      </c>
      <c r="C7501" s="15">
        <v>44761</v>
      </c>
      <c r="D7501">
        <v>347.85</v>
      </c>
      <c r="E7501" t="str">
        <f>VLOOKUP(MONTH(Table1_2[[#This Row],[Date]]),Season!$A$1:$B$6,2,1)</f>
        <v>Summer</v>
      </c>
    </row>
    <row r="7502" spans="1:5" x14ac:dyDescent="0.25">
      <c r="A7502" s="14" t="s">
        <v>18</v>
      </c>
      <c r="B7502" s="14" t="s">
        <v>26</v>
      </c>
      <c r="C7502" s="15">
        <v>44762</v>
      </c>
      <c r="D7502">
        <v>593.86</v>
      </c>
      <c r="E7502" t="str">
        <f>VLOOKUP(MONTH(Table1_2[[#This Row],[Date]]),Season!$A$1:$B$6,2,1)</f>
        <v>Summer</v>
      </c>
    </row>
    <row r="7503" spans="1:5" x14ac:dyDescent="0.25">
      <c r="A7503" s="14" t="s">
        <v>18</v>
      </c>
      <c r="B7503" s="14" t="s">
        <v>26</v>
      </c>
      <c r="C7503" s="15">
        <v>44763</v>
      </c>
      <c r="D7503">
        <v>6430.21</v>
      </c>
      <c r="E7503" t="str">
        <f>VLOOKUP(MONTH(Table1_2[[#This Row],[Date]]),Season!$A$1:$B$6,2,1)</f>
        <v>Summer</v>
      </c>
    </row>
    <row r="7504" spans="1:5" x14ac:dyDescent="0.25">
      <c r="A7504" s="14" t="s">
        <v>18</v>
      </c>
      <c r="B7504" s="14" t="s">
        <v>26</v>
      </c>
      <c r="C7504" s="15">
        <v>44764</v>
      </c>
      <c r="D7504">
        <v>2610.25</v>
      </c>
      <c r="E7504" t="str">
        <f>VLOOKUP(MONTH(Table1_2[[#This Row],[Date]]),Season!$A$1:$B$6,2,1)</f>
        <v>Summer</v>
      </c>
    </row>
    <row r="7505" spans="1:5" x14ac:dyDescent="0.25">
      <c r="A7505" s="14" t="s">
        <v>18</v>
      </c>
      <c r="B7505" s="14" t="s">
        <v>26</v>
      </c>
      <c r="C7505" s="15">
        <v>44765</v>
      </c>
      <c r="D7505">
        <v>8688.64</v>
      </c>
      <c r="E7505" t="str">
        <f>VLOOKUP(MONTH(Table1_2[[#This Row],[Date]]),Season!$A$1:$B$6,2,1)</f>
        <v>Summer</v>
      </c>
    </row>
    <row r="7506" spans="1:5" x14ac:dyDescent="0.25">
      <c r="A7506" s="14" t="s">
        <v>18</v>
      </c>
      <c r="B7506" s="14" t="s">
        <v>26</v>
      </c>
      <c r="C7506" s="15">
        <v>44766</v>
      </c>
      <c r="D7506">
        <v>1106.6099999999999</v>
      </c>
      <c r="E7506" t="str">
        <f>VLOOKUP(MONTH(Table1_2[[#This Row],[Date]]),Season!$A$1:$B$6,2,1)</f>
        <v>Summer</v>
      </c>
    </row>
    <row r="7507" spans="1:5" x14ac:dyDescent="0.25">
      <c r="A7507" s="14" t="s">
        <v>18</v>
      </c>
      <c r="B7507" s="14" t="s">
        <v>26</v>
      </c>
      <c r="C7507" s="15">
        <v>44767</v>
      </c>
      <c r="D7507">
        <v>3691.55</v>
      </c>
      <c r="E7507" t="str">
        <f>VLOOKUP(MONTH(Table1_2[[#This Row],[Date]]),Season!$A$1:$B$6,2,1)</f>
        <v>Summer</v>
      </c>
    </row>
    <row r="7508" spans="1:5" x14ac:dyDescent="0.25">
      <c r="A7508" s="14" t="s">
        <v>18</v>
      </c>
      <c r="B7508" s="14" t="s">
        <v>26</v>
      </c>
      <c r="C7508" s="15">
        <v>44768</v>
      </c>
      <c r="D7508">
        <v>5999.61</v>
      </c>
      <c r="E7508" t="str">
        <f>VLOOKUP(MONTH(Table1_2[[#This Row],[Date]]),Season!$A$1:$B$6,2,1)</f>
        <v>Summer</v>
      </c>
    </row>
    <row r="7509" spans="1:5" x14ac:dyDescent="0.25">
      <c r="A7509" s="14" t="s">
        <v>18</v>
      </c>
      <c r="B7509" s="14" t="s">
        <v>26</v>
      </c>
      <c r="C7509" s="15">
        <v>44769</v>
      </c>
      <c r="D7509">
        <v>1702.37</v>
      </c>
      <c r="E7509" t="str">
        <f>VLOOKUP(MONTH(Table1_2[[#This Row],[Date]]),Season!$A$1:$B$6,2,1)</f>
        <v>Summer</v>
      </c>
    </row>
    <row r="7510" spans="1:5" x14ac:dyDescent="0.25">
      <c r="A7510" s="14" t="s">
        <v>18</v>
      </c>
      <c r="B7510" s="14" t="s">
        <v>26</v>
      </c>
      <c r="C7510" s="15">
        <v>44770</v>
      </c>
      <c r="D7510">
        <v>1826.7</v>
      </c>
      <c r="E7510" t="str">
        <f>VLOOKUP(MONTH(Table1_2[[#This Row],[Date]]),Season!$A$1:$B$6,2,1)</f>
        <v>Summer</v>
      </c>
    </row>
    <row r="7511" spans="1:5" x14ac:dyDescent="0.25">
      <c r="A7511" s="14" t="s">
        <v>18</v>
      </c>
      <c r="B7511" s="14" t="s">
        <v>26</v>
      </c>
      <c r="C7511" s="15">
        <v>44771</v>
      </c>
      <c r="D7511">
        <v>1936.27</v>
      </c>
      <c r="E7511" t="str">
        <f>VLOOKUP(MONTH(Table1_2[[#This Row],[Date]]),Season!$A$1:$B$6,2,1)</f>
        <v>Summer</v>
      </c>
    </row>
    <row r="7512" spans="1:5" x14ac:dyDescent="0.25">
      <c r="A7512" s="14" t="s">
        <v>18</v>
      </c>
      <c r="B7512" s="14" t="s">
        <v>26</v>
      </c>
      <c r="C7512" s="15">
        <v>44772</v>
      </c>
      <c r="D7512">
        <v>2429.79</v>
      </c>
      <c r="E7512" t="str">
        <f>VLOOKUP(MONTH(Table1_2[[#This Row],[Date]]),Season!$A$1:$B$6,2,1)</f>
        <v>Summer</v>
      </c>
    </row>
    <row r="7513" spans="1:5" x14ac:dyDescent="0.25">
      <c r="A7513" s="14" t="s">
        <v>18</v>
      </c>
      <c r="B7513" s="14" t="s">
        <v>26</v>
      </c>
      <c r="C7513" s="15">
        <v>44773</v>
      </c>
      <c r="D7513">
        <v>1322.75</v>
      </c>
      <c r="E7513" t="str">
        <f>VLOOKUP(MONTH(Table1_2[[#This Row],[Date]]),Season!$A$1:$B$6,2,1)</f>
        <v>Summer</v>
      </c>
    </row>
    <row r="7514" spans="1:5" x14ac:dyDescent="0.25">
      <c r="A7514" s="14" t="s">
        <v>18</v>
      </c>
      <c r="B7514" s="14" t="s">
        <v>26</v>
      </c>
      <c r="C7514" s="15">
        <v>44774</v>
      </c>
      <c r="D7514">
        <v>8223.57</v>
      </c>
      <c r="E7514" t="str">
        <f>VLOOKUP(MONTH(Table1_2[[#This Row],[Date]]),Season!$A$1:$B$6,2,1)</f>
        <v>Summer</v>
      </c>
    </row>
    <row r="7515" spans="1:5" x14ac:dyDescent="0.25">
      <c r="A7515" s="14" t="s">
        <v>18</v>
      </c>
      <c r="B7515" s="14" t="s">
        <v>26</v>
      </c>
      <c r="C7515" s="15">
        <v>44775</v>
      </c>
      <c r="D7515">
        <v>10082.32</v>
      </c>
      <c r="E7515" t="str">
        <f>VLOOKUP(MONTH(Table1_2[[#This Row],[Date]]),Season!$A$1:$B$6,2,1)</f>
        <v>Summer</v>
      </c>
    </row>
    <row r="7516" spans="1:5" x14ac:dyDescent="0.25">
      <c r="A7516" s="14" t="s">
        <v>18</v>
      </c>
      <c r="B7516" s="14" t="s">
        <v>26</v>
      </c>
      <c r="C7516" s="15">
        <v>44776</v>
      </c>
      <c r="D7516">
        <v>6743.38</v>
      </c>
      <c r="E7516" t="str">
        <f>VLOOKUP(MONTH(Table1_2[[#This Row],[Date]]),Season!$A$1:$B$6,2,1)</f>
        <v>Summer</v>
      </c>
    </row>
    <row r="7517" spans="1:5" x14ac:dyDescent="0.25">
      <c r="A7517" s="14" t="s">
        <v>18</v>
      </c>
      <c r="B7517" s="14" t="s">
        <v>26</v>
      </c>
      <c r="C7517" s="15">
        <v>44777</v>
      </c>
      <c r="D7517">
        <v>6033.37</v>
      </c>
      <c r="E7517" t="str">
        <f>VLOOKUP(MONTH(Table1_2[[#This Row],[Date]]),Season!$A$1:$B$6,2,1)</f>
        <v>Summer</v>
      </c>
    </row>
    <row r="7518" spans="1:5" x14ac:dyDescent="0.25">
      <c r="A7518" s="14" t="s">
        <v>18</v>
      </c>
      <c r="B7518" s="14" t="s">
        <v>26</v>
      </c>
      <c r="C7518" s="15">
        <v>44778</v>
      </c>
      <c r="D7518">
        <v>1692.65</v>
      </c>
      <c r="E7518" t="str">
        <f>VLOOKUP(MONTH(Table1_2[[#This Row],[Date]]),Season!$A$1:$B$6,2,1)</f>
        <v>Summer</v>
      </c>
    </row>
    <row r="7519" spans="1:5" x14ac:dyDescent="0.25">
      <c r="A7519" s="14" t="s">
        <v>18</v>
      </c>
      <c r="B7519" s="14" t="s">
        <v>26</v>
      </c>
      <c r="C7519" s="15">
        <v>44779</v>
      </c>
      <c r="D7519">
        <v>7778.44</v>
      </c>
      <c r="E7519" t="str">
        <f>VLOOKUP(MONTH(Table1_2[[#This Row],[Date]]),Season!$A$1:$B$6,2,1)</f>
        <v>Summer</v>
      </c>
    </row>
    <row r="7520" spans="1:5" x14ac:dyDescent="0.25">
      <c r="A7520" s="14" t="s">
        <v>18</v>
      </c>
      <c r="B7520" s="14" t="s">
        <v>26</v>
      </c>
      <c r="C7520" s="15">
        <v>44780</v>
      </c>
      <c r="D7520">
        <v>1616.05</v>
      </c>
      <c r="E7520" t="str">
        <f>VLOOKUP(MONTH(Table1_2[[#This Row],[Date]]),Season!$A$1:$B$6,2,1)</f>
        <v>Summer</v>
      </c>
    </row>
    <row r="7521" spans="1:5" x14ac:dyDescent="0.25">
      <c r="A7521" s="14" t="s">
        <v>18</v>
      </c>
      <c r="B7521" s="14" t="s">
        <v>26</v>
      </c>
      <c r="C7521" s="15">
        <v>44781</v>
      </c>
      <c r="D7521">
        <v>1140.68</v>
      </c>
      <c r="E7521" t="str">
        <f>VLOOKUP(MONTH(Table1_2[[#This Row],[Date]]),Season!$A$1:$B$6,2,1)</f>
        <v>Summer</v>
      </c>
    </row>
    <row r="7522" spans="1:5" x14ac:dyDescent="0.25">
      <c r="A7522" s="14" t="s">
        <v>18</v>
      </c>
      <c r="B7522" s="14" t="s">
        <v>26</v>
      </c>
      <c r="C7522" s="15">
        <v>44782</v>
      </c>
      <c r="D7522">
        <v>7913.92</v>
      </c>
      <c r="E7522" t="str">
        <f>VLOOKUP(MONTH(Table1_2[[#This Row],[Date]]),Season!$A$1:$B$6,2,1)</f>
        <v>Summer</v>
      </c>
    </row>
    <row r="7523" spans="1:5" x14ac:dyDescent="0.25">
      <c r="A7523" s="14" t="s">
        <v>18</v>
      </c>
      <c r="B7523" s="14" t="s">
        <v>26</v>
      </c>
      <c r="C7523" s="15">
        <v>44783</v>
      </c>
      <c r="D7523">
        <v>4828.8500000000004</v>
      </c>
      <c r="E7523" t="str">
        <f>VLOOKUP(MONTH(Table1_2[[#This Row],[Date]]),Season!$A$1:$B$6,2,1)</f>
        <v>Summer</v>
      </c>
    </row>
    <row r="7524" spans="1:5" x14ac:dyDescent="0.25">
      <c r="A7524" s="14" t="s">
        <v>18</v>
      </c>
      <c r="B7524" s="14" t="s">
        <v>26</v>
      </c>
      <c r="C7524" s="15">
        <v>44784</v>
      </c>
      <c r="D7524">
        <v>6145.83</v>
      </c>
      <c r="E7524" t="str">
        <f>VLOOKUP(MONTH(Table1_2[[#This Row],[Date]]),Season!$A$1:$B$6,2,1)</f>
        <v>Summer</v>
      </c>
    </row>
    <row r="7525" spans="1:5" x14ac:dyDescent="0.25">
      <c r="A7525" s="14" t="s">
        <v>18</v>
      </c>
      <c r="B7525" s="14" t="s">
        <v>26</v>
      </c>
      <c r="C7525" s="15">
        <v>44785</v>
      </c>
      <c r="D7525">
        <v>5880.65</v>
      </c>
      <c r="E7525" t="str">
        <f>VLOOKUP(MONTH(Table1_2[[#This Row],[Date]]),Season!$A$1:$B$6,2,1)</f>
        <v>Summer</v>
      </c>
    </row>
    <row r="7526" spans="1:5" x14ac:dyDescent="0.25">
      <c r="A7526" s="14" t="s">
        <v>18</v>
      </c>
      <c r="B7526" s="14" t="s">
        <v>26</v>
      </c>
      <c r="C7526" s="15">
        <v>44786</v>
      </c>
      <c r="D7526">
        <v>6038.73</v>
      </c>
      <c r="E7526" t="str">
        <f>VLOOKUP(MONTH(Table1_2[[#This Row],[Date]]),Season!$A$1:$B$6,2,1)</f>
        <v>Summer</v>
      </c>
    </row>
    <row r="7527" spans="1:5" x14ac:dyDescent="0.25">
      <c r="A7527" s="14" t="s">
        <v>18</v>
      </c>
      <c r="B7527" s="14" t="s">
        <v>26</v>
      </c>
      <c r="C7527" s="15">
        <v>44787</v>
      </c>
      <c r="D7527">
        <v>1101.23</v>
      </c>
      <c r="E7527" t="str">
        <f>VLOOKUP(MONTH(Table1_2[[#This Row],[Date]]),Season!$A$1:$B$6,2,1)</f>
        <v>Summer</v>
      </c>
    </row>
    <row r="7528" spans="1:5" x14ac:dyDescent="0.25">
      <c r="A7528" s="14" t="s">
        <v>18</v>
      </c>
      <c r="B7528" s="14" t="s">
        <v>26</v>
      </c>
      <c r="C7528" s="15">
        <v>44788</v>
      </c>
      <c r="D7528">
        <v>7731.75</v>
      </c>
      <c r="E7528" t="str">
        <f>VLOOKUP(MONTH(Table1_2[[#This Row],[Date]]),Season!$A$1:$B$6,2,1)</f>
        <v>Summer</v>
      </c>
    </row>
    <row r="7529" spans="1:5" x14ac:dyDescent="0.25">
      <c r="A7529" s="14" t="s">
        <v>18</v>
      </c>
      <c r="B7529" s="14" t="s">
        <v>26</v>
      </c>
      <c r="C7529" s="15">
        <v>44789</v>
      </c>
      <c r="D7529">
        <v>9247.0300000000007</v>
      </c>
      <c r="E7529" t="str">
        <f>VLOOKUP(MONTH(Table1_2[[#This Row],[Date]]),Season!$A$1:$B$6,2,1)</f>
        <v>Summer</v>
      </c>
    </row>
    <row r="7530" spans="1:5" x14ac:dyDescent="0.25">
      <c r="A7530" s="14" t="s">
        <v>18</v>
      </c>
      <c r="B7530" s="14" t="s">
        <v>26</v>
      </c>
      <c r="C7530" s="15">
        <v>44790</v>
      </c>
      <c r="D7530">
        <v>590.91999999999996</v>
      </c>
      <c r="E7530" t="str">
        <f>VLOOKUP(MONTH(Table1_2[[#This Row],[Date]]),Season!$A$1:$B$6,2,1)</f>
        <v>Summer</v>
      </c>
    </row>
    <row r="7531" spans="1:5" x14ac:dyDescent="0.25">
      <c r="A7531" s="14" t="s">
        <v>18</v>
      </c>
      <c r="B7531" s="14" t="s">
        <v>26</v>
      </c>
      <c r="C7531" s="15">
        <v>44791</v>
      </c>
      <c r="D7531">
        <v>6864.91</v>
      </c>
      <c r="E7531" t="str">
        <f>VLOOKUP(MONTH(Table1_2[[#This Row],[Date]]),Season!$A$1:$B$6,2,1)</f>
        <v>Summer</v>
      </c>
    </row>
    <row r="7532" spans="1:5" x14ac:dyDescent="0.25">
      <c r="A7532" s="14" t="s">
        <v>18</v>
      </c>
      <c r="B7532" s="14" t="s">
        <v>26</v>
      </c>
      <c r="C7532" s="15">
        <v>44792</v>
      </c>
      <c r="D7532">
        <v>6201.15</v>
      </c>
      <c r="E7532" t="str">
        <f>VLOOKUP(MONTH(Table1_2[[#This Row],[Date]]),Season!$A$1:$B$6,2,1)</f>
        <v>Summer</v>
      </c>
    </row>
    <row r="7533" spans="1:5" x14ac:dyDescent="0.25">
      <c r="A7533" s="14" t="s">
        <v>18</v>
      </c>
      <c r="B7533" s="14" t="s">
        <v>26</v>
      </c>
      <c r="C7533" s="15">
        <v>44793</v>
      </c>
      <c r="D7533">
        <v>566.6</v>
      </c>
      <c r="E7533" t="str">
        <f>VLOOKUP(MONTH(Table1_2[[#This Row],[Date]]),Season!$A$1:$B$6,2,1)</f>
        <v>Summer</v>
      </c>
    </row>
    <row r="7534" spans="1:5" x14ac:dyDescent="0.25">
      <c r="A7534" s="14" t="s">
        <v>18</v>
      </c>
      <c r="B7534" s="14" t="s">
        <v>26</v>
      </c>
      <c r="C7534" s="15">
        <v>44794</v>
      </c>
      <c r="D7534">
        <v>3265.53</v>
      </c>
      <c r="E7534" t="str">
        <f>VLOOKUP(MONTH(Table1_2[[#This Row],[Date]]),Season!$A$1:$B$6,2,1)</f>
        <v>Summer</v>
      </c>
    </row>
    <row r="7535" spans="1:5" x14ac:dyDescent="0.25">
      <c r="A7535" s="14" t="s">
        <v>18</v>
      </c>
      <c r="B7535" s="14" t="s">
        <v>26</v>
      </c>
      <c r="C7535" s="15">
        <v>44795</v>
      </c>
      <c r="D7535">
        <v>4312.4799999999996</v>
      </c>
      <c r="E7535" t="str">
        <f>VLOOKUP(MONTH(Table1_2[[#This Row],[Date]]),Season!$A$1:$B$6,2,1)</f>
        <v>Summer</v>
      </c>
    </row>
    <row r="7536" spans="1:5" x14ac:dyDescent="0.25">
      <c r="A7536" s="14" t="s">
        <v>18</v>
      </c>
      <c r="B7536" s="14" t="s">
        <v>26</v>
      </c>
      <c r="C7536" s="15">
        <v>44796</v>
      </c>
      <c r="D7536">
        <v>6048.32</v>
      </c>
      <c r="E7536" t="str">
        <f>VLOOKUP(MONTH(Table1_2[[#This Row],[Date]]),Season!$A$1:$B$6,2,1)</f>
        <v>Summer</v>
      </c>
    </row>
    <row r="7537" spans="1:5" x14ac:dyDescent="0.25">
      <c r="A7537" s="14" t="s">
        <v>18</v>
      </c>
      <c r="B7537" s="14" t="s">
        <v>26</v>
      </c>
      <c r="C7537" s="15">
        <v>44797</v>
      </c>
      <c r="D7537">
        <v>1398.99</v>
      </c>
      <c r="E7537" t="str">
        <f>VLOOKUP(MONTH(Table1_2[[#This Row],[Date]]),Season!$A$1:$B$6,2,1)</f>
        <v>Summer</v>
      </c>
    </row>
    <row r="7538" spans="1:5" x14ac:dyDescent="0.25">
      <c r="A7538" s="14" t="s">
        <v>18</v>
      </c>
      <c r="B7538" s="14" t="s">
        <v>26</v>
      </c>
      <c r="C7538" s="15">
        <v>44798</v>
      </c>
      <c r="D7538">
        <v>8295.0300000000007</v>
      </c>
      <c r="E7538" t="str">
        <f>VLOOKUP(MONTH(Table1_2[[#This Row],[Date]]),Season!$A$1:$B$6,2,1)</f>
        <v>Summer</v>
      </c>
    </row>
    <row r="7539" spans="1:5" x14ac:dyDescent="0.25">
      <c r="A7539" s="14" t="s">
        <v>18</v>
      </c>
      <c r="B7539" s="14" t="s">
        <v>26</v>
      </c>
      <c r="C7539" s="15">
        <v>44799</v>
      </c>
      <c r="D7539">
        <v>5407.02</v>
      </c>
      <c r="E7539" t="str">
        <f>VLOOKUP(MONTH(Table1_2[[#This Row],[Date]]),Season!$A$1:$B$6,2,1)</f>
        <v>Summer</v>
      </c>
    </row>
    <row r="7540" spans="1:5" x14ac:dyDescent="0.25">
      <c r="A7540" s="14" t="s">
        <v>18</v>
      </c>
      <c r="B7540" s="14" t="s">
        <v>26</v>
      </c>
      <c r="C7540" s="15">
        <v>44800</v>
      </c>
      <c r="D7540">
        <v>7592.78</v>
      </c>
      <c r="E7540" t="str">
        <f>VLOOKUP(MONTH(Table1_2[[#This Row],[Date]]),Season!$A$1:$B$6,2,1)</f>
        <v>Summer</v>
      </c>
    </row>
    <row r="7541" spans="1:5" x14ac:dyDescent="0.25">
      <c r="A7541" s="14" t="s">
        <v>18</v>
      </c>
      <c r="B7541" s="14" t="s">
        <v>26</v>
      </c>
      <c r="C7541" s="15">
        <v>44801</v>
      </c>
      <c r="D7541">
        <v>4651.8</v>
      </c>
      <c r="E7541" t="str">
        <f>VLOOKUP(MONTH(Table1_2[[#This Row],[Date]]),Season!$A$1:$B$6,2,1)</f>
        <v>Summer</v>
      </c>
    </row>
    <row r="7542" spans="1:5" x14ac:dyDescent="0.25">
      <c r="A7542" s="14" t="s">
        <v>18</v>
      </c>
      <c r="B7542" s="14" t="s">
        <v>26</v>
      </c>
      <c r="C7542" s="15">
        <v>44802</v>
      </c>
      <c r="D7542">
        <v>2162.41</v>
      </c>
      <c r="E7542" t="str">
        <f>VLOOKUP(MONTH(Table1_2[[#This Row],[Date]]),Season!$A$1:$B$6,2,1)</f>
        <v>Summer</v>
      </c>
    </row>
    <row r="7543" spans="1:5" x14ac:dyDescent="0.25">
      <c r="A7543" s="14" t="s">
        <v>18</v>
      </c>
      <c r="B7543" s="14" t="s">
        <v>26</v>
      </c>
      <c r="C7543" s="15">
        <v>44803</v>
      </c>
      <c r="D7543">
        <v>1062.93</v>
      </c>
      <c r="E7543" t="str">
        <f>VLOOKUP(MONTH(Table1_2[[#This Row],[Date]]),Season!$A$1:$B$6,2,1)</f>
        <v>Summer</v>
      </c>
    </row>
    <row r="7544" spans="1:5" x14ac:dyDescent="0.25">
      <c r="A7544" s="14" t="s">
        <v>18</v>
      </c>
      <c r="B7544" s="14" t="s">
        <v>26</v>
      </c>
      <c r="C7544" s="15">
        <v>44804</v>
      </c>
      <c r="D7544">
        <v>2642.15</v>
      </c>
      <c r="E7544" t="str">
        <f>VLOOKUP(MONTH(Table1_2[[#This Row],[Date]]),Season!$A$1:$B$6,2,1)</f>
        <v>Summer</v>
      </c>
    </row>
    <row r="7545" spans="1:5" x14ac:dyDescent="0.25">
      <c r="A7545" s="14" t="s">
        <v>18</v>
      </c>
      <c r="B7545" s="14" t="s">
        <v>26</v>
      </c>
      <c r="C7545" s="15">
        <v>44805</v>
      </c>
      <c r="D7545">
        <v>2083.3000000000002</v>
      </c>
      <c r="E7545" t="str">
        <f>VLOOKUP(MONTH(Table1_2[[#This Row],[Date]]),Season!$A$1:$B$6,2,1)</f>
        <v>Autmn</v>
      </c>
    </row>
    <row r="7546" spans="1:5" x14ac:dyDescent="0.25">
      <c r="A7546" s="14" t="s">
        <v>18</v>
      </c>
      <c r="B7546" s="14" t="s">
        <v>26</v>
      </c>
      <c r="C7546" s="15">
        <v>44806</v>
      </c>
      <c r="D7546">
        <v>4057</v>
      </c>
      <c r="E7546" t="str">
        <f>VLOOKUP(MONTH(Table1_2[[#This Row],[Date]]),Season!$A$1:$B$6,2,1)</f>
        <v>Autmn</v>
      </c>
    </row>
    <row r="7547" spans="1:5" x14ac:dyDescent="0.25">
      <c r="A7547" s="14" t="s">
        <v>18</v>
      </c>
      <c r="B7547" s="14" t="s">
        <v>26</v>
      </c>
      <c r="C7547" s="15">
        <v>44807</v>
      </c>
      <c r="D7547">
        <v>7029.14</v>
      </c>
      <c r="E7547" t="str">
        <f>VLOOKUP(MONTH(Table1_2[[#This Row],[Date]]),Season!$A$1:$B$6,2,1)</f>
        <v>Autmn</v>
      </c>
    </row>
    <row r="7548" spans="1:5" x14ac:dyDescent="0.25">
      <c r="A7548" s="14" t="s">
        <v>18</v>
      </c>
      <c r="B7548" s="14" t="s">
        <v>26</v>
      </c>
      <c r="C7548" s="15">
        <v>44808</v>
      </c>
      <c r="D7548">
        <v>7320.31</v>
      </c>
      <c r="E7548" t="str">
        <f>VLOOKUP(MONTH(Table1_2[[#This Row],[Date]]),Season!$A$1:$B$6,2,1)</f>
        <v>Autmn</v>
      </c>
    </row>
    <row r="7549" spans="1:5" x14ac:dyDescent="0.25">
      <c r="A7549" s="14" t="s">
        <v>18</v>
      </c>
      <c r="B7549" s="14" t="s">
        <v>26</v>
      </c>
      <c r="C7549" s="15">
        <v>44809</v>
      </c>
      <c r="D7549">
        <v>2130.6999999999998</v>
      </c>
      <c r="E7549" t="str">
        <f>VLOOKUP(MONTH(Table1_2[[#This Row],[Date]]),Season!$A$1:$B$6,2,1)</f>
        <v>Autmn</v>
      </c>
    </row>
    <row r="7550" spans="1:5" x14ac:dyDescent="0.25">
      <c r="A7550" s="14" t="s">
        <v>18</v>
      </c>
      <c r="B7550" s="14" t="s">
        <v>26</v>
      </c>
      <c r="C7550" s="15">
        <v>44810</v>
      </c>
      <c r="D7550">
        <v>9129.34</v>
      </c>
      <c r="E7550" t="str">
        <f>VLOOKUP(MONTH(Table1_2[[#This Row],[Date]]),Season!$A$1:$B$6,2,1)</f>
        <v>Autmn</v>
      </c>
    </row>
    <row r="7551" spans="1:5" x14ac:dyDescent="0.25">
      <c r="A7551" s="14" t="s">
        <v>18</v>
      </c>
      <c r="B7551" s="14" t="s">
        <v>26</v>
      </c>
      <c r="C7551" s="15">
        <v>44811</v>
      </c>
      <c r="D7551">
        <v>1447.27</v>
      </c>
      <c r="E7551" t="str">
        <f>VLOOKUP(MONTH(Table1_2[[#This Row],[Date]]),Season!$A$1:$B$6,2,1)</f>
        <v>Autmn</v>
      </c>
    </row>
    <row r="7552" spans="1:5" x14ac:dyDescent="0.25">
      <c r="A7552" s="14" t="s">
        <v>18</v>
      </c>
      <c r="B7552" s="14" t="s">
        <v>26</v>
      </c>
      <c r="C7552" s="15">
        <v>44812</v>
      </c>
      <c r="D7552">
        <v>3675.92</v>
      </c>
      <c r="E7552" t="str">
        <f>VLOOKUP(MONTH(Table1_2[[#This Row],[Date]]),Season!$A$1:$B$6,2,1)</f>
        <v>Autmn</v>
      </c>
    </row>
    <row r="7553" spans="1:5" x14ac:dyDescent="0.25">
      <c r="A7553" s="14" t="s">
        <v>18</v>
      </c>
      <c r="B7553" s="14" t="s">
        <v>26</v>
      </c>
      <c r="C7553" s="15">
        <v>44813</v>
      </c>
      <c r="D7553">
        <v>2294.1</v>
      </c>
      <c r="E7553" t="str">
        <f>VLOOKUP(MONTH(Table1_2[[#This Row],[Date]]),Season!$A$1:$B$6,2,1)</f>
        <v>Autmn</v>
      </c>
    </row>
    <row r="7554" spans="1:5" x14ac:dyDescent="0.25">
      <c r="A7554" s="14" t="s">
        <v>18</v>
      </c>
      <c r="B7554" s="14" t="s">
        <v>26</v>
      </c>
      <c r="C7554" s="15">
        <v>44814</v>
      </c>
      <c r="D7554">
        <v>1115.8699999999999</v>
      </c>
      <c r="E7554" t="str">
        <f>VLOOKUP(MONTH(Table1_2[[#This Row],[Date]]),Season!$A$1:$B$6,2,1)</f>
        <v>Autmn</v>
      </c>
    </row>
    <row r="7555" spans="1:5" x14ac:dyDescent="0.25">
      <c r="A7555" s="14" t="s">
        <v>18</v>
      </c>
      <c r="B7555" s="14" t="s">
        <v>26</v>
      </c>
      <c r="C7555" s="15">
        <v>44815</v>
      </c>
      <c r="D7555">
        <v>8825.6200000000008</v>
      </c>
      <c r="E7555" t="str">
        <f>VLOOKUP(MONTH(Table1_2[[#This Row],[Date]]),Season!$A$1:$B$6,2,1)</f>
        <v>Autmn</v>
      </c>
    </row>
    <row r="7556" spans="1:5" x14ac:dyDescent="0.25">
      <c r="A7556" s="14" t="s">
        <v>18</v>
      </c>
      <c r="B7556" s="14" t="s">
        <v>26</v>
      </c>
      <c r="C7556" s="15">
        <v>44816</v>
      </c>
      <c r="D7556">
        <v>5320.68</v>
      </c>
      <c r="E7556" t="str">
        <f>VLOOKUP(MONTH(Table1_2[[#This Row],[Date]]),Season!$A$1:$B$6,2,1)</f>
        <v>Autmn</v>
      </c>
    </row>
    <row r="7557" spans="1:5" x14ac:dyDescent="0.25">
      <c r="A7557" s="14" t="s">
        <v>18</v>
      </c>
      <c r="B7557" s="14" t="s">
        <v>26</v>
      </c>
      <c r="C7557" s="15">
        <v>44817</v>
      </c>
      <c r="D7557">
        <v>3398.82</v>
      </c>
      <c r="E7557" t="str">
        <f>VLOOKUP(MONTH(Table1_2[[#This Row],[Date]]),Season!$A$1:$B$6,2,1)</f>
        <v>Autmn</v>
      </c>
    </row>
    <row r="7558" spans="1:5" x14ac:dyDescent="0.25">
      <c r="A7558" s="14" t="s">
        <v>18</v>
      </c>
      <c r="B7558" s="14" t="s">
        <v>26</v>
      </c>
      <c r="C7558" s="15">
        <v>44818</v>
      </c>
      <c r="D7558">
        <v>5953.41</v>
      </c>
      <c r="E7558" t="str">
        <f>VLOOKUP(MONTH(Table1_2[[#This Row],[Date]]),Season!$A$1:$B$6,2,1)</f>
        <v>Autmn</v>
      </c>
    </row>
    <row r="7559" spans="1:5" x14ac:dyDescent="0.25">
      <c r="A7559" s="14" t="s">
        <v>18</v>
      </c>
      <c r="B7559" s="14" t="s">
        <v>26</v>
      </c>
      <c r="C7559" s="15">
        <v>44819</v>
      </c>
      <c r="D7559">
        <v>3267.78</v>
      </c>
      <c r="E7559" t="str">
        <f>VLOOKUP(MONTH(Table1_2[[#This Row],[Date]]),Season!$A$1:$B$6,2,1)</f>
        <v>Autmn</v>
      </c>
    </row>
    <row r="7560" spans="1:5" x14ac:dyDescent="0.25">
      <c r="A7560" s="14" t="s">
        <v>18</v>
      </c>
      <c r="B7560" s="14" t="s">
        <v>26</v>
      </c>
      <c r="C7560" s="15">
        <v>44820</v>
      </c>
      <c r="D7560">
        <v>1317.74</v>
      </c>
      <c r="E7560" t="str">
        <f>VLOOKUP(MONTH(Table1_2[[#This Row],[Date]]),Season!$A$1:$B$6,2,1)</f>
        <v>Autmn</v>
      </c>
    </row>
    <row r="7561" spans="1:5" x14ac:dyDescent="0.25">
      <c r="A7561" s="14" t="s">
        <v>18</v>
      </c>
      <c r="B7561" s="14" t="s">
        <v>26</v>
      </c>
      <c r="C7561" s="15">
        <v>44821</v>
      </c>
      <c r="D7561">
        <v>877.43</v>
      </c>
      <c r="E7561" t="str">
        <f>VLOOKUP(MONTH(Table1_2[[#This Row],[Date]]),Season!$A$1:$B$6,2,1)</f>
        <v>Autmn</v>
      </c>
    </row>
    <row r="7562" spans="1:5" x14ac:dyDescent="0.25">
      <c r="A7562" s="14" t="s">
        <v>18</v>
      </c>
      <c r="B7562" s="14" t="s">
        <v>26</v>
      </c>
      <c r="C7562" s="15">
        <v>44822</v>
      </c>
      <c r="D7562">
        <v>4748.38</v>
      </c>
      <c r="E7562" t="str">
        <f>VLOOKUP(MONTH(Table1_2[[#This Row],[Date]]),Season!$A$1:$B$6,2,1)</f>
        <v>Autmn</v>
      </c>
    </row>
    <row r="7563" spans="1:5" x14ac:dyDescent="0.25">
      <c r="A7563" s="14" t="s">
        <v>18</v>
      </c>
      <c r="B7563" s="14" t="s">
        <v>26</v>
      </c>
      <c r="C7563" s="15">
        <v>44823</v>
      </c>
      <c r="D7563">
        <v>1855.34</v>
      </c>
      <c r="E7563" t="str">
        <f>VLOOKUP(MONTH(Table1_2[[#This Row],[Date]]),Season!$A$1:$B$6,2,1)</f>
        <v>Autmn</v>
      </c>
    </row>
    <row r="7564" spans="1:5" x14ac:dyDescent="0.25">
      <c r="A7564" s="14" t="s">
        <v>18</v>
      </c>
      <c r="B7564" s="14" t="s">
        <v>26</v>
      </c>
      <c r="C7564" s="15">
        <v>44824</v>
      </c>
      <c r="D7564">
        <v>536.58000000000004</v>
      </c>
      <c r="E7564" t="str">
        <f>VLOOKUP(MONTH(Table1_2[[#This Row],[Date]]),Season!$A$1:$B$6,2,1)</f>
        <v>Autmn</v>
      </c>
    </row>
    <row r="7565" spans="1:5" x14ac:dyDescent="0.25">
      <c r="A7565" s="14" t="s">
        <v>18</v>
      </c>
      <c r="B7565" s="14" t="s">
        <v>26</v>
      </c>
      <c r="C7565" s="15">
        <v>44825</v>
      </c>
      <c r="D7565">
        <v>5545.69</v>
      </c>
      <c r="E7565" t="str">
        <f>VLOOKUP(MONTH(Table1_2[[#This Row],[Date]]),Season!$A$1:$B$6,2,1)</f>
        <v>Autmn</v>
      </c>
    </row>
    <row r="7566" spans="1:5" x14ac:dyDescent="0.25">
      <c r="A7566" s="14" t="s">
        <v>18</v>
      </c>
      <c r="B7566" s="14" t="s">
        <v>26</v>
      </c>
      <c r="C7566" s="15">
        <v>44826</v>
      </c>
      <c r="D7566">
        <v>8582.4500000000007</v>
      </c>
      <c r="E7566" t="str">
        <f>VLOOKUP(MONTH(Table1_2[[#This Row],[Date]]),Season!$A$1:$B$6,2,1)</f>
        <v>Autmn</v>
      </c>
    </row>
    <row r="7567" spans="1:5" x14ac:dyDescent="0.25">
      <c r="A7567" s="14" t="s">
        <v>18</v>
      </c>
      <c r="B7567" s="14" t="s">
        <v>26</v>
      </c>
      <c r="C7567" s="15">
        <v>44827</v>
      </c>
      <c r="D7567">
        <v>7443.89</v>
      </c>
      <c r="E7567" t="str">
        <f>VLOOKUP(MONTH(Table1_2[[#This Row],[Date]]),Season!$A$1:$B$6,2,1)</f>
        <v>Autmn</v>
      </c>
    </row>
    <row r="7568" spans="1:5" x14ac:dyDescent="0.25">
      <c r="A7568" s="14" t="s">
        <v>18</v>
      </c>
      <c r="B7568" s="14" t="s">
        <v>26</v>
      </c>
      <c r="C7568" s="15">
        <v>44828</v>
      </c>
      <c r="D7568">
        <v>6093.14</v>
      </c>
      <c r="E7568" t="str">
        <f>VLOOKUP(MONTH(Table1_2[[#This Row],[Date]]),Season!$A$1:$B$6,2,1)</f>
        <v>Autmn</v>
      </c>
    </row>
    <row r="7569" spans="1:5" x14ac:dyDescent="0.25">
      <c r="A7569" s="14" t="s">
        <v>18</v>
      </c>
      <c r="B7569" s="14" t="s">
        <v>26</v>
      </c>
      <c r="C7569" s="15">
        <v>44829</v>
      </c>
      <c r="D7569">
        <v>810.39</v>
      </c>
      <c r="E7569" t="str">
        <f>VLOOKUP(MONTH(Table1_2[[#This Row],[Date]]),Season!$A$1:$B$6,2,1)</f>
        <v>Autmn</v>
      </c>
    </row>
    <row r="7570" spans="1:5" x14ac:dyDescent="0.25">
      <c r="A7570" s="14" t="s">
        <v>18</v>
      </c>
      <c r="B7570" s="14" t="s">
        <v>26</v>
      </c>
      <c r="C7570" s="15">
        <v>44830</v>
      </c>
      <c r="D7570">
        <v>1315.06</v>
      </c>
      <c r="E7570" t="str">
        <f>VLOOKUP(MONTH(Table1_2[[#This Row],[Date]]),Season!$A$1:$B$6,2,1)</f>
        <v>Autmn</v>
      </c>
    </row>
    <row r="7571" spans="1:5" x14ac:dyDescent="0.25">
      <c r="A7571" s="14" t="s">
        <v>18</v>
      </c>
      <c r="B7571" s="14" t="s">
        <v>26</v>
      </c>
      <c r="C7571" s="15">
        <v>44831</v>
      </c>
      <c r="D7571">
        <v>7301.68</v>
      </c>
      <c r="E7571" t="str">
        <f>VLOOKUP(MONTH(Table1_2[[#This Row],[Date]]),Season!$A$1:$B$6,2,1)</f>
        <v>Autmn</v>
      </c>
    </row>
    <row r="7572" spans="1:5" x14ac:dyDescent="0.25">
      <c r="A7572" s="14" t="s">
        <v>18</v>
      </c>
      <c r="B7572" s="14" t="s">
        <v>26</v>
      </c>
      <c r="C7572" s="15">
        <v>44832</v>
      </c>
      <c r="D7572">
        <v>4863.53</v>
      </c>
      <c r="E7572" t="str">
        <f>VLOOKUP(MONTH(Table1_2[[#This Row],[Date]]),Season!$A$1:$B$6,2,1)</f>
        <v>Autmn</v>
      </c>
    </row>
    <row r="7573" spans="1:5" x14ac:dyDescent="0.25">
      <c r="A7573" s="14" t="s">
        <v>18</v>
      </c>
      <c r="B7573" s="14" t="s">
        <v>26</v>
      </c>
      <c r="C7573" s="15">
        <v>44833</v>
      </c>
      <c r="D7573">
        <v>1830.45</v>
      </c>
      <c r="E7573" t="str">
        <f>VLOOKUP(MONTH(Table1_2[[#This Row],[Date]]),Season!$A$1:$B$6,2,1)</f>
        <v>Autmn</v>
      </c>
    </row>
    <row r="7574" spans="1:5" x14ac:dyDescent="0.25">
      <c r="A7574" s="14" t="s">
        <v>18</v>
      </c>
      <c r="B7574" s="14" t="s">
        <v>26</v>
      </c>
      <c r="C7574" s="15">
        <v>44834</v>
      </c>
      <c r="D7574">
        <v>1540.09</v>
      </c>
      <c r="E7574" t="str">
        <f>VLOOKUP(MONTH(Table1_2[[#This Row],[Date]]),Season!$A$1:$B$6,2,1)</f>
        <v>Autmn</v>
      </c>
    </row>
    <row r="7575" spans="1:5" x14ac:dyDescent="0.25">
      <c r="A7575" s="14" t="s">
        <v>18</v>
      </c>
      <c r="B7575" s="14" t="s">
        <v>26</v>
      </c>
      <c r="C7575" s="15">
        <v>44835</v>
      </c>
      <c r="D7575">
        <v>6885.83</v>
      </c>
      <c r="E7575" t="str">
        <f>VLOOKUP(MONTH(Table1_2[[#This Row],[Date]]),Season!$A$1:$B$6,2,1)</f>
        <v>Autmn</v>
      </c>
    </row>
    <row r="7576" spans="1:5" x14ac:dyDescent="0.25">
      <c r="A7576" s="14" t="s">
        <v>18</v>
      </c>
      <c r="B7576" s="14" t="s">
        <v>26</v>
      </c>
      <c r="C7576" s="15">
        <v>44836</v>
      </c>
      <c r="D7576">
        <v>347.84</v>
      </c>
      <c r="E7576" t="str">
        <f>VLOOKUP(MONTH(Table1_2[[#This Row],[Date]]),Season!$A$1:$B$6,2,1)</f>
        <v>Autmn</v>
      </c>
    </row>
    <row r="7577" spans="1:5" x14ac:dyDescent="0.25">
      <c r="A7577" s="14" t="s">
        <v>18</v>
      </c>
      <c r="B7577" s="14" t="s">
        <v>26</v>
      </c>
      <c r="C7577" s="15">
        <v>44837</v>
      </c>
      <c r="D7577">
        <v>7710.66</v>
      </c>
      <c r="E7577" t="str">
        <f>VLOOKUP(MONTH(Table1_2[[#This Row],[Date]]),Season!$A$1:$B$6,2,1)</f>
        <v>Autmn</v>
      </c>
    </row>
    <row r="7578" spans="1:5" x14ac:dyDescent="0.25">
      <c r="A7578" s="14" t="s">
        <v>18</v>
      </c>
      <c r="B7578" s="14" t="s">
        <v>26</v>
      </c>
      <c r="C7578" s="15">
        <v>44838</v>
      </c>
      <c r="D7578">
        <v>3277.73</v>
      </c>
      <c r="E7578" t="str">
        <f>VLOOKUP(MONTH(Table1_2[[#This Row],[Date]]),Season!$A$1:$B$6,2,1)</f>
        <v>Autmn</v>
      </c>
    </row>
    <row r="7579" spans="1:5" x14ac:dyDescent="0.25">
      <c r="A7579" s="14" t="s">
        <v>18</v>
      </c>
      <c r="B7579" s="14" t="s">
        <v>26</v>
      </c>
      <c r="C7579" s="15">
        <v>44839</v>
      </c>
      <c r="D7579">
        <v>4371.92</v>
      </c>
      <c r="E7579" t="str">
        <f>VLOOKUP(MONTH(Table1_2[[#This Row],[Date]]),Season!$A$1:$B$6,2,1)</f>
        <v>Autmn</v>
      </c>
    </row>
    <row r="7580" spans="1:5" x14ac:dyDescent="0.25">
      <c r="A7580" s="14" t="s">
        <v>18</v>
      </c>
      <c r="B7580" s="14" t="s">
        <v>26</v>
      </c>
      <c r="C7580" s="15">
        <v>44840</v>
      </c>
      <c r="D7580">
        <v>185.67</v>
      </c>
      <c r="E7580" t="str">
        <f>VLOOKUP(MONTH(Table1_2[[#This Row],[Date]]),Season!$A$1:$B$6,2,1)</f>
        <v>Autmn</v>
      </c>
    </row>
    <row r="7581" spans="1:5" x14ac:dyDescent="0.25">
      <c r="A7581" s="14" t="s">
        <v>18</v>
      </c>
      <c r="B7581" s="14" t="s">
        <v>26</v>
      </c>
      <c r="C7581" s="15">
        <v>44841</v>
      </c>
      <c r="D7581">
        <v>8338.7099999999991</v>
      </c>
      <c r="E7581" t="str">
        <f>VLOOKUP(MONTH(Table1_2[[#This Row],[Date]]),Season!$A$1:$B$6,2,1)</f>
        <v>Autmn</v>
      </c>
    </row>
    <row r="7582" spans="1:5" x14ac:dyDescent="0.25">
      <c r="A7582" s="14" t="s">
        <v>18</v>
      </c>
      <c r="B7582" s="14" t="s">
        <v>26</v>
      </c>
      <c r="C7582" s="15">
        <v>44842</v>
      </c>
      <c r="D7582">
        <v>9997.01</v>
      </c>
      <c r="E7582" t="str">
        <f>VLOOKUP(MONTH(Table1_2[[#This Row],[Date]]),Season!$A$1:$B$6,2,1)</f>
        <v>Autmn</v>
      </c>
    </row>
    <row r="7583" spans="1:5" x14ac:dyDescent="0.25">
      <c r="A7583" s="14" t="s">
        <v>18</v>
      </c>
      <c r="B7583" s="14" t="s">
        <v>26</v>
      </c>
      <c r="C7583" s="15">
        <v>44843</v>
      </c>
      <c r="D7583">
        <v>8541.01</v>
      </c>
      <c r="E7583" t="str">
        <f>VLOOKUP(MONTH(Table1_2[[#This Row],[Date]]),Season!$A$1:$B$6,2,1)</f>
        <v>Autmn</v>
      </c>
    </row>
    <row r="7584" spans="1:5" x14ac:dyDescent="0.25">
      <c r="A7584" s="14" t="s">
        <v>18</v>
      </c>
      <c r="B7584" s="14" t="s">
        <v>26</v>
      </c>
      <c r="C7584" s="15">
        <v>44844</v>
      </c>
      <c r="D7584">
        <v>7063.47</v>
      </c>
      <c r="E7584" t="str">
        <f>VLOOKUP(MONTH(Table1_2[[#This Row],[Date]]),Season!$A$1:$B$6,2,1)</f>
        <v>Autmn</v>
      </c>
    </row>
    <row r="7585" spans="1:5" x14ac:dyDescent="0.25">
      <c r="A7585" s="14" t="s">
        <v>18</v>
      </c>
      <c r="B7585" s="14" t="s">
        <v>26</v>
      </c>
      <c r="C7585" s="15">
        <v>44845</v>
      </c>
      <c r="D7585">
        <v>9744.3799999999992</v>
      </c>
      <c r="E7585" t="str">
        <f>VLOOKUP(MONTH(Table1_2[[#This Row],[Date]]),Season!$A$1:$B$6,2,1)</f>
        <v>Autmn</v>
      </c>
    </row>
    <row r="7586" spans="1:5" x14ac:dyDescent="0.25">
      <c r="A7586" s="14" t="s">
        <v>18</v>
      </c>
      <c r="B7586" s="14" t="s">
        <v>26</v>
      </c>
      <c r="C7586" s="15">
        <v>44846</v>
      </c>
      <c r="D7586">
        <v>3764.69</v>
      </c>
      <c r="E7586" t="str">
        <f>VLOOKUP(MONTH(Table1_2[[#This Row],[Date]]),Season!$A$1:$B$6,2,1)</f>
        <v>Autmn</v>
      </c>
    </row>
    <row r="7587" spans="1:5" x14ac:dyDescent="0.25">
      <c r="A7587" s="14" t="s">
        <v>18</v>
      </c>
      <c r="B7587" s="14" t="s">
        <v>26</v>
      </c>
      <c r="C7587" s="15">
        <v>44847</v>
      </c>
      <c r="D7587">
        <v>813.98</v>
      </c>
      <c r="E7587" t="str">
        <f>VLOOKUP(MONTH(Table1_2[[#This Row],[Date]]),Season!$A$1:$B$6,2,1)</f>
        <v>Autmn</v>
      </c>
    </row>
    <row r="7588" spans="1:5" x14ac:dyDescent="0.25">
      <c r="A7588" s="14" t="s">
        <v>18</v>
      </c>
      <c r="B7588" s="14" t="s">
        <v>26</v>
      </c>
      <c r="C7588" s="15">
        <v>44848</v>
      </c>
      <c r="D7588">
        <v>8099.3</v>
      </c>
      <c r="E7588" t="str">
        <f>VLOOKUP(MONTH(Table1_2[[#This Row],[Date]]),Season!$A$1:$B$6,2,1)</f>
        <v>Autmn</v>
      </c>
    </row>
    <row r="7589" spans="1:5" x14ac:dyDescent="0.25">
      <c r="A7589" s="14" t="s">
        <v>18</v>
      </c>
      <c r="B7589" s="14" t="s">
        <v>26</v>
      </c>
      <c r="C7589" s="15">
        <v>44849</v>
      </c>
      <c r="D7589">
        <v>7316.91</v>
      </c>
      <c r="E7589" t="str">
        <f>VLOOKUP(MONTH(Table1_2[[#This Row],[Date]]),Season!$A$1:$B$6,2,1)</f>
        <v>Autmn</v>
      </c>
    </row>
    <row r="7590" spans="1:5" x14ac:dyDescent="0.25">
      <c r="A7590" s="14" t="s">
        <v>18</v>
      </c>
      <c r="B7590" s="14" t="s">
        <v>26</v>
      </c>
      <c r="C7590" s="15">
        <v>44850</v>
      </c>
      <c r="D7590">
        <v>3298.45</v>
      </c>
      <c r="E7590" t="str">
        <f>VLOOKUP(MONTH(Table1_2[[#This Row],[Date]]),Season!$A$1:$B$6,2,1)</f>
        <v>Autmn</v>
      </c>
    </row>
    <row r="7591" spans="1:5" x14ac:dyDescent="0.25">
      <c r="A7591" s="14" t="s">
        <v>18</v>
      </c>
      <c r="B7591" s="14" t="s">
        <v>26</v>
      </c>
      <c r="C7591" s="15">
        <v>44851</v>
      </c>
      <c r="D7591">
        <v>9457.8700000000008</v>
      </c>
      <c r="E7591" t="str">
        <f>VLOOKUP(MONTH(Table1_2[[#This Row],[Date]]),Season!$A$1:$B$6,2,1)</f>
        <v>Autmn</v>
      </c>
    </row>
    <row r="7592" spans="1:5" x14ac:dyDescent="0.25">
      <c r="A7592" s="14" t="s">
        <v>18</v>
      </c>
      <c r="B7592" s="14" t="s">
        <v>26</v>
      </c>
      <c r="C7592" s="15">
        <v>44852</v>
      </c>
      <c r="D7592">
        <v>7416.58</v>
      </c>
      <c r="E7592" t="str">
        <f>VLOOKUP(MONTH(Table1_2[[#This Row],[Date]]),Season!$A$1:$B$6,2,1)</f>
        <v>Autmn</v>
      </c>
    </row>
    <row r="7593" spans="1:5" x14ac:dyDescent="0.25">
      <c r="A7593" s="14" t="s">
        <v>18</v>
      </c>
      <c r="B7593" s="14" t="s">
        <v>26</v>
      </c>
      <c r="C7593" s="15">
        <v>44853</v>
      </c>
      <c r="D7593">
        <v>1542.28</v>
      </c>
      <c r="E7593" t="str">
        <f>VLOOKUP(MONTH(Table1_2[[#This Row],[Date]]),Season!$A$1:$B$6,2,1)</f>
        <v>Autmn</v>
      </c>
    </row>
    <row r="7594" spans="1:5" x14ac:dyDescent="0.25">
      <c r="A7594" s="14" t="s">
        <v>18</v>
      </c>
      <c r="B7594" s="14" t="s">
        <v>26</v>
      </c>
      <c r="C7594" s="15">
        <v>44854</v>
      </c>
      <c r="D7594">
        <v>7143</v>
      </c>
      <c r="E7594" t="str">
        <f>VLOOKUP(MONTH(Table1_2[[#This Row],[Date]]),Season!$A$1:$B$6,2,1)</f>
        <v>Autmn</v>
      </c>
    </row>
    <row r="7595" spans="1:5" x14ac:dyDescent="0.25">
      <c r="A7595" s="14" t="s">
        <v>18</v>
      </c>
      <c r="B7595" s="14" t="s">
        <v>26</v>
      </c>
      <c r="C7595" s="15">
        <v>44855</v>
      </c>
      <c r="D7595">
        <v>613.29999999999995</v>
      </c>
      <c r="E7595" t="str">
        <f>VLOOKUP(MONTH(Table1_2[[#This Row],[Date]]),Season!$A$1:$B$6,2,1)</f>
        <v>Autmn</v>
      </c>
    </row>
    <row r="7596" spans="1:5" x14ac:dyDescent="0.25">
      <c r="A7596" s="14" t="s">
        <v>18</v>
      </c>
      <c r="B7596" s="14" t="s">
        <v>26</v>
      </c>
      <c r="C7596" s="15">
        <v>44856</v>
      </c>
      <c r="D7596">
        <v>4675.28</v>
      </c>
      <c r="E7596" t="str">
        <f>VLOOKUP(MONTH(Table1_2[[#This Row],[Date]]),Season!$A$1:$B$6,2,1)</f>
        <v>Autmn</v>
      </c>
    </row>
    <row r="7597" spans="1:5" x14ac:dyDescent="0.25">
      <c r="A7597" s="14" t="s">
        <v>18</v>
      </c>
      <c r="B7597" s="14" t="s">
        <v>26</v>
      </c>
      <c r="C7597" s="15">
        <v>44857</v>
      </c>
      <c r="D7597">
        <v>6562.43</v>
      </c>
      <c r="E7597" t="str">
        <f>VLOOKUP(MONTH(Table1_2[[#This Row],[Date]]),Season!$A$1:$B$6,2,1)</f>
        <v>Autmn</v>
      </c>
    </row>
    <row r="7598" spans="1:5" x14ac:dyDescent="0.25">
      <c r="A7598" s="14" t="s">
        <v>18</v>
      </c>
      <c r="B7598" s="14" t="s">
        <v>26</v>
      </c>
      <c r="C7598" s="15">
        <v>44858</v>
      </c>
      <c r="D7598">
        <v>3912.8</v>
      </c>
      <c r="E7598" t="str">
        <f>VLOOKUP(MONTH(Table1_2[[#This Row],[Date]]),Season!$A$1:$B$6,2,1)</f>
        <v>Autmn</v>
      </c>
    </row>
    <row r="7599" spans="1:5" x14ac:dyDescent="0.25">
      <c r="A7599" s="14" t="s">
        <v>18</v>
      </c>
      <c r="B7599" s="14" t="s">
        <v>26</v>
      </c>
      <c r="C7599" s="15">
        <v>44859</v>
      </c>
      <c r="D7599">
        <v>7195.81</v>
      </c>
      <c r="E7599" t="str">
        <f>VLOOKUP(MONTH(Table1_2[[#This Row],[Date]]),Season!$A$1:$B$6,2,1)</f>
        <v>Autmn</v>
      </c>
    </row>
    <row r="7600" spans="1:5" x14ac:dyDescent="0.25">
      <c r="A7600" s="14" t="s">
        <v>18</v>
      </c>
      <c r="B7600" s="14" t="s">
        <v>26</v>
      </c>
      <c r="C7600" s="15">
        <v>44860</v>
      </c>
      <c r="D7600">
        <v>4823.2</v>
      </c>
      <c r="E7600" t="str">
        <f>VLOOKUP(MONTH(Table1_2[[#This Row],[Date]]),Season!$A$1:$B$6,2,1)</f>
        <v>Autmn</v>
      </c>
    </row>
    <row r="7601" spans="1:5" x14ac:dyDescent="0.25">
      <c r="A7601" s="14" t="s">
        <v>18</v>
      </c>
      <c r="B7601" s="14" t="s">
        <v>26</v>
      </c>
      <c r="C7601" s="15">
        <v>44861</v>
      </c>
      <c r="D7601">
        <v>3621.45</v>
      </c>
      <c r="E7601" t="str">
        <f>VLOOKUP(MONTH(Table1_2[[#This Row],[Date]]),Season!$A$1:$B$6,2,1)</f>
        <v>Autmn</v>
      </c>
    </row>
    <row r="7602" spans="1:5" x14ac:dyDescent="0.25">
      <c r="A7602" s="14" t="s">
        <v>18</v>
      </c>
      <c r="B7602" s="14" t="s">
        <v>26</v>
      </c>
      <c r="C7602" s="15">
        <v>44862</v>
      </c>
      <c r="D7602">
        <v>3778.3</v>
      </c>
      <c r="E7602" t="str">
        <f>VLOOKUP(MONTH(Table1_2[[#This Row],[Date]]),Season!$A$1:$B$6,2,1)</f>
        <v>Autmn</v>
      </c>
    </row>
    <row r="7603" spans="1:5" x14ac:dyDescent="0.25">
      <c r="A7603" s="14" t="s">
        <v>18</v>
      </c>
      <c r="B7603" s="14" t="s">
        <v>26</v>
      </c>
      <c r="C7603" s="15">
        <v>44863</v>
      </c>
      <c r="D7603">
        <v>6583.49</v>
      </c>
      <c r="E7603" t="str">
        <f>VLOOKUP(MONTH(Table1_2[[#This Row],[Date]]),Season!$A$1:$B$6,2,1)</f>
        <v>Autmn</v>
      </c>
    </row>
    <row r="7604" spans="1:5" x14ac:dyDescent="0.25">
      <c r="A7604" s="14" t="s">
        <v>18</v>
      </c>
      <c r="B7604" s="14" t="s">
        <v>26</v>
      </c>
      <c r="C7604" s="15">
        <v>44864</v>
      </c>
      <c r="D7604">
        <v>396.31</v>
      </c>
      <c r="E7604" t="str">
        <f>VLOOKUP(MONTH(Table1_2[[#This Row],[Date]]),Season!$A$1:$B$6,2,1)</f>
        <v>Autmn</v>
      </c>
    </row>
    <row r="7605" spans="1:5" x14ac:dyDescent="0.25">
      <c r="A7605" s="14" t="s">
        <v>18</v>
      </c>
      <c r="B7605" s="14" t="s">
        <v>26</v>
      </c>
      <c r="C7605" s="15">
        <v>44865</v>
      </c>
      <c r="D7605">
        <v>1618.32</v>
      </c>
      <c r="E7605" t="str">
        <f>VLOOKUP(MONTH(Table1_2[[#This Row],[Date]]),Season!$A$1:$B$6,2,1)</f>
        <v>Autmn</v>
      </c>
    </row>
    <row r="7606" spans="1:5" x14ac:dyDescent="0.25">
      <c r="A7606" s="14" t="s">
        <v>18</v>
      </c>
      <c r="B7606" s="14" t="s">
        <v>26</v>
      </c>
      <c r="C7606" s="15">
        <v>44866</v>
      </c>
      <c r="D7606">
        <v>7740.29</v>
      </c>
      <c r="E7606" t="str">
        <f>VLOOKUP(MONTH(Table1_2[[#This Row],[Date]]),Season!$A$1:$B$6,2,1)</f>
        <v>Autmn</v>
      </c>
    </row>
    <row r="7607" spans="1:5" x14ac:dyDescent="0.25">
      <c r="A7607" s="14" t="s">
        <v>18</v>
      </c>
      <c r="B7607" s="14" t="s">
        <v>26</v>
      </c>
      <c r="C7607" s="15">
        <v>44867</v>
      </c>
      <c r="D7607">
        <v>4272.0200000000004</v>
      </c>
      <c r="E7607" t="str">
        <f>VLOOKUP(MONTH(Table1_2[[#This Row],[Date]]),Season!$A$1:$B$6,2,1)</f>
        <v>Autmn</v>
      </c>
    </row>
    <row r="7608" spans="1:5" x14ac:dyDescent="0.25">
      <c r="A7608" s="14" t="s">
        <v>18</v>
      </c>
      <c r="B7608" s="14" t="s">
        <v>26</v>
      </c>
      <c r="C7608" s="15">
        <v>44868</v>
      </c>
      <c r="D7608">
        <v>951.45</v>
      </c>
      <c r="E7608" t="str">
        <f>VLOOKUP(MONTH(Table1_2[[#This Row],[Date]]),Season!$A$1:$B$6,2,1)</f>
        <v>Autmn</v>
      </c>
    </row>
    <row r="7609" spans="1:5" x14ac:dyDescent="0.25">
      <c r="A7609" s="14" t="s">
        <v>18</v>
      </c>
      <c r="B7609" s="14" t="s">
        <v>26</v>
      </c>
      <c r="C7609" s="15">
        <v>44869</v>
      </c>
      <c r="D7609">
        <v>8990.19</v>
      </c>
      <c r="E7609" t="str">
        <f>VLOOKUP(MONTH(Table1_2[[#This Row],[Date]]),Season!$A$1:$B$6,2,1)</f>
        <v>Autmn</v>
      </c>
    </row>
    <row r="7610" spans="1:5" x14ac:dyDescent="0.25">
      <c r="A7610" s="14" t="s">
        <v>18</v>
      </c>
      <c r="B7610" s="14" t="s">
        <v>26</v>
      </c>
      <c r="C7610" s="15">
        <v>44870</v>
      </c>
      <c r="D7610">
        <v>2476.52</v>
      </c>
      <c r="E7610" t="str">
        <f>VLOOKUP(MONTH(Table1_2[[#This Row],[Date]]),Season!$A$1:$B$6,2,1)</f>
        <v>Autmn</v>
      </c>
    </row>
    <row r="7611" spans="1:5" x14ac:dyDescent="0.25">
      <c r="A7611" s="14" t="s">
        <v>18</v>
      </c>
      <c r="B7611" s="14" t="s">
        <v>26</v>
      </c>
      <c r="C7611" s="15">
        <v>44871</v>
      </c>
      <c r="D7611">
        <v>9384.9500000000007</v>
      </c>
      <c r="E7611" t="str">
        <f>VLOOKUP(MONTH(Table1_2[[#This Row],[Date]]),Season!$A$1:$B$6,2,1)</f>
        <v>Autmn</v>
      </c>
    </row>
    <row r="7612" spans="1:5" x14ac:dyDescent="0.25">
      <c r="A7612" s="14" t="s">
        <v>18</v>
      </c>
      <c r="B7612" s="14" t="s">
        <v>26</v>
      </c>
      <c r="C7612" s="15">
        <v>44872</v>
      </c>
      <c r="D7612">
        <v>4933.1099999999997</v>
      </c>
      <c r="E7612" t="str">
        <f>VLOOKUP(MONTH(Table1_2[[#This Row],[Date]]),Season!$A$1:$B$6,2,1)</f>
        <v>Autmn</v>
      </c>
    </row>
    <row r="7613" spans="1:5" x14ac:dyDescent="0.25">
      <c r="A7613" s="14" t="s">
        <v>18</v>
      </c>
      <c r="B7613" s="14" t="s">
        <v>26</v>
      </c>
      <c r="C7613" s="15">
        <v>44873</v>
      </c>
      <c r="D7613">
        <v>5416.49</v>
      </c>
      <c r="E7613" t="str">
        <f>VLOOKUP(MONTH(Table1_2[[#This Row],[Date]]),Season!$A$1:$B$6,2,1)</f>
        <v>Autmn</v>
      </c>
    </row>
    <row r="7614" spans="1:5" x14ac:dyDescent="0.25">
      <c r="A7614" s="14" t="s">
        <v>18</v>
      </c>
      <c r="B7614" s="14" t="s">
        <v>26</v>
      </c>
      <c r="C7614" s="15">
        <v>44874</v>
      </c>
      <c r="D7614">
        <v>6495.71</v>
      </c>
      <c r="E7614" t="str">
        <f>VLOOKUP(MONTH(Table1_2[[#This Row],[Date]]),Season!$A$1:$B$6,2,1)</f>
        <v>Autmn</v>
      </c>
    </row>
    <row r="7615" spans="1:5" x14ac:dyDescent="0.25">
      <c r="A7615" s="14" t="s">
        <v>18</v>
      </c>
      <c r="B7615" s="14" t="s">
        <v>26</v>
      </c>
      <c r="C7615" s="15">
        <v>44875</v>
      </c>
      <c r="D7615">
        <v>8332.68</v>
      </c>
      <c r="E7615" t="str">
        <f>VLOOKUP(MONTH(Table1_2[[#This Row],[Date]]),Season!$A$1:$B$6,2,1)</f>
        <v>Autmn</v>
      </c>
    </row>
    <row r="7616" spans="1:5" x14ac:dyDescent="0.25">
      <c r="A7616" s="14" t="s">
        <v>18</v>
      </c>
      <c r="B7616" s="14" t="s">
        <v>26</v>
      </c>
      <c r="C7616" s="15">
        <v>44876</v>
      </c>
      <c r="D7616">
        <v>2045.26</v>
      </c>
      <c r="E7616" t="str">
        <f>VLOOKUP(MONTH(Table1_2[[#This Row],[Date]]),Season!$A$1:$B$6,2,1)</f>
        <v>Autmn</v>
      </c>
    </row>
    <row r="7617" spans="1:5" x14ac:dyDescent="0.25">
      <c r="A7617" s="14" t="s">
        <v>18</v>
      </c>
      <c r="B7617" s="14" t="s">
        <v>26</v>
      </c>
      <c r="C7617" s="15">
        <v>44877</v>
      </c>
      <c r="D7617">
        <v>5359.31</v>
      </c>
      <c r="E7617" t="str">
        <f>VLOOKUP(MONTH(Table1_2[[#This Row],[Date]]),Season!$A$1:$B$6,2,1)</f>
        <v>Autmn</v>
      </c>
    </row>
    <row r="7618" spans="1:5" x14ac:dyDescent="0.25">
      <c r="A7618" s="14" t="s">
        <v>18</v>
      </c>
      <c r="B7618" s="14" t="s">
        <v>26</v>
      </c>
      <c r="C7618" s="15">
        <v>44878</v>
      </c>
      <c r="D7618">
        <v>103.57</v>
      </c>
      <c r="E7618" t="str">
        <f>VLOOKUP(MONTH(Table1_2[[#This Row],[Date]]),Season!$A$1:$B$6,2,1)</f>
        <v>Autmn</v>
      </c>
    </row>
    <row r="7619" spans="1:5" x14ac:dyDescent="0.25">
      <c r="A7619" s="14" t="s">
        <v>18</v>
      </c>
      <c r="B7619" s="14" t="s">
        <v>26</v>
      </c>
      <c r="C7619" s="15">
        <v>44879</v>
      </c>
      <c r="D7619">
        <v>8772.74</v>
      </c>
      <c r="E7619" t="str">
        <f>VLOOKUP(MONTH(Table1_2[[#This Row],[Date]]),Season!$A$1:$B$6,2,1)</f>
        <v>Autmn</v>
      </c>
    </row>
    <row r="7620" spans="1:5" x14ac:dyDescent="0.25">
      <c r="A7620" s="14" t="s">
        <v>18</v>
      </c>
      <c r="B7620" s="14" t="s">
        <v>26</v>
      </c>
      <c r="C7620" s="15">
        <v>44880</v>
      </c>
      <c r="D7620">
        <v>6775.7</v>
      </c>
      <c r="E7620" t="str">
        <f>VLOOKUP(MONTH(Table1_2[[#This Row],[Date]]),Season!$A$1:$B$6,2,1)</f>
        <v>Autmn</v>
      </c>
    </row>
    <row r="7621" spans="1:5" x14ac:dyDescent="0.25">
      <c r="A7621" s="14" t="s">
        <v>18</v>
      </c>
      <c r="B7621" s="14" t="s">
        <v>26</v>
      </c>
      <c r="C7621" s="15">
        <v>44881</v>
      </c>
      <c r="D7621">
        <v>5686.88</v>
      </c>
      <c r="E7621" t="str">
        <f>VLOOKUP(MONTH(Table1_2[[#This Row],[Date]]),Season!$A$1:$B$6,2,1)</f>
        <v>Autmn</v>
      </c>
    </row>
    <row r="7622" spans="1:5" x14ac:dyDescent="0.25">
      <c r="A7622" s="14" t="s">
        <v>18</v>
      </c>
      <c r="B7622" s="14" t="s">
        <v>26</v>
      </c>
      <c r="C7622" s="15">
        <v>44882</v>
      </c>
      <c r="D7622">
        <v>5460.86</v>
      </c>
      <c r="E7622" t="str">
        <f>VLOOKUP(MONTH(Table1_2[[#This Row],[Date]]),Season!$A$1:$B$6,2,1)</f>
        <v>Autmn</v>
      </c>
    </row>
    <row r="7623" spans="1:5" x14ac:dyDescent="0.25">
      <c r="A7623" s="14" t="s">
        <v>18</v>
      </c>
      <c r="B7623" s="14" t="s">
        <v>26</v>
      </c>
      <c r="C7623" s="15">
        <v>44883</v>
      </c>
      <c r="D7623">
        <v>986.37</v>
      </c>
      <c r="E7623" t="str">
        <f>VLOOKUP(MONTH(Table1_2[[#This Row],[Date]]),Season!$A$1:$B$6,2,1)</f>
        <v>Autmn</v>
      </c>
    </row>
    <row r="7624" spans="1:5" x14ac:dyDescent="0.25">
      <c r="A7624" s="14" t="s">
        <v>18</v>
      </c>
      <c r="B7624" s="14" t="s">
        <v>26</v>
      </c>
      <c r="C7624" s="15">
        <v>44884</v>
      </c>
      <c r="D7624">
        <v>9756.39</v>
      </c>
      <c r="E7624" t="str">
        <f>VLOOKUP(MONTH(Table1_2[[#This Row],[Date]]),Season!$A$1:$B$6,2,1)</f>
        <v>Autmn</v>
      </c>
    </row>
    <row r="7625" spans="1:5" x14ac:dyDescent="0.25">
      <c r="A7625" s="14" t="s">
        <v>18</v>
      </c>
      <c r="B7625" s="14" t="s">
        <v>26</v>
      </c>
      <c r="C7625" s="15">
        <v>44885</v>
      </c>
      <c r="D7625">
        <v>1007.7</v>
      </c>
      <c r="E7625" t="str">
        <f>VLOOKUP(MONTH(Table1_2[[#This Row],[Date]]),Season!$A$1:$B$6,2,1)</f>
        <v>Autmn</v>
      </c>
    </row>
    <row r="7626" spans="1:5" x14ac:dyDescent="0.25">
      <c r="A7626" s="14" t="s">
        <v>18</v>
      </c>
      <c r="B7626" s="14" t="s">
        <v>26</v>
      </c>
      <c r="C7626" s="15">
        <v>44886</v>
      </c>
      <c r="D7626">
        <v>6313.4</v>
      </c>
      <c r="E7626" t="str">
        <f>VLOOKUP(MONTH(Table1_2[[#This Row],[Date]]),Season!$A$1:$B$6,2,1)</f>
        <v>Autmn</v>
      </c>
    </row>
    <row r="7627" spans="1:5" x14ac:dyDescent="0.25">
      <c r="A7627" s="14" t="s">
        <v>18</v>
      </c>
      <c r="B7627" s="14" t="s">
        <v>26</v>
      </c>
      <c r="C7627" s="15">
        <v>44887</v>
      </c>
      <c r="D7627">
        <v>9081.2900000000009</v>
      </c>
      <c r="E7627" t="str">
        <f>VLOOKUP(MONTH(Table1_2[[#This Row],[Date]]),Season!$A$1:$B$6,2,1)</f>
        <v>Autmn</v>
      </c>
    </row>
    <row r="7628" spans="1:5" x14ac:dyDescent="0.25">
      <c r="A7628" s="14" t="s">
        <v>18</v>
      </c>
      <c r="B7628" s="14" t="s">
        <v>26</v>
      </c>
      <c r="C7628" s="15">
        <v>44888</v>
      </c>
      <c r="D7628">
        <v>6934.93</v>
      </c>
      <c r="E7628" t="str">
        <f>VLOOKUP(MONTH(Table1_2[[#This Row],[Date]]),Season!$A$1:$B$6,2,1)</f>
        <v>Autmn</v>
      </c>
    </row>
    <row r="7629" spans="1:5" x14ac:dyDescent="0.25">
      <c r="A7629" s="14" t="s">
        <v>18</v>
      </c>
      <c r="B7629" s="14" t="s">
        <v>26</v>
      </c>
      <c r="C7629" s="15">
        <v>44889</v>
      </c>
      <c r="D7629">
        <v>2226.35</v>
      </c>
      <c r="E7629" t="str">
        <f>VLOOKUP(MONTH(Table1_2[[#This Row],[Date]]),Season!$A$1:$B$6,2,1)</f>
        <v>Autmn</v>
      </c>
    </row>
    <row r="7630" spans="1:5" x14ac:dyDescent="0.25">
      <c r="A7630" s="14" t="s">
        <v>18</v>
      </c>
      <c r="B7630" s="14" t="s">
        <v>26</v>
      </c>
      <c r="C7630" s="15">
        <v>44890</v>
      </c>
      <c r="D7630">
        <v>3227.8</v>
      </c>
      <c r="E7630" t="str">
        <f>VLOOKUP(MONTH(Table1_2[[#This Row],[Date]]),Season!$A$1:$B$6,2,1)</f>
        <v>Autmn</v>
      </c>
    </row>
    <row r="7631" spans="1:5" x14ac:dyDescent="0.25">
      <c r="A7631" s="14" t="s">
        <v>18</v>
      </c>
      <c r="B7631" s="14" t="s">
        <v>26</v>
      </c>
      <c r="C7631" s="15">
        <v>44891</v>
      </c>
      <c r="D7631">
        <v>4355.57</v>
      </c>
      <c r="E7631" t="str">
        <f>VLOOKUP(MONTH(Table1_2[[#This Row],[Date]]),Season!$A$1:$B$6,2,1)</f>
        <v>Autmn</v>
      </c>
    </row>
    <row r="7632" spans="1:5" x14ac:dyDescent="0.25">
      <c r="A7632" s="14" t="s">
        <v>18</v>
      </c>
      <c r="B7632" s="14" t="s">
        <v>26</v>
      </c>
      <c r="C7632" s="15">
        <v>44892</v>
      </c>
      <c r="D7632">
        <v>9917.9500000000007</v>
      </c>
      <c r="E7632" t="str">
        <f>VLOOKUP(MONTH(Table1_2[[#This Row],[Date]]),Season!$A$1:$B$6,2,1)</f>
        <v>Autmn</v>
      </c>
    </row>
    <row r="7633" spans="1:5" x14ac:dyDescent="0.25">
      <c r="A7633" s="14" t="s">
        <v>18</v>
      </c>
      <c r="B7633" s="14" t="s">
        <v>26</v>
      </c>
      <c r="C7633" s="15">
        <v>44893</v>
      </c>
      <c r="D7633">
        <v>979.17</v>
      </c>
      <c r="E7633" t="str">
        <f>VLOOKUP(MONTH(Table1_2[[#This Row],[Date]]),Season!$A$1:$B$6,2,1)</f>
        <v>Autmn</v>
      </c>
    </row>
    <row r="7634" spans="1:5" x14ac:dyDescent="0.25">
      <c r="A7634" s="14" t="s">
        <v>18</v>
      </c>
      <c r="B7634" s="14" t="s">
        <v>26</v>
      </c>
      <c r="C7634" s="15">
        <v>44894</v>
      </c>
      <c r="D7634">
        <v>6871.87</v>
      </c>
      <c r="E7634" t="str">
        <f>VLOOKUP(MONTH(Table1_2[[#This Row],[Date]]),Season!$A$1:$B$6,2,1)</f>
        <v>Autmn</v>
      </c>
    </row>
    <row r="7635" spans="1:5" x14ac:dyDescent="0.25">
      <c r="A7635" s="14" t="s">
        <v>18</v>
      </c>
      <c r="B7635" s="14" t="s">
        <v>26</v>
      </c>
      <c r="C7635" s="15">
        <v>44895</v>
      </c>
      <c r="D7635">
        <v>9635.02</v>
      </c>
      <c r="E7635" t="str">
        <f>VLOOKUP(MONTH(Table1_2[[#This Row],[Date]]),Season!$A$1:$B$6,2,1)</f>
        <v>Autmn</v>
      </c>
    </row>
    <row r="7636" spans="1:5" x14ac:dyDescent="0.25">
      <c r="A7636" s="14" t="s">
        <v>18</v>
      </c>
      <c r="B7636" s="14" t="s">
        <v>26</v>
      </c>
      <c r="C7636" s="15">
        <v>44896</v>
      </c>
      <c r="D7636">
        <v>3151.5</v>
      </c>
      <c r="E7636" t="str">
        <f>VLOOKUP(MONTH(Table1_2[[#This Row],[Date]]),Season!$A$1:$B$6,2,1)</f>
        <v>Winter</v>
      </c>
    </row>
    <row r="7637" spans="1:5" x14ac:dyDescent="0.25">
      <c r="A7637" s="14" t="s">
        <v>18</v>
      </c>
      <c r="B7637" s="14" t="s">
        <v>26</v>
      </c>
      <c r="C7637" s="15">
        <v>44897</v>
      </c>
      <c r="D7637">
        <v>3155.13</v>
      </c>
      <c r="E7637" t="str">
        <f>VLOOKUP(MONTH(Table1_2[[#This Row],[Date]]),Season!$A$1:$B$6,2,1)</f>
        <v>Winter</v>
      </c>
    </row>
    <row r="7638" spans="1:5" x14ac:dyDescent="0.25">
      <c r="A7638" s="14" t="s">
        <v>18</v>
      </c>
      <c r="B7638" s="14" t="s">
        <v>26</v>
      </c>
      <c r="C7638" s="15">
        <v>44898</v>
      </c>
      <c r="D7638">
        <v>7514.17</v>
      </c>
      <c r="E7638" t="str">
        <f>VLOOKUP(MONTH(Table1_2[[#This Row],[Date]]),Season!$A$1:$B$6,2,1)</f>
        <v>Winter</v>
      </c>
    </row>
    <row r="7639" spans="1:5" x14ac:dyDescent="0.25">
      <c r="A7639" s="14" t="s">
        <v>18</v>
      </c>
      <c r="B7639" s="14" t="s">
        <v>26</v>
      </c>
      <c r="C7639" s="15">
        <v>44899</v>
      </c>
      <c r="D7639">
        <v>4707.53</v>
      </c>
      <c r="E7639" t="str">
        <f>VLOOKUP(MONTH(Table1_2[[#This Row],[Date]]),Season!$A$1:$B$6,2,1)</f>
        <v>Winter</v>
      </c>
    </row>
    <row r="7640" spans="1:5" x14ac:dyDescent="0.25">
      <c r="A7640" s="14" t="s">
        <v>18</v>
      </c>
      <c r="B7640" s="14" t="s">
        <v>26</v>
      </c>
      <c r="C7640" s="15">
        <v>44900</v>
      </c>
      <c r="D7640">
        <v>3574.28</v>
      </c>
      <c r="E7640" t="str">
        <f>VLOOKUP(MONTH(Table1_2[[#This Row],[Date]]),Season!$A$1:$B$6,2,1)</f>
        <v>Winter</v>
      </c>
    </row>
    <row r="7641" spans="1:5" x14ac:dyDescent="0.25">
      <c r="A7641" s="14" t="s">
        <v>18</v>
      </c>
      <c r="B7641" s="14" t="s">
        <v>26</v>
      </c>
      <c r="C7641" s="15">
        <v>44901</v>
      </c>
      <c r="D7641">
        <v>8016.28</v>
      </c>
      <c r="E7641" t="str">
        <f>VLOOKUP(MONTH(Table1_2[[#This Row],[Date]]),Season!$A$1:$B$6,2,1)</f>
        <v>Winter</v>
      </c>
    </row>
    <row r="7642" spans="1:5" x14ac:dyDescent="0.25">
      <c r="A7642" s="14" t="s">
        <v>18</v>
      </c>
      <c r="B7642" s="14" t="s">
        <v>26</v>
      </c>
      <c r="C7642" s="15">
        <v>44902</v>
      </c>
      <c r="D7642">
        <v>4203.92</v>
      </c>
      <c r="E7642" t="str">
        <f>VLOOKUP(MONTH(Table1_2[[#This Row],[Date]]),Season!$A$1:$B$6,2,1)</f>
        <v>Winter</v>
      </c>
    </row>
    <row r="7643" spans="1:5" x14ac:dyDescent="0.25">
      <c r="A7643" s="14" t="s">
        <v>18</v>
      </c>
      <c r="B7643" s="14" t="s">
        <v>26</v>
      </c>
      <c r="C7643" s="15">
        <v>44903</v>
      </c>
      <c r="D7643">
        <v>7904.58</v>
      </c>
      <c r="E7643" t="str">
        <f>VLOOKUP(MONTH(Table1_2[[#This Row],[Date]]),Season!$A$1:$B$6,2,1)</f>
        <v>Winter</v>
      </c>
    </row>
    <row r="7644" spans="1:5" x14ac:dyDescent="0.25">
      <c r="A7644" s="14" t="s">
        <v>18</v>
      </c>
      <c r="B7644" s="14" t="s">
        <v>26</v>
      </c>
      <c r="C7644" s="15">
        <v>44904</v>
      </c>
      <c r="D7644">
        <v>9107.93</v>
      </c>
      <c r="E7644" t="str">
        <f>VLOOKUP(MONTH(Table1_2[[#This Row],[Date]]),Season!$A$1:$B$6,2,1)</f>
        <v>Winter</v>
      </c>
    </row>
    <row r="7645" spans="1:5" x14ac:dyDescent="0.25">
      <c r="A7645" s="14" t="s">
        <v>18</v>
      </c>
      <c r="B7645" s="14" t="s">
        <v>26</v>
      </c>
      <c r="C7645" s="15">
        <v>44905</v>
      </c>
      <c r="D7645">
        <v>3441.95</v>
      </c>
      <c r="E7645" t="str">
        <f>VLOOKUP(MONTH(Table1_2[[#This Row],[Date]]),Season!$A$1:$B$6,2,1)</f>
        <v>Winter</v>
      </c>
    </row>
    <row r="7646" spans="1:5" x14ac:dyDescent="0.25">
      <c r="A7646" s="14" t="s">
        <v>18</v>
      </c>
      <c r="B7646" s="14" t="s">
        <v>26</v>
      </c>
      <c r="C7646" s="15">
        <v>44906</v>
      </c>
      <c r="D7646">
        <v>9457.65</v>
      </c>
      <c r="E7646" t="str">
        <f>VLOOKUP(MONTH(Table1_2[[#This Row],[Date]]),Season!$A$1:$B$6,2,1)</f>
        <v>Winter</v>
      </c>
    </row>
    <row r="7647" spans="1:5" x14ac:dyDescent="0.25">
      <c r="A7647" s="14" t="s">
        <v>18</v>
      </c>
      <c r="B7647" s="14" t="s">
        <v>26</v>
      </c>
      <c r="C7647" s="15">
        <v>44907</v>
      </c>
      <c r="D7647">
        <v>8233.02</v>
      </c>
      <c r="E7647" t="str">
        <f>VLOOKUP(MONTH(Table1_2[[#This Row],[Date]]),Season!$A$1:$B$6,2,1)</f>
        <v>Winter</v>
      </c>
    </row>
    <row r="7648" spans="1:5" x14ac:dyDescent="0.25">
      <c r="A7648" s="14" t="s">
        <v>18</v>
      </c>
      <c r="B7648" s="14" t="s">
        <v>26</v>
      </c>
      <c r="C7648" s="15">
        <v>44908</v>
      </c>
      <c r="D7648">
        <v>2057.13</v>
      </c>
      <c r="E7648" t="str">
        <f>VLOOKUP(MONTH(Table1_2[[#This Row],[Date]]),Season!$A$1:$B$6,2,1)</f>
        <v>Winter</v>
      </c>
    </row>
    <row r="7649" spans="1:5" x14ac:dyDescent="0.25">
      <c r="A7649" s="14" t="s">
        <v>18</v>
      </c>
      <c r="B7649" s="14" t="s">
        <v>26</v>
      </c>
      <c r="C7649" s="15">
        <v>44909</v>
      </c>
      <c r="D7649">
        <v>9161.73</v>
      </c>
      <c r="E7649" t="str">
        <f>VLOOKUP(MONTH(Table1_2[[#This Row],[Date]]),Season!$A$1:$B$6,2,1)</f>
        <v>Winter</v>
      </c>
    </row>
    <row r="7650" spans="1:5" x14ac:dyDescent="0.25">
      <c r="A7650" s="14" t="s">
        <v>18</v>
      </c>
      <c r="B7650" s="14" t="s">
        <v>26</v>
      </c>
      <c r="C7650" s="15">
        <v>44910</v>
      </c>
      <c r="D7650">
        <v>8996.5300000000007</v>
      </c>
      <c r="E7650" t="str">
        <f>VLOOKUP(MONTH(Table1_2[[#This Row],[Date]]),Season!$A$1:$B$6,2,1)</f>
        <v>Winter</v>
      </c>
    </row>
    <row r="7651" spans="1:5" x14ac:dyDescent="0.25">
      <c r="A7651" s="14" t="s">
        <v>18</v>
      </c>
      <c r="B7651" s="14" t="s">
        <v>26</v>
      </c>
      <c r="C7651" s="15">
        <v>44911</v>
      </c>
      <c r="D7651">
        <v>9151.0300000000007</v>
      </c>
      <c r="E7651" t="str">
        <f>VLOOKUP(MONTH(Table1_2[[#This Row],[Date]]),Season!$A$1:$B$6,2,1)</f>
        <v>Winter</v>
      </c>
    </row>
    <row r="7652" spans="1:5" x14ac:dyDescent="0.25">
      <c r="A7652" s="14" t="s">
        <v>18</v>
      </c>
      <c r="B7652" s="14" t="s">
        <v>26</v>
      </c>
      <c r="C7652" s="15">
        <v>44912</v>
      </c>
      <c r="D7652">
        <v>6602.98</v>
      </c>
      <c r="E7652" t="str">
        <f>VLOOKUP(MONTH(Table1_2[[#This Row],[Date]]),Season!$A$1:$B$6,2,1)</f>
        <v>Winter</v>
      </c>
    </row>
    <row r="7653" spans="1:5" x14ac:dyDescent="0.25">
      <c r="A7653" s="14" t="s">
        <v>18</v>
      </c>
      <c r="B7653" s="14" t="s">
        <v>26</v>
      </c>
      <c r="C7653" s="15">
        <v>44913</v>
      </c>
      <c r="D7653">
        <v>5668.25</v>
      </c>
      <c r="E7653" t="str">
        <f>VLOOKUP(MONTH(Table1_2[[#This Row],[Date]]),Season!$A$1:$B$6,2,1)</f>
        <v>Winter</v>
      </c>
    </row>
    <row r="7654" spans="1:5" x14ac:dyDescent="0.25">
      <c r="A7654" s="14" t="s">
        <v>18</v>
      </c>
      <c r="B7654" s="14" t="s">
        <v>26</v>
      </c>
      <c r="C7654" s="15">
        <v>44914</v>
      </c>
      <c r="D7654">
        <v>1777</v>
      </c>
      <c r="E7654" t="str">
        <f>VLOOKUP(MONTH(Table1_2[[#This Row],[Date]]),Season!$A$1:$B$6,2,1)</f>
        <v>Winter</v>
      </c>
    </row>
    <row r="7655" spans="1:5" x14ac:dyDescent="0.25">
      <c r="A7655" s="14" t="s">
        <v>18</v>
      </c>
      <c r="B7655" s="14" t="s">
        <v>26</v>
      </c>
      <c r="C7655" s="15">
        <v>44915</v>
      </c>
      <c r="D7655">
        <v>2807.83</v>
      </c>
      <c r="E7655" t="str">
        <f>VLOOKUP(MONTH(Table1_2[[#This Row],[Date]]),Season!$A$1:$B$6,2,1)</f>
        <v>Winter</v>
      </c>
    </row>
    <row r="7656" spans="1:5" x14ac:dyDescent="0.25">
      <c r="A7656" s="14" t="s">
        <v>18</v>
      </c>
      <c r="B7656" s="14" t="s">
        <v>26</v>
      </c>
      <c r="C7656" s="15">
        <v>44916</v>
      </c>
      <c r="D7656">
        <v>1295.57</v>
      </c>
      <c r="E7656" t="str">
        <f>VLOOKUP(MONTH(Table1_2[[#This Row],[Date]]),Season!$A$1:$B$6,2,1)</f>
        <v>Winter</v>
      </c>
    </row>
    <row r="7657" spans="1:5" x14ac:dyDescent="0.25">
      <c r="A7657" s="14" t="s">
        <v>18</v>
      </c>
      <c r="B7657" s="14" t="s">
        <v>26</v>
      </c>
      <c r="C7657" s="15">
        <v>44917</v>
      </c>
      <c r="D7657">
        <v>3082.18</v>
      </c>
      <c r="E7657" t="str">
        <f>VLOOKUP(MONTH(Table1_2[[#This Row],[Date]]),Season!$A$1:$B$6,2,1)</f>
        <v>Winter</v>
      </c>
    </row>
    <row r="7658" spans="1:5" x14ac:dyDescent="0.25">
      <c r="A7658" s="14" t="s">
        <v>18</v>
      </c>
      <c r="B7658" s="14" t="s">
        <v>26</v>
      </c>
      <c r="C7658" s="15">
        <v>44918</v>
      </c>
      <c r="D7658">
        <v>6454.46</v>
      </c>
      <c r="E7658" t="str">
        <f>VLOOKUP(MONTH(Table1_2[[#This Row],[Date]]),Season!$A$1:$B$6,2,1)</f>
        <v>Winter</v>
      </c>
    </row>
    <row r="7659" spans="1:5" x14ac:dyDescent="0.25">
      <c r="A7659" s="14" t="s">
        <v>18</v>
      </c>
      <c r="B7659" s="14" t="s">
        <v>26</v>
      </c>
      <c r="C7659" s="15">
        <v>44919</v>
      </c>
      <c r="D7659">
        <v>6067.14</v>
      </c>
      <c r="E7659" t="str">
        <f>VLOOKUP(MONTH(Table1_2[[#This Row],[Date]]),Season!$A$1:$B$6,2,1)</f>
        <v>Winter</v>
      </c>
    </row>
    <row r="7660" spans="1:5" x14ac:dyDescent="0.25">
      <c r="A7660" s="14" t="s">
        <v>18</v>
      </c>
      <c r="B7660" s="14" t="s">
        <v>26</v>
      </c>
      <c r="C7660" s="15">
        <v>44920</v>
      </c>
      <c r="D7660">
        <v>8957.7999999999993</v>
      </c>
      <c r="E7660" t="str">
        <f>VLOOKUP(MONTH(Table1_2[[#This Row],[Date]]),Season!$A$1:$B$6,2,1)</f>
        <v>Winter</v>
      </c>
    </row>
    <row r="7661" spans="1:5" x14ac:dyDescent="0.25">
      <c r="A7661" s="14" t="s">
        <v>18</v>
      </c>
      <c r="B7661" s="14" t="s">
        <v>26</v>
      </c>
      <c r="C7661" s="15">
        <v>44921</v>
      </c>
      <c r="D7661">
        <v>8107.17</v>
      </c>
      <c r="E7661" t="str">
        <f>VLOOKUP(MONTH(Table1_2[[#This Row],[Date]]),Season!$A$1:$B$6,2,1)</f>
        <v>Winter</v>
      </c>
    </row>
    <row r="7662" spans="1:5" x14ac:dyDescent="0.25">
      <c r="A7662" s="14" t="s">
        <v>18</v>
      </c>
      <c r="B7662" s="14" t="s">
        <v>26</v>
      </c>
      <c r="C7662" s="15">
        <v>44922</v>
      </c>
      <c r="D7662">
        <v>2078.06</v>
      </c>
      <c r="E7662" t="str">
        <f>VLOOKUP(MONTH(Table1_2[[#This Row],[Date]]),Season!$A$1:$B$6,2,1)</f>
        <v>Winter</v>
      </c>
    </row>
    <row r="7663" spans="1:5" x14ac:dyDescent="0.25">
      <c r="A7663" s="14" t="s">
        <v>18</v>
      </c>
      <c r="B7663" s="14" t="s">
        <v>26</v>
      </c>
      <c r="C7663" s="15">
        <v>44923</v>
      </c>
      <c r="D7663">
        <v>10066.549999999999</v>
      </c>
      <c r="E7663" t="str">
        <f>VLOOKUP(MONTH(Table1_2[[#This Row],[Date]]),Season!$A$1:$B$6,2,1)</f>
        <v>Winter</v>
      </c>
    </row>
    <row r="7664" spans="1:5" x14ac:dyDescent="0.25">
      <c r="A7664" s="14" t="s">
        <v>18</v>
      </c>
      <c r="B7664" s="14" t="s">
        <v>26</v>
      </c>
      <c r="C7664" s="15">
        <v>44924</v>
      </c>
      <c r="D7664">
        <v>6796.38</v>
      </c>
      <c r="E7664" t="str">
        <f>VLOOKUP(MONTH(Table1_2[[#This Row],[Date]]),Season!$A$1:$B$6,2,1)</f>
        <v>Winter</v>
      </c>
    </row>
    <row r="7665" spans="1:5" x14ac:dyDescent="0.25">
      <c r="A7665" s="14" t="s">
        <v>18</v>
      </c>
      <c r="B7665" s="14" t="s">
        <v>26</v>
      </c>
      <c r="C7665" s="15">
        <v>44925</v>
      </c>
      <c r="D7665">
        <v>7263.63</v>
      </c>
      <c r="E7665" t="str">
        <f>VLOOKUP(MONTH(Table1_2[[#This Row],[Date]]),Season!$A$1:$B$6,2,1)</f>
        <v>Winter</v>
      </c>
    </row>
    <row r="7666" spans="1:5" x14ac:dyDescent="0.25">
      <c r="A7666" s="14" t="s">
        <v>18</v>
      </c>
      <c r="B7666" s="14" t="s">
        <v>26</v>
      </c>
      <c r="C7666" s="15">
        <v>44926</v>
      </c>
      <c r="D7666">
        <v>6864.05</v>
      </c>
      <c r="E7666" t="str">
        <f>VLOOKUP(MONTH(Table1_2[[#This Row],[Date]]),Season!$A$1:$B$6,2,1)</f>
        <v>Winter</v>
      </c>
    </row>
    <row r="7667" spans="1:5" x14ac:dyDescent="0.25">
      <c r="A7667" s="14" t="s">
        <v>18</v>
      </c>
      <c r="B7667" s="14" t="s">
        <v>27</v>
      </c>
      <c r="C7667" s="15">
        <v>44562</v>
      </c>
      <c r="D7667">
        <v>4267.75</v>
      </c>
      <c r="E7667" t="str">
        <f>VLOOKUP(MONTH(Table1_2[[#This Row],[Date]]),Season!$A$1:$B$6,2,1)</f>
        <v>Winter</v>
      </c>
    </row>
    <row r="7668" spans="1:5" x14ac:dyDescent="0.25">
      <c r="A7668" s="14" t="s">
        <v>18</v>
      </c>
      <c r="B7668" s="14" t="s">
        <v>27</v>
      </c>
      <c r="C7668" s="15">
        <v>44563</v>
      </c>
      <c r="D7668">
        <v>7698.93</v>
      </c>
      <c r="E7668" t="str">
        <f>VLOOKUP(MONTH(Table1_2[[#This Row],[Date]]),Season!$A$1:$B$6,2,1)</f>
        <v>Winter</v>
      </c>
    </row>
    <row r="7669" spans="1:5" x14ac:dyDescent="0.25">
      <c r="A7669" s="14" t="s">
        <v>18</v>
      </c>
      <c r="B7669" s="14" t="s">
        <v>27</v>
      </c>
      <c r="C7669" s="15">
        <v>44564</v>
      </c>
      <c r="D7669">
        <v>6262.83</v>
      </c>
      <c r="E7669" t="str">
        <f>VLOOKUP(MONTH(Table1_2[[#This Row],[Date]]),Season!$A$1:$B$6,2,1)</f>
        <v>Winter</v>
      </c>
    </row>
    <row r="7670" spans="1:5" x14ac:dyDescent="0.25">
      <c r="A7670" s="14" t="s">
        <v>18</v>
      </c>
      <c r="B7670" s="14" t="s">
        <v>27</v>
      </c>
      <c r="C7670" s="15">
        <v>44565</v>
      </c>
      <c r="D7670">
        <v>5923.77</v>
      </c>
      <c r="E7670" t="str">
        <f>VLOOKUP(MONTH(Table1_2[[#This Row],[Date]]),Season!$A$1:$B$6,2,1)</f>
        <v>Winter</v>
      </c>
    </row>
    <row r="7671" spans="1:5" x14ac:dyDescent="0.25">
      <c r="A7671" s="14" t="s">
        <v>18</v>
      </c>
      <c r="B7671" s="14" t="s">
        <v>27</v>
      </c>
      <c r="C7671" s="15">
        <v>44566</v>
      </c>
      <c r="D7671">
        <v>4150.5200000000004</v>
      </c>
      <c r="E7671" t="str">
        <f>VLOOKUP(MONTH(Table1_2[[#This Row],[Date]]),Season!$A$1:$B$6,2,1)</f>
        <v>Winter</v>
      </c>
    </row>
    <row r="7672" spans="1:5" x14ac:dyDescent="0.25">
      <c r="A7672" s="14" t="s">
        <v>18</v>
      </c>
      <c r="B7672" s="14" t="s">
        <v>27</v>
      </c>
      <c r="C7672" s="15">
        <v>44567</v>
      </c>
      <c r="D7672">
        <v>7436.58</v>
      </c>
      <c r="E7672" t="str">
        <f>VLOOKUP(MONTH(Table1_2[[#This Row],[Date]]),Season!$A$1:$B$6,2,1)</f>
        <v>Winter</v>
      </c>
    </row>
    <row r="7673" spans="1:5" x14ac:dyDescent="0.25">
      <c r="A7673" s="14" t="s">
        <v>18</v>
      </c>
      <c r="B7673" s="14" t="s">
        <v>27</v>
      </c>
      <c r="C7673" s="15">
        <v>44568</v>
      </c>
      <c r="D7673">
        <v>4395.95</v>
      </c>
      <c r="E7673" t="str">
        <f>VLOOKUP(MONTH(Table1_2[[#This Row],[Date]]),Season!$A$1:$B$6,2,1)</f>
        <v>Winter</v>
      </c>
    </row>
    <row r="7674" spans="1:5" x14ac:dyDescent="0.25">
      <c r="A7674" s="14" t="s">
        <v>18</v>
      </c>
      <c r="B7674" s="14" t="s">
        <v>27</v>
      </c>
      <c r="C7674" s="15">
        <v>44569</v>
      </c>
      <c r="D7674">
        <v>2141.19</v>
      </c>
      <c r="E7674" t="str">
        <f>VLOOKUP(MONTH(Table1_2[[#This Row],[Date]]),Season!$A$1:$B$6,2,1)</f>
        <v>Winter</v>
      </c>
    </row>
    <row r="7675" spans="1:5" x14ac:dyDescent="0.25">
      <c r="A7675" s="14" t="s">
        <v>18</v>
      </c>
      <c r="B7675" s="14" t="s">
        <v>27</v>
      </c>
      <c r="C7675" s="15">
        <v>44570</v>
      </c>
      <c r="D7675">
        <v>6055.22</v>
      </c>
      <c r="E7675" t="str">
        <f>VLOOKUP(MONTH(Table1_2[[#This Row],[Date]]),Season!$A$1:$B$6,2,1)</f>
        <v>Winter</v>
      </c>
    </row>
    <row r="7676" spans="1:5" x14ac:dyDescent="0.25">
      <c r="A7676" s="14" t="s">
        <v>18</v>
      </c>
      <c r="B7676" s="14" t="s">
        <v>27</v>
      </c>
      <c r="C7676" s="15">
        <v>44571</v>
      </c>
      <c r="D7676">
        <v>3999.95</v>
      </c>
      <c r="E7676" t="str">
        <f>VLOOKUP(MONTH(Table1_2[[#This Row],[Date]]),Season!$A$1:$B$6,2,1)</f>
        <v>Winter</v>
      </c>
    </row>
    <row r="7677" spans="1:5" x14ac:dyDescent="0.25">
      <c r="A7677" s="14" t="s">
        <v>18</v>
      </c>
      <c r="B7677" s="14" t="s">
        <v>27</v>
      </c>
      <c r="C7677" s="15">
        <v>44572</v>
      </c>
      <c r="D7677">
        <v>1659.66</v>
      </c>
      <c r="E7677" t="str">
        <f>VLOOKUP(MONTH(Table1_2[[#This Row],[Date]]),Season!$A$1:$B$6,2,1)</f>
        <v>Winter</v>
      </c>
    </row>
    <row r="7678" spans="1:5" x14ac:dyDescent="0.25">
      <c r="A7678" s="14" t="s">
        <v>18</v>
      </c>
      <c r="B7678" s="14" t="s">
        <v>27</v>
      </c>
      <c r="C7678" s="15">
        <v>44573</v>
      </c>
      <c r="D7678">
        <v>3795.07</v>
      </c>
      <c r="E7678" t="str">
        <f>VLOOKUP(MONTH(Table1_2[[#This Row],[Date]]),Season!$A$1:$B$6,2,1)</f>
        <v>Winter</v>
      </c>
    </row>
    <row r="7679" spans="1:5" x14ac:dyDescent="0.25">
      <c r="A7679" s="14" t="s">
        <v>18</v>
      </c>
      <c r="B7679" s="14" t="s">
        <v>27</v>
      </c>
      <c r="C7679" s="15">
        <v>44574</v>
      </c>
      <c r="D7679">
        <v>1615.81</v>
      </c>
      <c r="E7679" t="str">
        <f>VLOOKUP(MONTH(Table1_2[[#This Row],[Date]]),Season!$A$1:$B$6,2,1)</f>
        <v>Winter</v>
      </c>
    </row>
    <row r="7680" spans="1:5" x14ac:dyDescent="0.25">
      <c r="A7680" s="14" t="s">
        <v>18</v>
      </c>
      <c r="B7680" s="14" t="s">
        <v>27</v>
      </c>
      <c r="C7680" s="15">
        <v>44575</v>
      </c>
      <c r="D7680">
        <v>1063.45</v>
      </c>
      <c r="E7680" t="str">
        <f>VLOOKUP(MONTH(Table1_2[[#This Row],[Date]]),Season!$A$1:$B$6,2,1)</f>
        <v>Winter</v>
      </c>
    </row>
    <row r="7681" spans="1:5" x14ac:dyDescent="0.25">
      <c r="A7681" s="14" t="s">
        <v>18</v>
      </c>
      <c r="B7681" s="14" t="s">
        <v>27</v>
      </c>
      <c r="C7681" s="15">
        <v>44576</v>
      </c>
      <c r="D7681">
        <v>773.08</v>
      </c>
      <c r="E7681" t="str">
        <f>VLOOKUP(MONTH(Table1_2[[#This Row],[Date]]),Season!$A$1:$B$6,2,1)</f>
        <v>Winter</v>
      </c>
    </row>
    <row r="7682" spans="1:5" x14ac:dyDescent="0.25">
      <c r="A7682" s="14" t="s">
        <v>18</v>
      </c>
      <c r="B7682" s="14" t="s">
        <v>27</v>
      </c>
      <c r="C7682" s="15">
        <v>44577</v>
      </c>
      <c r="D7682">
        <v>2033.62</v>
      </c>
      <c r="E7682" t="str">
        <f>VLOOKUP(MONTH(Table1_2[[#This Row],[Date]]),Season!$A$1:$B$6,2,1)</f>
        <v>Winter</v>
      </c>
    </row>
    <row r="7683" spans="1:5" x14ac:dyDescent="0.25">
      <c r="A7683" s="14" t="s">
        <v>18</v>
      </c>
      <c r="B7683" s="14" t="s">
        <v>27</v>
      </c>
      <c r="C7683" s="15">
        <v>44578</v>
      </c>
      <c r="D7683">
        <v>6060.11</v>
      </c>
      <c r="E7683" t="str">
        <f>VLOOKUP(MONTH(Table1_2[[#This Row],[Date]]),Season!$A$1:$B$6,2,1)</f>
        <v>Winter</v>
      </c>
    </row>
    <row r="7684" spans="1:5" x14ac:dyDescent="0.25">
      <c r="A7684" s="14" t="s">
        <v>18</v>
      </c>
      <c r="B7684" s="14" t="s">
        <v>27</v>
      </c>
      <c r="C7684" s="15">
        <v>44579</v>
      </c>
      <c r="D7684">
        <v>1578.89</v>
      </c>
      <c r="E7684" t="str">
        <f>VLOOKUP(MONTH(Table1_2[[#This Row],[Date]]),Season!$A$1:$B$6,2,1)</f>
        <v>Winter</v>
      </c>
    </row>
    <row r="7685" spans="1:5" x14ac:dyDescent="0.25">
      <c r="A7685" s="14" t="s">
        <v>18</v>
      </c>
      <c r="B7685" s="14" t="s">
        <v>27</v>
      </c>
      <c r="C7685" s="15">
        <v>44580</v>
      </c>
      <c r="D7685">
        <v>7851.65</v>
      </c>
      <c r="E7685" t="str">
        <f>VLOOKUP(MONTH(Table1_2[[#This Row],[Date]]),Season!$A$1:$B$6,2,1)</f>
        <v>Winter</v>
      </c>
    </row>
    <row r="7686" spans="1:5" x14ac:dyDescent="0.25">
      <c r="A7686" s="14" t="s">
        <v>18</v>
      </c>
      <c r="B7686" s="14" t="s">
        <v>27</v>
      </c>
      <c r="C7686" s="15">
        <v>44581</v>
      </c>
      <c r="D7686">
        <v>1281.8599999999999</v>
      </c>
      <c r="E7686" t="str">
        <f>VLOOKUP(MONTH(Table1_2[[#This Row],[Date]]),Season!$A$1:$B$6,2,1)</f>
        <v>Winter</v>
      </c>
    </row>
    <row r="7687" spans="1:5" x14ac:dyDescent="0.25">
      <c r="A7687" s="14" t="s">
        <v>18</v>
      </c>
      <c r="B7687" s="14" t="s">
        <v>27</v>
      </c>
      <c r="C7687" s="15">
        <v>44582</v>
      </c>
      <c r="D7687">
        <v>8881.4699999999993</v>
      </c>
      <c r="E7687" t="str">
        <f>VLOOKUP(MONTH(Table1_2[[#This Row],[Date]]),Season!$A$1:$B$6,2,1)</f>
        <v>Winter</v>
      </c>
    </row>
    <row r="7688" spans="1:5" x14ac:dyDescent="0.25">
      <c r="A7688" s="14" t="s">
        <v>18</v>
      </c>
      <c r="B7688" s="14" t="s">
        <v>27</v>
      </c>
      <c r="C7688" s="15">
        <v>44583</v>
      </c>
      <c r="D7688">
        <v>6609.3</v>
      </c>
      <c r="E7688" t="str">
        <f>VLOOKUP(MONTH(Table1_2[[#This Row],[Date]]),Season!$A$1:$B$6,2,1)</f>
        <v>Winter</v>
      </c>
    </row>
    <row r="7689" spans="1:5" x14ac:dyDescent="0.25">
      <c r="A7689" s="14" t="s">
        <v>18</v>
      </c>
      <c r="B7689" s="14" t="s">
        <v>27</v>
      </c>
      <c r="C7689" s="15">
        <v>44584</v>
      </c>
      <c r="D7689">
        <v>9892.5400000000009</v>
      </c>
      <c r="E7689" t="str">
        <f>VLOOKUP(MONTH(Table1_2[[#This Row],[Date]]),Season!$A$1:$B$6,2,1)</f>
        <v>Winter</v>
      </c>
    </row>
    <row r="7690" spans="1:5" x14ac:dyDescent="0.25">
      <c r="A7690" s="14" t="s">
        <v>18</v>
      </c>
      <c r="B7690" s="14" t="s">
        <v>27</v>
      </c>
      <c r="C7690" s="15">
        <v>44585</v>
      </c>
      <c r="D7690">
        <v>7082.99</v>
      </c>
      <c r="E7690" t="str">
        <f>VLOOKUP(MONTH(Table1_2[[#This Row],[Date]]),Season!$A$1:$B$6,2,1)</f>
        <v>Winter</v>
      </c>
    </row>
    <row r="7691" spans="1:5" x14ac:dyDescent="0.25">
      <c r="A7691" s="14" t="s">
        <v>18</v>
      </c>
      <c r="B7691" s="14" t="s">
        <v>27</v>
      </c>
      <c r="C7691" s="15">
        <v>44586</v>
      </c>
      <c r="D7691">
        <v>3924.82</v>
      </c>
      <c r="E7691" t="str">
        <f>VLOOKUP(MONTH(Table1_2[[#This Row],[Date]]),Season!$A$1:$B$6,2,1)</f>
        <v>Winter</v>
      </c>
    </row>
    <row r="7692" spans="1:5" x14ac:dyDescent="0.25">
      <c r="A7692" s="14" t="s">
        <v>18</v>
      </c>
      <c r="B7692" s="14" t="s">
        <v>27</v>
      </c>
      <c r="C7692" s="15">
        <v>44587</v>
      </c>
      <c r="D7692">
        <v>3013.36</v>
      </c>
      <c r="E7692" t="str">
        <f>VLOOKUP(MONTH(Table1_2[[#This Row],[Date]]),Season!$A$1:$B$6,2,1)</f>
        <v>Winter</v>
      </c>
    </row>
    <row r="7693" spans="1:5" x14ac:dyDescent="0.25">
      <c r="A7693" s="14" t="s">
        <v>18</v>
      </c>
      <c r="B7693" s="14" t="s">
        <v>27</v>
      </c>
      <c r="C7693" s="15">
        <v>44588</v>
      </c>
      <c r="D7693">
        <v>7805.76</v>
      </c>
      <c r="E7693" t="str">
        <f>VLOOKUP(MONTH(Table1_2[[#This Row],[Date]]),Season!$A$1:$B$6,2,1)</f>
        <v>Winter</v>
      </c>
    </row>
    <row r="7694" spans="1:5" x14ac:dyDescent="0.25">
      <c r="A7694" s="14" t="s">
        <v>18</v>
      </c>
      <c r="B7694" s="14" t="s">
        <v>27</v>
      </c>
      <c r="C7694" s="15">
        <v>44589</v>
      </c>
      <c r="D7694">
        <v>9758.65</v>
      </c>
      <c r="E7694" t="str">
        <f>VLOOKUP(MONTH(Table1_2[[#This Row],[Date]]),Season!$A$1:$B$6,2,1)</f>
        <v>Winter</v>
      </c>
    </row>
    <row r="7695" spans="1:5" x14ac:dyDescent="0.25">
      <c r="A7695" s="14" t="s">
        <v>18</v>
      </c>
      <c r="B7695" s="14" t="s">
        <v>27</v>
      </c>
      <c r="C7695" s="15">
        <v>44590</v>
      </c>
      <c r="D7695">
        <v>9816.83</v>
      </c>
      <c r="E7695" t="str">
        <f>VLOOKUP(MONTH(Table1_2[[#This Row],[Date]]),Season!$A$1:$B$6,2,1)</f>
        <v>Winter</v>
      </c>
    </row>
    <row r="7696" spans="1:5" x14ac:dyDescent="0.25">
      <c r="A7696" s="14" t="s">
        <v>18</v>
      </c>
      <c r="B7696" s="14" t="s">
        <v>27</v>
      </c>
      <c r="C7696" s="15">
        <v>44591</v>
      </c>
      <c r="D7696">
        <v>4022.51</v>
      </c>
      <c r="E7696" t="str">
        <f>VLOOKUP(MONTH(Table1_2[[#This Row],[Date]]),Season!$A$1:$B$6,2,1)</f>
        <v>Winter</v>
      </c>
    </row>
    <row r="7697" spans="1:5" x14ac:dyDescent="0.25">
      <c r="A7697" s="14" t="s">
        <v>18</v>
      </c>
      <c r="B7697" s="14" t="s">
        <v>27</v>
      </c>
      <c r="C7697" s="15">
        <v>44592</v>
      </c>
      <c r="D7697">
        <v>8970.98</v>
      </c>
      <c r="E7697" t="str">
        <f>VLOOKUP(MONTH(Table1_2[[#This Row],[Date]]),Season!$A$1:$B$6,2,1)</f>
        <v>Winter</v>
      </c>
    </row>
    <row r="7698" spans="1:5" x14ac:dyDescent="0.25">
      <c r="A7698" s="14" t="s">
        <v>18</v>
      </c>
      <c r="B7698" s="14" t="s">
        <v>27</v>
      </c>
      <c r="C7698" s="15">
        <v>44593</v>
      </c>
      <c r="D7698">
        <v>9494.6200000000008</v>
      </c>
      <c r="E7698" t="str">
        <f>VLOOKUP(MONTH(Table1_2[[#This Row],[Date]]),Season!$A$1:$B$6,2,1)</f>
        <v>Winter</v>
      </c>
    </row>
    <row r="7699" spans="1:5" x14ac:dyDescent="0.25">
      <c r="A7699" s="14" t="s">
        <v>18</v>
      </c>
      <c r="B7699" s="14" t="s">
        <v>27</v>
      </c>
      <c r="C7699" s="15">
        <v>44594</v>
      </c>
      <c r="D7699">
        <v>8182.34</v>
      </c>
      <c r="E7699" t="str">
        <f>VLOOKUP(MONTH(Table1_2[[#This Row],[Date]]),Season!$A$1:$B$6,2,1)</f>
        <v>Winter</v>
      </c>
    </row>
    <row r="7700" spans="1:5" x14ac:dyDescent="0.25">
      <c r="A7700" s="14" t="s">
        <v>18</v>
      </c>
      <c r="B7700" s="14" t="s">
        <v>27</v>
      </c>
      <c r="C7700" s="15">
        <v>44595</v>
      </c>
      <c r="D7700">
        <v>4893.76</v>
      </c>
      <c r="E7700" t="str">
        <f>VLOOKUP(MONTH(Table1_2[[#This Row],[Date]]),Season!$A$1:$B$6,2,1)</f>
        <v>Winter</v>
      </c>
    </row>
    <row r="7701" spans="1:5" x14ac:dyDescent="0.25">
      <c r="A7701" s="14" t="s">
        <v>18</v>
      </c>
      <c r="B7701" s="14" t="s">
        <v>27</v>
      </c>
      <c r="C7701" s="15">
        <v>44596</v>
      </c>
      <c r="D7701">
        <v>5287.15</v>
      </c>
      <c r="E7701" t="str">
        <f>VLOOKUP(MONTH(Table1_2[[#This Row],[Date]]),Season!$A$1:$B$6,2,1)</f>
        <v>Winter</v>
      </c>
    </row>
    <row r="7702" spans="1:5" x14ac:dyDescent="0.25">
      <c r="A7702" s="14" t="s">
        <v>18</v>
      </c>
      <c r="B7702" s="14" t="s">
        <v>27</v>
      </c>
      <c r="C7702" s="15">
        <v>44597</v>
      </c>
      <c r="D7702">
        <v>2363.35</v>
      </c>
      <c r="E7702" t="str">
        <f>VLOOKUP(MONTH(Table1_2[[#This Row],[Date]]),Season!$A$1:$B$6,2,1)</f>
        <v>Winter</v>
      </c>
    </row>
    <row r="7703" spans="1:5" x14ac:dyDescent="0.25">
      <c r="A7703" s="14" t="s">
        <v>18</v>
      </c>
      <c r="B7703" s="14" t="s">
        <v>27</v>
      </c>
      <c r="C7703" s="15">
        <v>44598</v>
      </c>
      <c r="D7703">
        <v>10046.15</v>
      </c>
      <c r="E7703" t="str">
        <f>VLOOKUP(MONTH(Table1_2[[#This Row],[Date]]),Season!$A$1:$B$6,2,1)</f>
        <v>Winter</v>
      </c>
    </row>
    <row r="7704" spans="1:5" x14ac:dyDescent="0.25">
      <c r="A7704" s="14" t="s">
        <v>18</v>
      </c>
      <c r="B7704" s="14" t="s">
        <v>27</v>
      </c>
      <c r="C7704" s="15">
        <v>44599</v>
      </c>
      <c r="D7704">
        <v>6728.29</v>
      </c>
      <c r="E7704" t="str">
        <f>VLOOKUP(MONTH(Table1_2[[#This Row],[Date]]),Season!$A$1:$B$6,2,1)</f>
        <v>Winter</v>
      </c>
    </row>
    <row r="7705" spans="1:5" x14ac:dyDescent="0.25">
      <c r="A7705" s="14" t="s">
        <v>18</v>
      </c>
      <c r="B7705" s="14" t="s">
        <v>27</v>
      </c>
      <c r="C7705" s="15">
        <v>44600</v>
      </c>
      <c r="D7705">
        <v>7485.39</v>
      </c>
      <c r="E7705" t="str">
        <f>VLOOKUP(MONTH(Table1_2[[#This Row],[Date]]),Season!$A$1:$B$6,2,1)</f>
        <v>Winter</v>
      </c>
    </row>
    <row r="7706" spans="1:5" x14ac:dyDescent="0.25">
      <c r="A7706" s="14" t="s">
        <v>18</v>
      </c>
      <c r="B7706" s="14" t="s">
        <v>27</v>
      </c>
      <c r="C7706" s="15">
        <v>44601</v>
      </c>
      <c r="D7706">
        <v>1470.43</v>
      </c>
      <c r="E7706" t="str">
        <f>VLOOKUP(MONTH(Table1_2[[#This Row],[Date]]),Season!$A$1:$B$6,2,1)</f>
        <v>Winter</v>
      </c>
    </row>
    <row r="7707" spans="1:5" x14ac:dyDescent="0.25">
      <c r="A7707" s="14" t="s">
        <v>18</v>
      </c>
      <c r="B7707" s="14" t="s">
        <v>27</v>
      </c>
      <c r="C7707" s="15">
        <v>44602</v>
      </c>
      <c r="D7707">
        <v>5572.53</v>
      </c>
      <c r="E7707" t="str">
        <f>VLOOKUP(MONTH(Table1_2[[#This Row],[Date]]),Season!$A$1:$B$6,2,1)</f>
        <v>Winter</v>
      </c>
    </row>
    <row r="7708" spans="1:5" x14ac:dyDescent="0.25">
      <c r="A7708" s="14" t="s">
        <v>18</v>
      </c>
      <c r="B7708" s="14" t="s">
        <v>27</v>
      </c>
      <c r="C7708" s="15">
        <v>44603</v>
      </c>
      <c r="D7708">
        <v>200.59</v>
      </c>
      <c r="E7708" t="str">
        <f>VLOOKUP(MONTH(Table1_2[[#This Row],[Date]]),Season!$A$1:$B$6,2,1)</f>
        <v>Winter</v>
      </c>
    </row>
    <row r="7709" spans="1:5" x14ac:dyDescent="0.25">
      <c r="A7709" s="14" t="s">
        <v>18</v>
      </c>
      <c r="B7709" s="14" t="s">
        <v>27</v>
      </c>
      <c r="C7709" s="15">
        <v>44604</v>
      </c>
      <c r="D7709">
        <v>2806.25</v>
      </c>
      <c r="E7709" t="str">
        <f>VLOOKUP(MONTH(Table1_2[[#This Row],[Date]]),Season!$A$1:$B$6,2,1)</f>
        <v>Winter</v>
      </c>
    </row>
    <row r="7710" spans="1:5" x14ac:dyDescent="0.25">
      <c r="A7710" s="14" t="s">
        <v>18</v>
      </c>
      <c r="B7710" s="14" t="s">
        <v>27</v>
      </c>
      <c r="C7710" s="15">
        <v>44605</v>
      </c>
      <c r="D7710">
        <v>1118.3900000000001</v>
      </c>
      <c r="E7710" t="str">
        <f>VLOOKUP(MONTH(Table1_2[[#This Row],[Date]]),Season!$A$1:$B$6,2,1)</f>
        <v>Winter</v>
      </c>
    </row>
    <row r="7711" spans="1:5" x14ac:dyDescent="0.25">
      <c r="A7711" s="14" t="s">
        <v>18</v>
      </c>
      <c r="B7711" s="14" t="s">
        <v>27</v>
      </c>
      <c r="C7711" s="15">
        <v>44606</v>
      </c>
      <c r="D7711">
        <v>8886.74</v>
      </c>
      <c r="E7711" t="str">
        <f>VLOOKUP(MONTH(Table1_2[[#This Row],[Date]]),Season!$A$1:$B$6,2,1)</f>
        <v>Winter</v>
      </c>
    </row>
    <row r="7712" spans="1:5" x14ac:dyDescent="0.25">
      <c r="A7712" s="14" t="s">
        <v>18</v>
      </c>
      <c r="B7712" s="14" t="s">
        <v>27</v>
      </c>
      <c r="C7712" s="15">
        <v>44607</v>
      </c>
      <c r="D7712">
        <v>4261.3900000000003</v>
      </c>
      <c r="E7712" t="str">
        <f>VLOOKUP(MONTH(Table1_2[[#This Row],[Date]]),Season!$A$1:$B$6,2,1)</f>
        <v>Winter</v>
      </c>
    </row>
    <row r="7713" spans="1:5" x14ac:dyDescent="0.25">
      <c r="A7713" s="14" t="s">
        <v>18</v>
      </c>
      <c r="B7713" s="14" t="s">
        <v>27</v>
      </c>
      <c r="C7713" s="15">
        <v>44608</v>
      </c>
      <c r="D7713">
        <v>377.66</v>
      </c>
      <c r="E7713" t="str">
        <f>VLOOKUP(MONTH(Table1_2[[#This Row],[Date]]),Season!$A$1:$B$6,2,1)</f>
        <v>Winter</v>
      </c>
    </row>
    <row r="7714" spans="1:5" x14ac:dyDescent="0.25">
      <c r="A7714" s="14" t="s">
        <v>18</v>
      </c>
      <c r="B7714" s="14" t="s">
        <v>27</v>
      </c>
      <c r="C7714" s="15">
        <v>44609</v>
      </c>
      <c r="D7714">
        <v>6576.27</v>
      </c>
      <c r="E7714" t="str">
        <f>VLOOKUP(MONTH(Table1_2[[#This Row],[Date]]),Season!$A$1:$B$6,2,1)</f>
        <v>Winter</v>
      </c>
    </row>
    <row r="7715" spans="1:5" x14ac:dyDescent="0.25">
      <c r="A7715" s="14" t="s">
        <v>18</v>
      </c>
      <c r="B7715" s="14" t="s">
        <v>27</v>
      </c>
      <c r="C7715" s="15">
        <v>44610</v>
      </c>
      <c r="D7715">
        <v>3791.34</v>
      </c>
      <c r="E7715" t="str">
        <f>VLOOKUP(MONTH(Table1_2[[#This Row],[Date]]),Season!$A$1:$B$6,2,1)</f>
        <v>Winter</v>
      </c>
    </row>
    <row r="7716" spans="1:5" x14ac:dyDescent="0.25">
      <c r="A7716" s="14" t="s">
        <v>18</v>
      </c>
      <c r="B7716" s="14" t="s">
        <v>27</v>
      </c>
      <c r="C7716" s="15">
        <v>44611</v>
      </c>
      <c r="D7716">
        <v>2220.89</v>
      </c>
      <c r="E7716" t="str">
        <f>VLOOKUP(MONTH(Table1_2[[#This Row],[Date]]),Season!$A$1:$B$6,2,1)</f>
        <v>Winter</v>
      </c>
    </row>
    <row r="7717" spans="1:5" x14ac:dyDescent="0.25">
      <c r="A7717" s="14" t="s">
        <v>18</v>
      </c>
      <c r="B7717" s="14" t="s">
        <v>27</v>
      </c>
      <c r="C7717" s="15">
        <v>44612</v>
      </c>
      <c r="D7717">
        <v>8729.84</v>
      </c>
      <c r="E7717" t="str">
        <f>VLOOKUP(MONTH(Table1_2[[#This Row],[Date]]),Season!$A$1:$B$6,2,1)</f>
        <v>Winter</v>
      </c>
    </row>
    <row r="7718" spans="1:5" x14ac:dyDescent="0.25">
      <c r="A7718" s="14" t="s">
        <v>18</v>
      </c>
      <c r="B7718" s="14" t="s">
        <v>27</v>
      </c>
      <c r="C7718" s="15">
        <v>44613</v>
      </c>
      <c r="D7718">
        <v>1843.28</v>
      </c>
      <c r="E7718" t="str">
        <f>VLOOKUP(MONTH(Table1_2[[#This Row],[Date]]),Season!$A$1:$B$6,2,1)</f>
        <v>Winter</v>
      </c>
    </row>
    <row r="7719" spans="1:5" x14ac:dyDescent="0.25">
      <c r="A7719" s="14" t="s">
        <v>18</v>
      </c>
      <c r="B7719" s="14" t="s">
        <v>27</v>
      </c>
      <c r="C7719" s="15">
        <v>44614</v>
      </c>
      <c r="D7719">
        <v>9415.4</v>
      </c>
      <c r="E7719" t="str">
        <f>VLOOKUP(MONTH(Table1_2[[#This Row],[Date]]),Season!$A$1:$B$6,2,1)</f>
        <v>Winter</v>
      </c>
    </row>
    <row r="7720" spans="1:5" x14ac:dyDescent="0.25">
      <c r="A7720" s="14" t="s">
        <v>18</v>
      </c>
      <c r="B7720" s="14" t="s">
        <v>27</v>
      </c>
      <c r="C7720" s="15">
        <v>44615</v>
      </c>
      <c r="D7720">
        <v>7893.71</v>
      </c>
      <c r="E7720" t="str">
        <f>VLOOKUP(MONTH(Table1_2[[#This Row],[Date]]),Season!$A$1:$B$6,2,1)</f>
        <v>Winter</v>
      </c>
    </row>
    <row r="7721" spans="1:5" x14ac:dyDescent="0.25">
      <c r="A7721" s="14" t="s">
        <v>18</v>
      </c>
      <c r="B7721" s="14" t="s">
        <v>27</v>
      </c>
      <c r="C7721" s="15">
        <v>44616</v>
      </c>
      <c r="D7721">
        <v>3955.34</v>
      </c>
      <c r="E7721" t="str">
        <f>VLOOKUP(MONTH(Table1_2[[#This Row],[Date]]),Season!$A$1:$B$6,2,1)</f>
        <v>Winter</v>
      </c>
    </row>
    <row r="7722" spans="1:5" x14ac:dyDescent="0.25">
      <c r="A7722" s="14" t="s">
        <v>18</v>
      </c>
      <c r="B7722" s="14" t="s">
        <v>27</v>
      </c>
      <c r="C7722" s="15">
        <v>44617</v>
      </c>
      <c r="D7722">
        <v>6542.97</v>
      </c>
      <c r="E7722" t="str">
        <f>VLOOKUP(MONTH(Table1_2[[#This Row],[Date]]),Season!$A$1:$B$6,2,1)</f>
        <v>Winter</v>
      </c>
    </row>
    <row r="7723" spans="1:5" x14ac:dyDescent="0.25">
      <c r="A7723" s="14" t="s">
        <v>18</v>
      </c>
      <c r="B7723" s="14" t="s">
        <v>27</v>
      </c>
      <c r="C7723" s="15">
        <v>44618</v>
      </c>
      <c r="D7723">
        <v>2880</v>
      </c>
      <c r="E7723" t="str">
        <f>VLOOKUP(MONTH(Table1_2[[#This Row],[Date]]),Season!$A$1:$B$6,2,1)</f>
        <v>Winter</v>
      </c>
    </row>
    <row r="7724" spans="1:5" x14ac:dyDescent="0.25">
      <c r="A7724" s="14" t="s">
        <v>18</v>
      </c>
      <c r="B7724" s="14" t="s">
        <v>27</v>
      </c>
      <c r="C7724" s="15">
        <v>44619</v>
      </c>
      <c r="D7724">
        <v>1447.72</v>
      </c>
      <c r="E7724" t="str">
        <f>VLOOKUP(MONTH(Table1_2[[#This Row],[Date]]),Season!$A$1:$B$6,2,1)</f>
        <v>Winter</v>
      </c>
    </row>
    <row r="7725" spans="1:5" x14ac:dyDescent="0.25">
      <c r="A7725" s="14" t="s">
        <v>18</v>
      </c>
      <c r="B7725" s="14" t="s">
        <v>27</v>
      </c>
      <c r="C7725" s="15">
        <v>44620</v>
      </c>
      <c r="D7725">
        <v>6018.26</v>
      </c>
      <c r="E7725" t="str">
        <f>VLOOKUP(MONTH(Table1_2[[#This Row],[Date]]),Season!$A$1:$B$6,2,1)</f>
        <v>Winter</v>
      </c>
    </row>
    <row r="7726" spans="1:5" x14ac:dyDescent="0.25">
      <c r="A7726" s="14" t="s">
        <v>18</v>
      </c>
      <c r="B7726" s="14" t="s">
        <v>27</v>
      </c>
      <c r="C7726" s="15">
        <v>44621</v>
      </c>
      <c r="D7726">
        <v>5336.71</v>
      </c>
      <c r="E7726" t="str">
        <f>VLOOKUP(MONTH(Table1_2[[#This Row],[Date]]),Season!$A$1:$B$6,2,1)</f>
        <v>Spring</v>
      </c>
    </row>
    <row r="7727" spans="1:5" x14ac:dyDescent="0.25">
      <c r="A7727" s="14" t="s">
        <v>18</v>
      </c>
      <c r="B7727" s="14" t="s">
        <v>27</v>
      </c>
      <c r="C7727" s="15">
        <v>44622</v>
      </c>
      <c r="D7727">
        <v>6442.35</v>
      </c>
      <c r="E7727" t="str">
        <f>VLOOKUP(MONTH(Table1_2[[#This Row],[Date]]),Season!$A$1:$B$6,2,1)</f>
        <v>Spring</v>
      </c>
    </row>
    <row r="7728" spans="1:5" x14ac:dyDescent="0.25">
      <c r="A7728" s="14" t="s">
        <v>18</v>
      </c>
      <c r="B7728" s="14" t="s">
        <v>27</v>
      </c>
      <c r="C7728" s="15">
        <v>44623</v>
      </c>
      <c r="D7728">
        <v>7604.66</v>
      </c>
      <c r="E7728" t="str">
        <f>VLOOKUP(MONTH(Table1_2[[#This Row],[Date]]),Season!$A$1:$B$6,2,1)</f>
        <v>Spring</v>
      </c>
    </row>
    <row r="7729" spans="1:5" x14ac:dyDescent="0.25">
      <c r="A7729" s="14" t="s">
        <v>18</v>
      </c>
      <c r="B7729" s="14" t="s">
        <v>27</v>
      </c>
      <c r="C7729" s="15">
        <v>44624</v>
      </c>
      <c r="D7729">
        <v>5522.57</v>
      </c>
      <c r="E7729" t="str">
        <f>VLOOKUP(MONTH(Table1_2[[#This Row],[Date]]),Season!$A$1:$B$6,2,1)</f>
        <v>Spring</v>
      </c>
    </row>
    <row r="7730" spans="1:5" x14ac:dyDescent="0.25">
      <c r="A7730" s="14" t="s">
        <v>18</v>
      </c>
      <c r="B7730" s="14" t="s">
        <v>27</v>
      </c>
      <c r="C7730" s="15">
        <v>44625</v>
      </c>
      <c r="D7730">
        <v>6287.31</v>
      </c>
      <c r="E7730" t="str">
        <f>VLOOKUP(MONTH(Table1_2[[#This Row],[Date]]),Season!$A$1:$B$6,2,1)</f>
        <v>Spring</v>
      </c>
    </row>
    <row r="7731" spans="1:5" x14ac:dyDescent="0.25">
      <c r="A7731" s="14" t="s">
        <v>18</v>
      </c>
      <c r="B7731" s="14" t="s">
        <v>27</v>
      </c>
      <c r="C7731" s="15">
        <v>44626</v>
      </c>
      <c r="D7731">
        <v>3692.25</v>
      </c>
      <c r="E7731" t="str">
        <f>VLOOKUP(MONTH(Table1_2[[#This Row],[Date]]),Season!$A$1:$B$6,2,1)</f>
        <v>Spring</v>
      </c>
    </row>
    <row r="7732" spans="1:5" x14ac:dyDescent="0.25">
      <c r="A7732" s="14" t="s">
        <v>18</v>
      </c>
      <c r="B7732" s="14" t="s">
        <v>27</v>
      </c>
      <c r="C7732" s="15">
        <v>44627</v>
      </c>
      <c r="D7732">
        <v>1838.97</v>
      </c>
      <c r="E7732" t="str">
        <f>VLOOKUP(MONTH(Table1_2[[#This Row],[Date]]),Season!$A$1:$B$6,2,1)</f>
        <v>Spring</v>
      </c>
    </row>
    <row r="7733" spans="1:5" x14ac:dyDescent="0.25">
      <c r="A7733" s="14" t="s">
        <v>18</v>
      </c>
      <c r="B7733" s="14" t="s">
        <v>27</v>
      </c>
      <c r="C7733" s="15">
        <v>44628</v>
      </c>
      <c r="D7733">
        <v>8484.01</v>
      </c>
      <c r="E7733" t="str">
        <f>VLOOKUP(MONTH(Table1_2[[#This Row],[Date]]),Season!$A$1:$B$6,2,1)</f>
        <v>Spring</v>
      </c>
    </row>
    <row r="7734" spans="1:5" x14ac:dyDescent="0.25">
      <c r="A7734" s="14" t="s">
        <v>18</v>
      </c>
      <c r="B7734" s="14" t="s">
        <v>27</v>
      </c>
      <c r="C7734" s="15">
        <v>44629</v>
      </c>
      <c r="D7734">
        <v>9889.11</v>
      </c>
      <c r="E7734" t="str">
        <f>VLOOKUP(MONTH(Table1_2[[#This Row],[Date]]),Season!$A$1:$B$6,2,1)</f>
        <v>Spring</v>
      </c>
    </row>
    <row r="7735" spans="1:5" x14ac:dyDescent="0.25">
      <c r="A7735" s="14" t="s">
        <v>18</v>
      </c>
      <c r="B7735" s="14" t="s">
        <v>27</v>
      </c>
      <c r="C7735" s="15">
        <v>44630</v>
      </c>
      <c r="D7735">
        <v>9030.06</v>
      </c>
      <c r="E7735" t="str">
        <f>VLOOKUP(MONTH(Table1_2[[#This Row],[Date]]),Season!$A$1:$B$6,2,1)</f>
        <v>Spring</v>
      </c>
    </row>
    <row r="7736" spans="1:5" x14ac:dyDescent="0.25">
      <c r="A7736" s="14" t="s">
        <v>18</v>
      </c>
      <c r="B7736" s="14" t="s">
        <v>27</v>
      </c>
      <c r="C7736" s="15">
        <v>44631</v>
      </c>
      <c r="D7736">
        <v>1298.58</v>
      </c>
      <c r="E7736" t="str">
        <f>VLOOKUP(MONTH(Table1_2[[#This Row],[Date]]),Season!$A$1:$B$6,2,1)</f>
        <v>Spring</v>
      </c>
    </row>
    <row r="7737" spans="1:5" x14ac:dyDescent="0.25">
      <c r="A7737" s="14" t="s">
        <v>18</v>
      </c>
      <c r="B7737" s="14" t="s">
        <v>27</v>
      </c>
      <c r="C7737" s="15">
        <v>44632</v>
      </c>
      <c r="D7737">
        <v>5409.27</v>
      </c>
      <c r="E7737" t="str">
        <f>VLOOKUP(MONTH(Table1_2[[#This Row],[Date]]),Season!$A$1:$B$6,2,1)</f>
        <v>Spring</v>
      </c>
    </row>
    <row r="7738" spans="1:5" x14ac:dyDescent="0.25">
      <c r="A7738" s="14" t="s">
        <v>18</v>
      </c>
      <c r="B7738" s="14" t="s">
        <v>27</v>
      </c>
      <c r="C7738" s="15">
        <v>44633</v>
      </c>
      <c r="D7738">
        <v>3452.9</v>
      </c>
      <c r="E7738" t="str">
        <f>VLOOKUP(MONTH(Table1_2[[#This Row],[Date]]),Season!$A$1:$B$6,2,1)</f>
        <v>Spring</v>
      </c>
    </row>
    <row r="7739" spans="1:5" x14ac:dyDescent="0.25">
      <c r="A7739" s="14" t="s">
        <v>18</v>
      </c>
      <c r="B7739" s="14" t="s">
        <v>27</v>
      </c>
      <c r="C7739" s="15">
        <v>44634</v>
      </c>
      <c r="D7739">
        <v>1783.56</v>
      </c>
      <c r="E7739" t="str">
        <f>VLOOKUP(MONTH(Table1_2[[#This Row],[Date]]),Season!$A$1:$B$6,2,1)</f>
        <v>Spring</v>
      </c>
    </row>
    <row r="7740" spans="1:5" x14ac:dyDescent="0.25">
      <c r="A7740" s="14" t="s">
        <v>18</v>
      </c>
      <c r="B7740" s="14" t="s">
        <v>27</v>
      </c>
      <c r="C7740" s="15">
        <v>44635</v>
      </c>
      <c r="D7740">
        <v>1727.17</v>
      </c>
      <c r="E7740" t="str">
        <f>VLOOKUP(MONTH(Table1_2[[#This Row],[Date]]),Season!$A$1:$B$6,2,1)</f>
        <v>Spring</v>
      </c>
    </row>
    <row r="7741" spans="1:5" x14ac:dyDescent="0.25">
      <c r="A7741" s="14" t="s">
        <v>18</v>
      </c>
      <c r="B7741" s="14" t="s">
        <v>27</v>
      </c>
      <c r="C7741" s="15">
        <v>44636</v>
      </c>
      <c r="D7741">
        <v>8225.44</v>
      </c>
      <c r="E7741" t="str">
        <f>VLOOKUP(MONTH(Table1_2[[#This Row],[Date]]),Season!$A$1:$B$6,2,1)</f>
        <v>Spring</v>
      </c>
    </row>
    <row r="7742" spans="1:5" x14ac:dyDescent="0.25">
      <c r="A7742" s="14" t="s">
        <v>18</v>
      </c>
      <c r="B7742" s="14" t="s">
        <v>27</v>
      </c>
      <c r="C7742" s="15">
        <v>44637</v>
      </c>
      <c r="D7742">
        <v>4098.08</v>
      </c>
      <c r="E7742" t="str">
        <f>VLOOKUP(MONTH(Table1_2[[#This Row],[Date]]),Season!$A$1:$B$6,2,1)</f>
        <v>Spring</v>
      </c>
    </row>
    <row r="7743" spans="1:5" x14ac:dyDescent="0.25">
      <c r="A7743" s="14" t="s">
        <v>18</v>
      </c>
      <c r="B7743" s="14" t="s">
        <v>27</v>
      </c>
      <c r="C7743" s="15">
        <v>44638</v>
      </c>
      <c r="D7743">
        <v>9467.16</v>
      </c>
      <c r="E7743" t="str">
        <f>VLOOKUP(MONTH(Table1_2[[#This Row],[Date]]),Season!$A$1:$B$6,2,1)</f>
        <v>Spring</v>
      </c>
    </row>
    <row r="7744" spans="1:5" x14ac:dyDescent="0.25">
      <c r="A7744" s="14" t="s">
        <v>18</v>
      </c>
      <c r="B7744" s="14" t="s">
        <v>27</v>
      </c>
      <c r="C7744" s="15">
        <v>44639</v>
      </c>
      <c r="D7744">
        <v>9458.7900000000009</v>
      </c>
      <c r="E7744" t="str">
        <f>VLOOKUP(MONTH(Table1_2[[#This Row],[Date]]),Season!$A$1:$B$6,2,1)</f>
        <v>Spring</v>
      </c>
    </row>
    <row r="7745" spans="1:5" x14ac:dyDescent="0.25">
      <c r="A7745" s="14" t="s">
        <v>18</v>
      </c>
      <c r="B7745" s="14" t="s">
        <v>27</v>
      </c>
      <c r="C7745" s="15">
        <v>44640</v>
      </c>
      <c r="D7745">
        <v>6037.48</v>
      </c>
      <c r="E7745" t="str">
        <f>VLOOKUP(MONTH(Table1_2[[#This Row],[Date]]),Season!$A$1:$B$6,2,1)</f>
        <v>Spring</v>
      </c>
    </row>
    <row r="7746" spans="1:5" x14ac:dyDescent="0.25">
      <c r="A7746" s="14" t="s">
        <v>18</v>
      </c>
      <c r="B7746" s="14" t="s">
        <v>27</v>
      </c>
      <c r="C7746" s="15">
        <v>44641</v>
      </c>
      <c r="D7746">
        <v>9920.4699999999993</v>
      </c>
      <c r="E7746" t="str">
        <f>VLOOKUP(MONTH(Table1_2[[#This Row],[Date]]),Season!$A$1:$B$6,2,1)</f>
        <v>Spring</v>
      </c>
    </row>
    <row r="7747" spans="1:5" x14ac:dyDescent="0.25">
      <c r="A7747" s="14" t="s">
        <v>18</v>
      </c>
      <c r="B7747" s="14" t="s">
        <v>27</v>
      </c>
      <c r="C7747" s="15">
        <v>44642</v>
      </c>
      <c r="D7747">
        <v>3878.09</v>
      </c>
      <c r="E7747" t="str">
        <f>VLOOKUP(MONTH(Table1_2[[#This Row],[Date]]),Season!$A$1:$B$6,2,1)</f>
        <v>Spring</v>
      </c>
    </row>
    <row r="7748" spans="1:5" x14ac:dyDescent="0.25">
      <c r="A7748" s="14" t="s">
        <v>18</v>
      </c>
      <c r="B7748" s="14" t="s">
        <v>27</v>
      </c>
      <c r="C7748" s="15">
        <v>44643</v>
      </c>
      <c r="D7748">
        <v>2149.71</v>
      </c>
      <c r="E7748" t="str">
        <f>VLOOKUP(MONTH(Table1_2[[#This Row],[Date]]),Season!$A$1:$B$6,2,1)</f>
        <v>Spring</v>
      </c>
    </row>
    <row r="7749" spans="1:5" x14ac:dyDescent="0.25">
      <c r="A7749" s="14" t="s">
        <v>18</v>
      </c>
      <c r="B7749" s="14" t="s">
        <v>27</v>
      </c>
      <c r="C7749" s="15">
        <v>44644</v>
      </c>
      <c r="D7749">
        <v>9359.6</v>
      </c>
      <c r="E7749" t="str">
        <f>VLOOKUP(MONTH(Table1_2[[#This Row],[Date]]),Season!$A$1:$B$6,2,1)</f>
        <v>Spring</v>
      </c>
    </row>
    <row r="7750" spans="1:5" x14ac:dyDescent="0.25">
      <c r="A7750" s="14" t="s">
        <v>18</v>
      </c>
      <c r="B7750" s="14" t="s">
        <v>27</v>
      </c>
      <c r="C7750" s="15">
        <v>44645</v>
      </c>
      <c r="D7750">
        <v>6967.93</v>
      </c>
      <c r="E7750" t="str">
        <f>VLOOKUP(MONTH(Table1_2[[#This Row],[Date]]),Season!$A$1:$B$6,2,1)</f>
        <v>Spring</v>
      </c>
    </row>
    <row r="7751" spans="1:5" x14ac:dyDescent="0.25">
      <c r="A7751" s="14" t="s">
        <v>18</v>
      </c>
      <c r="B7751" s="14" t="s">
        <v>27</v>
      </c>
      <c r="C7751" s="15">
        <v>44646</v>
      </c>
      <c r="D7751">
        <v>8178.89</v>
      </c>
      <c r="E7751" t="str">
        <f>VLOOKUP(MONTH(Table1_2[[#This Row],[Date]]),Season!$A$1:$B$6,2,1)</f>
        <v>Spring</v>
      </c>
    </row>
    <row r="7752" spans="1:5" x14ac:dyDescent="0.25">
      <c r="A7752" s="14" t="s">
        <v>18</v>
      </c>
      <c r="B7752" s="14" t="s">
        <v>27</v>
      </c>
      <c r="C7752" s="15">
        <v>44647</v>
      </c>
      <c r="D7752">
        <v>4748.84</v>
      </c>
      <c r="E7752" t="str">
        <f>VLOOKUP(MONTH(Table1_2[[#This Row],[Date]]),Season!$A$1:$B$6,2,1)</f>
        <v>Spring</v>
      </c>
    </row>
    <row r="7753" spans="1:5" x14ac:dyDescent="0.25">
      <c r="A7753" s="14" t="s">
        <v>18</v>
      </c>
      <c r="B7753" s="14" t="s">
        <v>27</v>
      </c>
      <c r="C7753" s="15">
        <v>44648</v>
      </c>
      <c r="D7753">
        <v>1739.86</v>
      </c>
      <c r="E7753" t="str">
        <f>VLOOKUP(MONTH(Table1_2[[#This Row],[Date]]),Season!$A$1:$B$6,2,1)</f>
        <v>Spring</v>
      </c>
    </row>
    <row r="7754" spans="1:5" x14ac:dyDescent="0.25">
      <c r="A7754" s="14" t="s">
        <v>18</v>
      </c>
      <c r="B7754" s="14" t="s">
        <v>27</v>
      </c>
      <c r="C7754" s="15">
        <v>44649</v>
      </c>
      <c r="D7754">
        <v>9175.27</v>
      </c>
      <c r="E7754" t="str">
        <f>VLOOKUP(MONTH(Table1_2[[#This Row],[Date]]),Season!$A$1:$B$6,2,1)</f>
        <v>Spring</v>
      </c>
    </row>
    <row r="7755" spans="1:5" x14ac:dyDescent="0.25">
      <c r="A7755" s="14" t="s">
        <v>18</v>
      </c>
      <c r="B7755" s="14" t="s">
        <v>27</v>
      </c>
      <c r="C7755" s="15">
        <v>44650</v>
      </c>
      <c r="D7755">
        <v>9411.48</v>
      </c>
      <c r="E7755" t="str">
        <f>VLOOKUP(MONTH(Table1_2[[#This Row],[Date]]),Season!$A$1:$B$6,2,1)</f>
        <v>Spring</v>
      </c>
    </row>
    <row r="7756" spans="1:5" x14ac:dyDescent="0.25">
      <c r="A7756" s="14" t="s">
        <v>18</v>
      </c>
      <c r="B7756" s="14" t="s">
        <v>27</v>
      </c>
      <c r="C7756" s="15">
        <v>44651</v>
      </c>
      <c r="D7756">
        <v>9993.6299999999992</v>
      </c>
      <c r="E7756" t="str">
        <f>VLOOKUP(MONTH(Table1_2[[#This Row],[Date]]),Season!$A$1:$B$6,2,1)</f>
        <v>Spring</v>
      </c>
    </row>
    <row r="7757" spans="1:5" x14ac:dyDescent="0.25">
      <c r="A7757" s="14" t="s">
        <v>18</v>
      </c>
      <c r="B7757" s="14" t="s">
        <v>27</v>
      </c>
      <c r="C7757" s="15">
        <v>44652</v>
      </c>
      <c r="D7757">
        <v>3642.1</v>
      </c>
      <c r="E7757" t="str">
        <f>VLOOKUP(MONTH(Table1_2[[#This Row],[Date]]),Season!$A$1:$B$6,2,1)</f>
        <v>Spring</v>
      </c>
    </row>
    <row r="7758" spans="1:5" x14ac:dyDescent="0.25">
      <c r="A7758" s="14" t="s">
        <v>18</v>
      </c>
      <c r="B7758" s="14" t="s">
        <v>27</v>
      </c>
      <c r="C7758" s="15">
        <v>44653</v>
      </c>
      <c r="D7758">
        <v>1639.21</v>
      </c>
      <c r="E7758" t="str">
        <f>VLOOKUP(MONTH(Table1_2[[#This Row],[Date]]),Season!$A$1:$B$6,2,1)</f>
        <v>Spring</v>
      </c>
    </row>
    <row r="7759" spans="1:5" x14ac:dyDescent="0.25">
      <c r="A7759" s="14" t="s">
        <v>18</v>
      </c>
      <c r="B7759" s="14" t="s">
        <v>27</v>
      </c>
      <c r="C7759" s="15">
        <v>44654</v>
      </c>
      <c r="D7759">
        <v>2014.66</v>
      </c>
      <c r="E7759" t="str">
        <f>VLOOKUP(MONTH(Table1_2[[#This Row],[Date]]),Season!$A$1:$B$6,2,1)</f>
        <v>Spring</v>
      </c>
    </row>
    <row r="7760" spans="1:5" x14ac:dyDescent="0.25">
      <c r="A7760" s="14" t="s">
        <v>18</v>
      </c>
      <c r="B7760" s="14" t="s">
        <v>27</v>
      </c>
      <c r="C7760" s="15">
        <v>44655</v>
      </c>
      <c r="D7760">
        <v>4113.83</v>
      </c>
      <c r="E7760" t="str">
        <f>VLOOKUP(MONTH(Table1_2[[#This Row],[Date]]),Season!$A$1:$B$6,2,1)</f>
        <v>Spring</v>
      </c>
    </row>
    <row r="7761" spans="1:5" x14ac:dyDescent="0.25">
      <c r="A7761" s="14" t="s">
        <v>18</v>
      </c>
      <c r="B7761" s="14" t="s">
        <v>27</v>
      </c>
      <c r="C7761" s="15">
        <v>44656</v>
      </c>
      <c r="D7761">
        <v>2392.2600000000002</v>
      </c>
      <c r="E7761" t="str">
        <f>VLOOKUP(MONTH(Table1_2[[#This Row],[Date]]),Season!$A$1:$B$6,2,1)</f>
        <v>Spring</v>
      </c>
    </row>
    <row r="7762" spans="1:5" x14ac:dyDescent="0.25">
      <c r="A7762" s="14" t="s">
        <v>18</v>
      </c>
      <c r="B7762" s="14" t="s">
        <v>27</v>
      </c>
      <c r="C7762" s="15">
        <v>44657</v>
      </c>
      <c r="D7762">
        <v>6223.5</v>
      </c>
      <c r="E7762" t="str">
        <f>VLOOKUP(MONTH(Table1_2[[#This Row],[Date]]),Season!$A$1:$B$6,2,1)</f>
        <v>Spring</v>
      </c>
    </row>
    <row r="7763" spans="1:5" x14ac:dyDescent="0.25">
      <c r="A7763" s="14" t="s">
        <v>18</v>
      </c>
      <c r="B7763" s="14" t="s">
        <v>27</v>
      </c>
      <c r="C7763" s="15">
        <v>44658</v>
      </c>
      <c r="D7763">
        <v>2491.02</v>
      </c>
      <c r="E7763" t="str">
        <f>VLOOKUP(MONTH(Table1_2[[#This Row],[Date]]),Season!$A$1:$B$6,2,1)</f>
        <v>Spring</v>
      </c>
    </row>
    <row r="7764" spans="1:5" x14ac:dyDescent="0.25">
      <c r="A7764" s="14" t="s">
        <v>18</v>
      </c>
      <c r="B7764" s="14" t="s">
        <v>27</v>
      </c>
      <c r="C7764" s="15">
        <v>44659</v>
      </c>
      <c r="D7764">
        <v>4705.17</v>
      </c>
      <c r="E7764" t="str">
        <f>VLOOKUP(MONTH(Table1_2[[#This Row],[Date]]),Season!$A$1:$B$6,2,1)</f>
        <v>Spring</v>
      </c>
    </row>
    <row r="7765" spans="1:5" x14ac:dyDescent="0.25">
      <c r="A7765" s="14" t="s">
        <v>18</v>
      </c>
      <c r="B7765" s="14" t="s">
        <v>27</v>
      </c>
      <c r="C7765" s="15">
        <v>44660</v>
      </c>
      <c r="D7765">
        <v>3011.09</v>
      </c>
      <c r="E7765" t="str">
        <f>VLOOKUP(MONTH(Table1_2[[#This Row],[Date]]),Season!$A$1:$B$6,2,1)</f>
        <v>Spring</v>
      </c>
    </row>
    <row r="7766" spans="1:5" x14ac:dyDescent="0.25">
      <c r="A7766" s="14" t="s">
        <v>18</v>
      </c>
      <c r="B7766" s="14" t="s">
        <v>27</v>
      </c>
      <c r="C7766" s="15">
        <v>44661</v>
      </c>
      <c r="D7766">
        <v>1758.9</v>
      </c>
      <c r="E7766" t="str">
        <f>VLOOKUP(MONTH(Table1_2[[#This Row],[Date]]),Season!$A$1:$B$6,2,1)</f>
        <v>Spring</v>
      </c>
    </row>
    <row r="7767" spans="1:5" x14ac:dyDescent="0.25">
      <c r="A7767" s="14" t="s">
        <v>18</v>
      </c>
      <c r="B7767" s="14" t="s">
        <v>27</v>
      </c>
      <c r="C7767" s="15">
        <v>44662</v>
      </c>
      <c r="D7767">
        <v>6759.66</v>
      </c>
      <c r="E7767" t="str">
        <f>VLOOKUP(MONTH(Table1_2[[#This Row],[Date]]),Season!$A$1:$B$6,2,1)</f>
        <v>Spring</v>
      </c>
    </row>
    <row r="7768" spans="1:5" x14ac:dyDescent="0.25">
      <c r="A7768" s="14" t="s">
        <v>18</v>
      </c>
      <c r="B7768" s="14" t="s">
        <v>27</v>
      </c>
      <c r="C7768" s="15">
        <v>44663</v>
      </c>
      <c r="D7768">
        <v>1767.09</v>
      </c>
      <c r="E7768" t="str">
        <f>VLOOKUP(MONTH(Table1_2[[#This Row],[Date]]),Season!$A$1:$B$6,2,1)</f>
        <v>Spring</v>
      </c>
    </row>
    <row r="7769" spans="1:5" x14ac:dyDescent="0.25">
      <c r="A7769" s="14" t="s">
        <v>18</v>
      </c>
      <c r="B7769" s="14" t="s">
        <v>27</v>
      </c>
      <c r="C7769" s="15">
        <v>44664</v>
      </c>
      <c r="D7769">
        <v>4571.3500000000004</v>
      </c>
      <c r="E7769" t="str">
        <f>VLOOKUP(MONTH(Table1_2[[#This Row],[Date]]),Season!$A$1:$B$6,2,1)</f>
        <v>Spring</v>
      </c>
    </row>
    <row r="7770" spans="1:5" x14ac:dyDescent="0.25">
      <c r="A7770" s="14" t="s">
        <v>18</v>
      </c>
      <c r="B7770" s="14" t="s">
        <v>27</v>
      </c>
      <c r="C7770" s="15">
        <v>44665</v>
      </c>
      <c r="D7770">
        <v>9399.0499999999993</v>
      </c>
      <c r="E7770" t="str">
        <f>VLOOKUP(MONTH(Table1_2[[#This Row],[Date]]),Season!$A$1:$B$6,2,1)</f>
        <v>Spring</v>
      </c>
    </row>
    <row r="7771" spans="1:5" x14ac:dyDescent="0.25">
      <c r="A7771" s="14" t="s">
        <v>18</v>
      </c>
      <c r="B7771" s="14" t="s">
        <v>27</v>
      </c>
      <c r="C7771" s="15">
        <v>44666</v>
      </c>
      <c r="D7771">
        <v>4158.1499999999996</v>
      </c>
      <c r="E7771" t="str">
        <f>VLOOKUP(MONTH(Table1_2[[#This Row],[Date]]),Season!$A$1:$B$6,2,1)</f>
        <v>Spring</v>
      </c>
    </row>
    <row r="7772" spans="1:5" x14ac:dyDescent="0.25">
      <c r="A7772" s="14" t="s">
        <v>18</v>
      </c>
      <c r="B7772" s="14" t="s">
        <v>27</v>
      </c>
      <c r="C7772" s="15">
        <v>44667</v>
      </c>
      <c r="D7772">
        <v>5252.17</v>
      </c>
      <c r="E7772" t="str">
        <f>VLOOKUP(MONTH(Table1_2[[#This Row],[Date]]),Season!$A$1:$B$6,2,1)</f>
        <v>Spring</v>
      </c>
    </row>
    <row r="7773" spans="1:5" x14ac:dyDescent="0.25">
      <c r="A7773" s="14" t="s">
        <v>18</v>
      </c>
      <c r="B7773" s="14" t="s">
        <v>27</v>
      </c>
      <c r="C7773" s="15">
        <v>44668</v>
      </c>
      <c r="D7773">
        <v>7923.46</v>
      </c>
      <c r="E7773" t="str">
        <f>VLOOKUP(MONTH(Table1_2[[#This Row],[Date]]),Season!$A$1:$B$6,2,1)</f>
        <v>Spring</v>
      </c>
    </row>
    <row r="7774" spans="1:5" x14ac:dyDescent="0.25">
      <c r="A7774" s="14" t="s">
        <v>18</v>
      </c>
      <c r="B7774" s="14" t="s">
        <v>27</v>
      </c>
      <c r="C7774" s="15">
        <v>44669</v>
      </c>
      <c r="D7774">
        <v>4820.24</v>
      </c>
      <c r="E7774" t="str">
        <f>VLOOKUP(MONTH(Table1_2[[#This Row],[Date]]),Season!$A$1:$B$6,2,1)</f>
        <v>Spring</v>
      </c>
    </row>
    <row r="7775" spans="1:5" x14ac:dyDescent="0.25">
      <c r="A7775" s="14" t="s">
        <v>18</v>
      </c>
      <c r="B7775" s="14" t="s">
        <v>27</v>
      </c>
      <c r="C7775" s="15">
        <v>44670</v>
      </c>
      <c r="D7775">
        <v>5693.1</v>
      </c>
      <c r="E7775" t="str">
        <f>VLOOKUP(MONTH(Table1_2[[#This Row],[Date]]),Season!$A$1:$B$6,2,1)</f>
        <v>Spring</v>
      </c>
    </row>
    <row r="7776" spans="1:5" x14ac:dyDescent="0.25">
      <c r="A7776" s="14" t="s">
        <v>18</v>
      </c>
      <c r="B7776" s="14" t="s">
        <v>27</v>
      </c>
      <c r="C7776" s="15">
        <v>44671</v>
      </c>
      <c r="D7776">
        <v>8331.82</v>
      </c>
      <c r="E7776" t="str">
        <f>VLOOKUP(MONTH(Table1_2[[#This Row],[Date]]),Season!$A$1:$B$6,2,1)</f>
        <v>Spring</v>
      </c>
    </row>
    <row r="7777" spans="1:5" x14ac:dyDescent="0.25">
      <c r="A7777" s="14" t="s">
        <v>18</v>
      </c>
      <c r="B7777" s="14" t="s">
        <v>27</v>
      </c>
      <c r="C7777" s="15">
        <v>44672</v>
      </c>
      <c r="D7777">
        <v>8270.57</v>
      </c>
      <c r="E7777" t="str">
        <f>VLOOKUP(MONTH(Table1_2[[#This Row],[Date]]),Season!$A$1:$B$6,2,1)</f>
        <v>Spring</v>
      </c>
    </row>
    <row r="7778" spans="1:5" x14ac:dyDescent="0.25">
      <c r="A7778" s="14" t="s">
        <v>18</v>
      </c>
      <c r="B7778" s="14" t="s">
        <v>27</v>
      </c>
      <c r="C7778" s="15">
        <v>44673</v>
      </c>
      <c r="D7778">
        <v>1497.69</v>
      </c>
      <c r="E7778" t="str">
        <f>VLOOKUP(MONTH(Table1_2[[#This Row],[Date]]),Season!$A$1:$B$6,2,1)</f>
        <v>Spring</v>
      </c>
    </row>
    <row r="7779" spans="1:5" x14ac:dyDescent="0.25">
      <c r="A7779" s="14" t="s">
        <v>18</v>
      </c>
      <c r="B7779" s="14" t="s">
        <v>27</v>
      </c>
      <c r="C7779" s="15">
        <v>44674</v>
      </c>
      <c r="D7779">
        <v>8705.2999999999993</v>
      </c>
      <c r="E7779" t="str">
        <f>VLOOKUP(MONTH(Table1_2[[#This Row],[Date]]),Season!$A$1:$B$6,2,1)</f>
        <v>Spring</v>
      </c>
    </row>
    <row r="7780" spans="1:5" x14ac:dyDescent="0.25">
      <c r="A7780" s="14" t="s">
        <v>18</v>
      </c>
      <c r="B7780" s="14" t="s">
        <v>27</v>
      </c>
      <c r="C7780" s="15">
        <v>44675</v>
      </c>
      <c r="D7780">
        <v>7184.7</v>
      </c>
      <c r="E7780" t="str">
        <f>VLOOKUP(MONTH(Table1_2[[#This Row],[Date]]),Season!$A$1:$B$6,2,1)</f>
        <v>Spring</v>
      </c>
    </row>
    <row r="7781" spans="1:5" x14ac:dyDescent="0.25">
      <c r="A7781" s="14" t="s">
        <v>18</v>
      </c>
      <c r="B7781" s="14" t="s">
        <v>27</v>
      </c>
      <c r="C7781" s="15">
        <v>44676</v>
      </c>
      <c r="D7781">
        <v>8837.25</v>
      </c>
      <c r="E7781" t="str">
        <f>VLOOKUP(MONTH(Table1_2[[#This Row],[Date]]),Season!$A$1:$B$6,2,1)</f>
        <v>Spring</v>
      </c>
    </row>
    <row r="7782" spans="1:5" x14ac:dyDescent="0.25">
      <c r="A7782" s="14" t="s">
        <v>18</v>
      </c>
      <c r="B7782" s="14" t="s">
        <v>27</v>
      </c>
      <c r="C7782" s="15">
        <v>44677</v>
      </c>
      <c r="D7782">
        <v>1462.43</v>
      </c>
      <c r="E7782" t="str">
        <f>VLOOKUP(MONTH(Table1_2[[#This Row],[Date]]),Season!$A$1:$B$6,2,1)</f>
        <v>Spring</v>
      </c>
    </row>
    <row r="7783" spans="1:5" x14ac:dyDescent="0.25">
      <c r="A7783" s="14" t="s">
        <v>18</v>
      </c>
      <c r="B7783" s="14" t="s">
        <v>27</v>
      </c>
      <c r="C7783" s="15">
        <v>44678</v>
      </c>
      <c r="D7783">
        <v>6004.47</v>
      </c>
      <c r="E7783" t="str">
        <f>VLOOKUP(MONTH(Table1_2[[#This Row],[Date]]),Season!$A$1:$B$6,2,1)</f>
        <v>Spring</v>
      </c>
    </row>
    <row r="7784" spans="1:5" x14ac:dyDescent="0.25">
      <c r="A7784" s="14" t="s">
        <v>18</v>
      </c>
      <c r="B7784" s="14" t="s">
        <v>27</v>
      </c>
      <c r="C7784" s="15">
        <v>44679</v>
      </c>
      <c r="D7784">
        <v>9586.02</v>
      </c>
      <c r="E7784" t="str">
        <f>VLOOKUP(MONTH(Table1_2[[#This Row],[Date]]),Season!$A$1:$B$6,2,1)</f>
        <v>Spring</v>
      </c>
    </row>
    <row r="7785" spans="1:5" x14ac:dyDescent="0.25">
      <c r="A7785" s="14" t="s">
        <v>18</v>
      </c>
      <c r="B7785" s="14" t="s">
        <v>27</v>
      </c>
      <c r="C7785" s="15">
        <v>44680</v>
      </c>
      <c r="D7785">
        <v>2164.0500000000002</v>
      </c>
      <c r="E7785" t="str">
        <f>VLOOKUP(MONTH(Table1_2[[#This Row],[Date]]),Season!$A$1:$B$6,2,1)</f>
        <v>Spring</v>
      </c>
    </row>
    <row r="7786" spans="1:5" x14ac:dyDescent="0.25">
      <c r="A7786" s="14" t="s">
        <v>18</v>
      </c>
      <c r="B7786" s="14" t="s">
        <v>27</v>
      </c>
      <c r="C7786" s="15">
        <v>44681</v>
      </c>
      <c r="D7786">
        <v>7666.37</v>
      </c>
      <c r="E7786" t="str">
        <f>VLOOKUP(MONTH(Table1_2[[#This Row],[Date]]),Season!$A$1:$B$6,2,1)</f>
        <v>Spring</v>
      </c>
    </row>
    <row r="7787" spans="1:5" x14ac:dyDescent="0.25">
      <c r="A7787" s="14" t="s">
        <v>18</v>
      </c>
      <c r="B7787" s="14" t="s">
        <v>27</v>
      </c>
      <c r="C7787" s="15">
        <v>44682</v>
      </c>
      <c r="D7787">
        <v>6216.5</v>
      </c>
      <c r="E7787" t="str">
        <f>VLOOKUP(MONTH(Table1_2[[#This Row],[Date]]),Season!$A$1:$B$6,2,1)</f>
        <v>Spring</v>
      </c>
    </row>
    <row r="7788" spans="1:5" x14ac:dyDescent="0.25">
      <c r="A7788" s="14" t="s">
        <v>18</v>
      </c>
      <c r="B7788" s="14" t="s">
        <v>27</v>
      </c>
      <c r="C7788" s="15">
        <v>44683</v>
      </c>
      <c r="D7788">
        <v>4900.8500000000004</v>
      </c>
      <c r="E7788" t="str">
        <f>VLOOKUP(MONTH(Table1_2[[#This Row],[Date]]),Season!$A$1:$B$6,2,1)</f>
        <v>Spring</v>
      </c>
    </row>
    <row r="7789" spans="1:5" x14ac:dyDescent="0.25">
      <c r="A7789" s="14" t="s">
        <v>18</v>
      </c>
      <c r="B7789" s="14" t="s">
        <v>27</v>
      </c>
      <c r="C7789" s="15">
        <v>44684</v>
      </c>
      <c r="D7789">
        <v>7656.29</v>
      </c>
      <c r="E7789" t="str">
        <f>VLOOKUP(MONTH(Table1_2[[#This Row],[Date]]),Season!$A$1:$B$6,2,1)</f>
        <v>Spring</v>
      </c>
    </row>
    <row r="7790" spans="1:5" x14ac:dyDescent="0.25">
      <c r="A7790" s="14" t="s">
        <v>18</v>
      </c>
      <c r="B7790" s="14" t="s">
        <v>27</v>
      </c>
      <c r="C7790" s="15">
        <v>44685</v>
      </c>
      <c r="D7790">
        <v>1102.5999999999999</v>
      </c>
      <c r="E7790" t="str">
        <f>VLOOKUP(MONTH(Table1_2[[#This Row],[Date]]),Season!$A$1:$B$6,2,1)</f>
        <v>Spring</v>
      </c>
    </row>
    <row r="7791" spans="1:5" x14ac:dyDescent="0.25">
      <c r="A7791" s="14" t="s">
        <v>18</v>
      </c>
      <c r="B7791" s="14" t="s">
        <v>27</v>
      </c>
      <c r="C7791" s="15">
        <v>44686</v>
      </c>
      <c r="D7791">
        <v>7093.5</v>
      </c>
      <c r="E7791" t="str">
        <f>VLOOKUP(MONTH(Table1_2[[#This Row],[Date]]),Season!$A$1:$B$6,2,1)</f>
        <v>Spring</v>
      </c>
    </row>
    <row r="7792" spans="1:5" x14ac:dyDescent="0.25">
      <c r="A7792" s="14" t="s">
        <v>18</v>
      </c>
      <c r="B7792" s="14" t="s">
        <v>27</v>
      </c>
      <c r="C7792" s="15">
        <v>44687</v>
      </c>
      <c r="D7792">
        <v>1445.2</v>
      </c>
      <c r="E7792" t="str">
        <f>VLOOKUP(MONTH(Table1_2[[#This Row],[Date]]),Season!$A$1:$B$6,2,1)</f>
        <v>Spring</v>
      </c>
    </row>
    <row r="7793" spans="1:5" x14ac:dyDescent="0.25">
      <c r="A7793" s="14" t="s">
        <v>18</v>
      </c>
      <c r="B7793" s="14" t="s">
        <v>27</v>
      </c>
      <c r="C7793" s="15">
        <v>44688</v>
      </c>
      <c r="D7793">
        <v>3685.34</v>
      </c>
      <c r="E7793" t="str">
        <f>VLOOKUP(MONTH(Table1_2[[#This Row],[Date]]),Season!$A$1:$B$6,2,1)</f>
        <v>Spring</v>
      </c>
    </row>
    <row r="7794" spans="1:5" x14ac:dyDescent="0.25">
      <c r="A7794" s="14" t="s">
        <v>18</v>
      </c>
      <c r="B7794" s="14" t="s">
        <v>27</v>
      </c>
      <c r="C7794" s="15">
        <v>44689</v>
      </c>
      <c r="D7794">
        <v>6080.68</v>
      </c>
      <c r="E7794" t="str">
        <f>VLOOKUP(MONTH(Table1_2[[#This Row],[Date]]),Season!$A$1:$B$6,2,1)</f>
        <v>Spring</v>
      </c>
    </row>
    <row r="7795" spans="1:5" x14ac:dyDescent="0.25">
      <c r="A7795" s="14" t="s">
        <v>18</v>
      </c>
      <c r="B7795" s="14" t="s">
        <v>27</v>
      </c>
      <c r="C7795" s="15">
        <v>44690</v>
      </c>
      <c r="D7795">
        <v>5510.23</v>
      </c>
      <c r="E7795" t="str">
        <f>VLOOKUP(MONTH(Table1_2[[#This Row],[Date]]),Season!$A$1:$B$6,2,1)</f>
        <v>Spring</v>
      </c>
    </row>
    <row r="7796" spans="1:5" x14ac:dyDescent="0.25">
      <c r="A7796" s="14" t="s">
        <v>18</v>
      </c>
      <c r="B7796" s="14" t="s">
        <v>27</v>
      </c>
      <c r="C7796" s="15">
        <v>44691</v>
      </c>
      <c r="D7796">
        <v>6277.8</v>
      </c>
      <c r="E7796" t="str">
        <f>VLOOKUP(MONTH(Table1_2[[#This Row],[Date]]),Season!$A$1:$B$6,2,1)</f>
        <v>Spring</v>
      </c>
    </row>
    <row r="7797" spans="1:5" x14ac:dyDescent="0.25">
      <c r="A7797" s="14" t="s">
        <v>18</v>
      </c>
      <c r="B7797" s="14" t="s">
        <v>27</v>
      </c>
      <c r="C7797" s="15">
        <v>44692</v>
      </c>
      <c r="D7797">
        <v>9702.1299999999992</v>
      </c>
      <c r="E7797" t="str">
        <f>VLOOKUP(MONTH(Table1_2[[#This Row],[Date]]),Season!$A$1:$B$6,2,1)</f>
        <v>Spring</v>
      </c>
    </row>
    <row r="7798" spans="1:5" x14ac:dyDescent="0.25">
      <c r="A7798" s="14" t="s">
        <v>18</v>
      </c>
      <c r="B7798" s="14" t="s">
        <v>27</v>
      </c>
      <c r="C7798" s="15">
        <v>44693</v>
      </c>
      <c r="D7798">
        <v>2292.11</v>
      </c>
      <c r="E7798" t="str">
        <f>VLOOKUP(MONTH(Table1_2[[#This Row],[Date]]),Season!$A$1:$B$6,2,1)</f>
        <v>Spring</v>
      </c>
    </row>
    <row r="7799" spans="1:5" x14ac:dyDescent="0.25">
      <c r="A7799" s="14" t="s">
        <v>18</v>
      </c>
      <c r="B7799" s="14" t="s">
        <v>27</v>
      </c>
      <c r="C7799" s="15">
        <v>44694</v>
      </c>
      <c r="D7799">
        <v>2263.4299999999998</v>
      </c>
      <c r="E7799" t="str">
        <f>VLOOKUP(MONTH(Table1_2[[#This Row],[Date]]),Season!$A$1:$B$6,2,1)</f>
        <v>Spring</v>
      </c>
    </row>
    <row r="7800" spans="1:5" x14ac:dyDescent="0.25">
      <c r="A7800" s="14" t="s">
        <v>18</v>
      </c>
      <c r="B7800" s="14" t="s">
        <v>27</v>
      </c>
      <c r="C7800" s="15">
        <v>44695</v>
      </c>
      <c r="D7800">
        <v>9040.52</v>
      </c>
      <c r="E7800" t="str">
        <f>VLOOKUP(MONTH(Table1_2[[#This Row],[Date]]),Season!$A$1:$B$6,2,1)</f>
        <v>Spring</v>
      </c>
    </row>
    <row r="7801" spans="1:5" x14ac:dyDescent="0.25">
      <c r="A7801" s="14" t="s">
        <v>18</v>
      </c>
      <c r="B7801" s="14" t="s">
        <v>27</v>
      </c>
      <c r="C7801" s="15">
        <v>44696</v>
      </c>
      <c r="D7801">
        <v>9850.81</v>
      </c>
      <c r="E7801" t="str">
        <f>VLOOKUP(MONTH(Table1_2[[#This Row],[Date]]),Season!$A$1:$B$6,2,1)</f>
        <v>Spring</v>
      </c>
    </row>
    <row r="7802" spans="1:5" x14ac:dyDescent="0.25">
      <c r="A7802" s="14" t="s">
        <v>18</v>
      </c>
      <c r="B7802" s="14" t="s">
        <v>27</v>
      </c>
      <c r="C7802" s="15">
        <v>44697</v>
      </c>
      <c r="D7802">
        <v>3283.29</v>
      </c>
      <c r="E7802" t="str">
        <f>VLOOKUP(MONTH(Table1_2[[#This Row],[Date]]),Season!$A$1:$B$6,2,1)</f>
        <v>Spring</v>
      </c>
    </row>
    <row r="7803" spans="1:5" x14ac:dyDescent="0.25">
      <c r="A7803" s="14" t="s">
        <v>18</v>
      </c>
      <c r="B7803" s="14" t="s">
        <v>27</v>
      </c>
      <c r="C7803" s="15">
        <v>44698</v>
      </c>
      <c r="D7803">
        <v>532.77</v>
      </c>
      <c r="E7803" t="str">
        <f>VLOOKUP(MONTH(Table1_2[[#This Row],[Date]]),Season!$A$1:$B$6,2,1)</f>
        <v>Spring</v>
      </c>
    </row>
    <row r="7804" spans="1:5" x14ac:dyDescent="0.25">
      <c r="A7804" s="14" t="s">
        <v>18</v>
      </c>
      <c r="B7804" s="14" t="s">
        <v>27</v>
      </c>
      <c r="C7804" s="15">
        <v>44699</v>
      </c>
      <c r="D7804">
        <v>5668.36</v>
      </c>
      <c r="E7804" t="str">
        <f>VLOOKUP(MONTH(Table1_2[[#This Row],[Date]]),Season!$A$1:$B$6,2,1)</f>
        <v>Spring</v>
      </c>
    </row>
    <row r="7805" spans="1:5" x14ac:dyDescent="0.25">
      <c r="A7805" s="14" t="s">
        <v>18</v>
      </c>
      <c r="B7805" s="14" t="s">
        <v>27</v>
      </c>
      <c r="C7805" s="15">
        <v>44700</v>
      </c>
      <c r="D7805">
        <v>2142.08</v>
      </c>
      <c r="E7805" t="str">
        <f>VLOOKUP(MONTH(Table1_2[[#This Row],[Date]]),Season!$A$1:$B$6,2,1)</f>
        <v>Spring</v>
      </c>
    </row>
    <row r="7806" spans="1:5" x14ac:dyDescent="0.25">
      <c r="A7806" s="14" t="s">
        <v>18</v>
      </c>
      <c r="B7806" s="14" t="s">
        <v>27</v>
      </c>
      <c r="C7806" s="15">
        <v>44701</v>
      </c>
      <c r="D7806">
        <v>2304.6799999999998</v>
      </c>
      <c r="E7806" t="str">
        <f>VLOOKUP(MONTH(Table1_2[[#This Row],[Date]]),Season!$A$1:$B$6,2,1)</f>
        <v>Spring</v>
      </c>
    </row>
    <row r="7807" spans="1:5" x14ac:dyDescent="0.25">
      <c r="A7807" s="14" t="s">
        <v>18</v>
      </c>
      <c r="B7807" s="14" t="s">
        <v>27</v>
      </c>
      <c r="C7807" s="15">
        <v>44702</v>
      </c>
      <c r="D7807">
        <v>3468.26</v>
      </c>
      <c r="E7807" t="str">
        <f>VLOOKUP(MONTH(Table1_2[[#This Row],[Date]]),Season!$A$1:$B$6,2,1)</f>
        <v>Spring</v>
      </c>
    </row>
    <row r="7808" spans="1:5" x14ac:dyDescent="0.25">
      <c r="A7808" s="14" t="s">
        <v>18</v>
      </c>
      <c r="B7808" s="14" t="s">
        <v>27</v>
      </c>
      <c r="C7808" s="15">
        <v>44703</v>
      </c>
      <c r="D7808">
        <v>3969.8</v>
      </c>
      <c r="E7808" t="str">
        <f>VLOOKUP(MONTH(Table1_2[[#This Row],[Date]]),Season!$A$1:$B$6,2,1)</f>
        <v>Spring</v>
      </c>
    </row>
    <row r="7809" spans="1:5" x14ac:dyDescent="0.25">
      <c r="A7809" s="14" t="s">
        <v>18</v>
      </c>
      <c r="B7809" s="14" t="s">
        <v>27</v>
      </c>
      <c r="C7809" s="15">
        <v>44704</v>
      </c>
      <c r="D7809">
        <v>8970.19</v>
      </c>
      <c r="E7809" t="str">
        <f>VLOOKUP(MONTH(Table1_2[[#This Row],[Date]]),Season!$A$1:$B$6,2,1)</f>
        <v>Spring</v>
      </c>
    </row>
    <row r="7810" spans="1:5" x14ac:dyDescent="0.25">
      <c r="A7810" s="14" t="s">
        <v>18</v>
      </c>
      <c r="B7810" s="14" t="s">
        <v>27</v>
      </c>
      <c r="C7810" s="15">
        <v>44705</v>
      </c>
      <c r="D7810">
        <v>3999.92</v>
      </c>
      <c r="E7810" t="str">
        <f>VLOOKUP(MONTH(Table1_2[[#This Row],[Date]]),Season!$A$1:$B$6,2,1)</f>
        <v>Spring</v>
      </c>
    </row>
    <row r="7811" spans="1:5" x14ac:dyDescent="0.25">
      <c r="A7811" s="14" t="s">
        <v>18</v>
      </c>
      <c r="B7811" s="14" t="s">
        <v>27</v>
      </c>
      <c r="C7811" s="15">
        <v>44706</v>
      </c>
      <c r="D7811">
        <v>5763.87</v>
      </c>
      <c r="E7811" t="str">
        <f>VLOOKUP(MONTH(Table1_2[[#This Row],[Date]]),Season!$A$1:$B$6,2,1)</f>
        <v>Spring</v>
      </c>
    </row>
    <row r="7812" spans="1:5" x14ac:dyDescent="0.25">
      <c r="A7812" s="14" t="s">
        <v>18</v>
      </c>
      <c r="B7812" s="14" t="s">
        <v>27</v>
      </c>
      <c r="C7812" s="15">
        <v>44707</v>
      </c>
      <c r="D7812">
        <v>6721.36</v>
      </c>
      <c r="E7812" t="str">
        <f>VLOOKUP(MONTH(Table1_2[[#This Row],[Date]]),Season!$A$1:$B$6,2,1)</f>
        <v>Spring</v>
      </c>
    </row>
    <row r="7813" spans="1:5" x14ac:dyDescent="0.25">
      <c r="A7813" s="14" t="s">
        <v>18</v>
      </c>
      <c r="B7813" s="14" t="s">
        <v>27</v>
      </c>
      <c r="C7813" s="15">
        <v>44708</v>
      </c>
      <c r="D7813">
        <v>5213.7</v>
      </c>
      <c r="E7813" t="str">
        <f>VLOOKUP(MONTH(Table1_2[[#This Row],[Date]]),Season!$A$1:$B$6,2,1)</f>
        <v>Spring</v>
      </c>
    </row>
    <row r="7814" spans="1:5" x14ac:dyDescent="0.25">
      <c r="A7814" s="14" t="s">
        <v>18</v>
      </c>
      <c r="B7814" s="14" t="s">
        <v>27</v>
      </c>
      <c r="C7814" s="15">
        <v>44709</v>
      </c>
      <c r="D7814">
        <v>1927.63</v>
      </c>
      <c r="E7814" t="str">
        <f>VLOOKUP(MONTH(Table1_2[[#This Row],[Date]]),Season!$A$1:$B$6,2,1)</f>
        <v>Spring</v>
      </c>
    </row>
    <row r="7815" spans="1:5" x14ac:dyDescent="0.25">
      <c r="A7815" s="14" t="s">
        <v>18</v>
      </c>
      <c r="B7815" s="14" t="s">
        <v>27</v>
      </c>
      <c r="C7815" s="15">
        <v>44710</v>
      </c>
      <c r="D7815">
        <v>969.16</v>
      </c>
      <c r="E7815" t="str">
        <f>VLOOKUP(MONTH(Table1_2[[#This Row],[Date]]),Season!$A$1:$B$6,2,1)</f>
        <v>Spring</v>
      </c>
    </row>
    <row r="7816" spans="1:5" x14ac:dyDescent="0.25">
      <c r="A7816" s="14" t="s">
        <v>18</v>
      </c>
      <c r="B7816" s="14" t="s">
        <v>27</v>
      </c>
      <c r="C7816" s="15">
        <v>44711</v>
      </c>
      <c r="D7816">
        <v>7215.26</v>
      </c>
      <c r="E7816" t="str">
        <f>VLOOKUP(MONTH(Table1_2[[#This Row],[Date]]),Season!$A$1:$B$6,2,1)</f>
        <v>Spring</v>
      </c>
    </row>
    <row r="7817" spans="1:5" x14ac:dyDescent="0.25">
      <c r="A7817" s="14" t="s">
        <v>18</v>
      </c>
      <c r="B7817" s="14" t="s">
        <v>27</v>
      </c>
      <c r="C7817" s="15">
        <v>44712</v>
      </c>
      <c r="D7817">
        <v>6345.85</v>
      </c>
      <c r="E7817" t="str">
        <f>VLOOKUP(MONTH(Table1_2[[#This Row],[Date]]),Season!$A$1:$B$6,2,1)</f>
        <v>Spring</v>
      </c>
    </row>
    <row r="7818" spans="1:5" x14ac:dyDescent="0.25">
      <c r="A7818" s="14" t="s">
        <v>18</v>
      </c>
      <c r="B7818" s="14" t="s">
        <v>27</v>
      </c>
      <c r="C7818" s="15">
        <v>44713</v>
      </c>
      <c r="D7818">
        <v>3418.8</v>
      </c>
      <c r="E7818" t="str">
        <f>VLOOKUP(MONTH(Table1_2[[#This Row],[Date]]),Season!$A$1:$B$6,2,1)</f>
        <v>Summer</v>
      </c>
    </row>
    <row r="7819" spans="1:5" x14ac:dyDescent="0.25">
      <c r="A7819" s="14" t="s">
        <v>18</v>
      </c>
      <c r="B7819" s="14" t="s">
        <v>27</v>
      </c>
      <c r="C7819" s="15">
        <v>44714</v>
      </c>
      <c r="D7819">
        <v>1467.97</v>
      </c>
      <c r="E7819" t="str">
        <f>VLOOKUP(MONTH(Table1_2[[#This Row],[Date]]),Season!$A$1:$B$6,2,1)</f>
        <v>Summer</v>
      </c>
    </row>
    <row r="7820" spans="1:5" x14ac:dyDescent="0.25">
      <c r="A7820" s="14" t="s">
        <v>18</v>
      </c>
      <c r="B7820" s="14" t="s">
        <v>27</v>
      </c>
      <c r="C7820" s="15">
        <v>44715</v>
      </c>
      <c r="D7820">
        <v>2013.11</v>
      </c>
      <c r="E7820" t="str">
        <f>VLOOKUP(MONTH(Table1_2[[#This Row],[Date]]),Season!$A$1:$B$6,2,1)</f>
        <v>Summer</v>
      </c>
    </row>
    <row r="7821" spans="1:5" x14ac:dyDescent="0.25">
      <c r="A7821" s="14" t="s">
        <v>18</v>
      </c>
      <c r="B7821" s="14" t="s">
        <v>27</v>
      </c>
      <c r="C7821" s="15">
        <v>44716</v>
      </c>
      <c r="D7821">
        <v>791.5</v>
      </c>
      <c r="E7821" t="str">
        <f>VLOOKUP(MONTH(Table1_2[[#This Row],[Date]]),Season!$A$1:$B$6,2,1)</f>
        <v>Summer</v>
      </c>
    </row>
    <row r="7822" spans="1:5" x14ac:dyDescent="0.25">
      <c r="A7822" s="14" t="s">
        <v>18</v>
      </c>
      <c r="B7822" s="14" t="s">
        <v>27</v>
      </c>
      <c r="C7822" s="15">
        <v>44717</v>
      </c>
      <c r="D7822">
        <v>8464.89</v>
      </c>
      <c r="E7822" t="str">
        <f>VLOOKUP(MONTH(Table1_2[[#This Row],[Date]]),Season!$A$1:$B$6,2,1)</f>
        <v>Summer</v>
      </c>
    </row>
    <row r="7823" spans="1:5" x14ac:dyDescent="0.25">
      <c r="A7823" s="14" t="s">
        <v>18</v>
      </c>
      <c r="B7823" s="14" t="s">
        <v>27</v>
      </c>
      <c r="C7823" s="15">
        <v>44718</v>
      </c>
      <c r="D7823">
        <v>9908.33</v>
      </c>
      <c r="E7823" t="str">
        <f>VLOOKUP(MONTH(Table1_2[[#This Row],[Date]]),Season!$A$1:$B$6,2,1)</f>
        <v>Summer</v>
      </c>
    </row>
    <row r="7824" spans="1:5" x14ac:dyDescent="0.25">
      <c r="A7824" s="14" t="s">
        <v>18</v>
      </c>
      <c r="B7824" s="14" t="s">
        <v>27</v>
      </c>
      <c r="C7824" s="15">
        <v>44719</v>
      </c>
      <c r="D7824">
        <v>6659.74</v>
      </c>
      <c r="E7824" t="str">
        <f>VLOOKUP(MONTH(Table1_2[[#This Row],[Date]]),Season!$A$1:$B$6,2,1)</f>
        <v>Summer</v>
      </c>
    </row>
    <row r="7825" spans="1:5" x14ac:dyDescent="0.25">
      <c r="A7825" s="14" t="s">
        <v>18</v>
      </c>
      <c r="B7825" s="14" t="s">
        <v>27</v>
      </c>
      <c r="C7825" s="15">
        <v>44720</v>
      </c>
      <c r="D7825">
        <v>5473.48</v>
      </c>
      <c r="E7825" t="str">
        <f>VLOOKUP(MONTH(Table1_2[[#This Row],[Date]]),Season!$A$1:$B$6,2,1)</f>
        <v>Summer</v>
      </c>
    </row>
    <row r="7826" spans="1:5" x14ac:dyDescent="0.25">
      <c r="A7826" s="14" t="s">
        <v>18</v>
      </c>
      <c r="B7826" s="14" t="s">
        <v>27</v>
      </c>
      <c r="C7826" s="15">
        <v>44721</v>
      </c>
      <c r="D7826">
        <v>4009.33</v>
      </c>
      <c r="E7826" t="str">
        <f>VLOOKUP(MONTH(Table1_2[[#This Row],[Date]]),Season!$A$1:$B$6,2,1)</f>
        <v>Summer</v>
      </c>
    </row>
    <row r="7827" spans="1:5" x14ac:dyDescent="0.25">
      <c r="A7827" s="14" t="s">
        <v>18</v>
      </c>
      <c r="B7827" s="14" t="s">
        <v>27</v>
      </c>
      <c r="C7827" s="15">
        <v>44722</v>
      </c>
      <c r="D7827">
        <v>2614.11</v>
      </c>
      <c r="E7827" t="str">
        <f>VLOOKUP(MONTH(Table1_2[[#This Row],[Date]]),Season!$A$1:$B$6,2,1)</f>
        <v>Summer</v>
      </c>
    </row>
    <row r="7828" spans="1:5" x14ac:dyDescent="0.25">
      <c r="A7828" s="14" t="s">
        <v>18</v>
      </c>
      <c r="B7828" s="14" t="s">
        <v>27</v>
      </c>
      <c r="C7828" s="15">
        <v>44723</v>
      </c>
      <c r="D7828">
        <v>2178.9899999999998</v>
      </c>
      <c r="E7828" t="str">
        <f>VLOOKUP(MONTH(Table1_2[[#This Row],[Date]]),Season!$A$1:$B$6,2,1)</f>
        <v>Summer</v>
      </c>
    </row>
    <row r="7829" spans="1:5" x14ac:dyDescent="0.25">
      <c r="A7829" s="14" t="s">
        <v>18</v>
      </c>
      <c r="B7829" s="14" t="s">
        <v>27</v>
      </c>
      <c r="C7829" s="15">
        <v>44724</v>
      </c>
      <c r="D7829">
        <v>1859.72</v>
      </c>
      <c r="E7829" t="str">
        <f>VLOOKUP(MONTH(Table1_2[[#This Row],[Date]]),Season!$A$1:$B$6,2,1)</f>
        <v>Summer</v>
      </c>
    </row>
    <row r="7830" spans="1:5" x14ac:dyDescent="0.25">
      <c r="A7830" s="14" t="s">
        <v>18</v>
      </c>
      <c r="B7830" s="14" t="s">
        <v>27</v>
      </c>
      <c r="C7830" s="15">
        <v>44725</v>
      </c>
      <c r="D7830">
        <v>2071.9</v>
      </c>
      <c r="E7830" t="str">
        <f>VLOOKUP(MONTH(Table1_2[[#This Row],[Date]]),Season!$A$1:$B$6,2,1)</f>
        <v>Summer</v>
      </c>
    </row>
    <row r="7831" spans="1:5" x14ac:dyDescent="0.25">
      <c r="A7831" s="14" t="s">
        <v>18</v>
      </c>
      <c r="B7831" s="14" t="s">
        <v>27</v>
      </c>
      <c r="C7831" s="15">
        <v>44726</v>
      </c>
      <c r="D7831">
        <v>6698.86</v>
      </c>
      <c r="E7831" t="str">
        <f>VLOOKUP(MONTH(Table1_2[[#This Row],[Date]]),Season!$A$1:$B$6,2,1)</f>
        <v>Summer</v>
      </c>
    </row>
    <row r="7832" spans="1:5" x14ac:dyDescent="0.25">
      <c r="A7832" s="14" t="s">
        <v>18</v>
      </c>
      <c r="B7832" s="14" t="s">
        <v>27</v>
      </c>
      <c r="C7832" s="15">
        <v>44727</v>
      </c>
      <c r="D7832">
        <v>5981.6</v>
      </c>
      <c r="E7832" t="str">
        <f>VLOOKUP(MONTH(Table1_2[[#This Row],[Date]]),Season!$A$1:$B$6,2,1)</f>
        <v>Summer</v>
      </c>
    </row>
    <row r="7833" spans="1:5" x14ac:dyDescent="0.25">
      <c r="A7833" s="14" t="s">
        <v>18</v>
      </c>
      <c r="B7833" s="14" t="s">
        <v>27</v>
      </c>
      <c r="C7833" s="15">
        <v>44728</v>
      </c>
      <c r="D7833">
        <v>9545.27</v>
      </c>
      <c r="E7833" t="str">
        <f>VLOOKUP(MONTH(Table1_2[[#This Row],[Date]]),Season!$A$1:$B$6,2,1)</f>
        <v>Summer</v>
      </c>
    </row>
    <row r="7834" spans="1:5" x14ac:dyDescent="0.25">
      <c r="A7834" s="14" t="s">
        <v>18</v>
      </c>
      <c r="B7834" s="14" t="s">
        <v>27</v>
      </c>
      <c r="C7834" s="15">
        <v>44729</v>
      </c>
      <c r="D7834">
        <v>6176.17</v>
      </c>
      <c r="E7834" t="str">
        <f>VLOOKUP(MONTH(Table1_2[[#This Row],[Date]]),Season!$A$1:$B$6,2,1)</f>
        <v>Summer</v>
      </c>
    </row>
    <row r="7835" spans="1:5" x14ac:dyDescent="0.25">
      <c r="A7835" s="14" t="s">
        <v>18</v>
      </c>
      <c r="B7835" s="14" t="s">
        <v>27</v>
      </c>
      <c r="C7835" s="15">
        <v>44730</v>
      </c>
      <c r="D7835">
        <v>8324.15</v>
      </c>
      <c r="E7835" t="str">
        <f>VLOOKUP(MONTH(Table1_2[[#This Row],[Date]]),Season!$A$1:$B$6,2,1)</f>
        <v>Summer</v>
      </c>
    </row>
    <row r="7836" spans="1:5" x14ac:dyDescent="0.25">
      <c r="A7836" s="14" t="s">
        <v>18</v>
      </c>
      <c r="B7836" s="14" t="s">
        <v>27</v>
      </c>
      <c r="C7836" s="15">
        <v>44731</v>
      </c>
      <c r="D7836">
        <v>1151.51</v>
      </c>
      <c r="E7836" t="str">
        <f>VLOOKUP(MONTH(Table1_2[[#This Row],[Date]]),Season!$A$1:$B$6,2,1)</f>
        <v>Summer</v>
      </c>
    </row>
    <row r="7837" spans="1:5" x14ac:dyDescent="0.25">
      <c r="A7837" s="14" t="s">
        <v>18</v>
      </c>
      <c r="B7837" s="14" t="s">
        <v>27</v>
      </c>
      <c r="C7837" s="15">
        <v>44732</v>
      </c>
      <c r="D7837">
        <v>2771.4</v>
      </c>
      <c r="E7837" t="str">
        <f>VLOOKUP(MONTH(Table1_2[[#This Row],[Date]]),Season!$A$1:$B$6,2,1)</f>
        <v>Summer</v>
      </c>
    </row>
    <row r="7838" spans="1:5" x14ac:dyDescent="0.25">
      <c r="A7838" s="14" t="s">
        <v>18</v>
      </c>
      <c r="B7838" s="14" t="s">
        <v>27</v>
      </c>
      <c r="C7838" s="15">
        <v>44733</v>
      </c>
      <c r="D7838">
        <v>5554.12</v>
      </c>
      <c r="E7838" t="str">
        <f>VLOOKUP(MONTH(Table1_2[[#This Row],[Date]]),Season!$A$1:$B$6,2,1)</f>
        <v>Summer</v>
      </c>
    </row>
    <row r="7839" spans="1:5" x14ac:dyDescent="0.25">
      <c r="A7839" s="14" t="s">
        <v>18</v>
      </c>
      <c r="B7839" s="14" t="s">
        <v>27</v>
      </c>
      <c r="C7839" s="15">
        <v>44734</v>
      </c>
      <c r="D7839">
        <v>2320.8200000000002</v>
      </c>
      <c r="E7839" t="str">
        <f>VLOOKUP(MONTH(Table1_2[[#This Row],[Date]]),Season!$A$1:$B$6,2,1)</f>
        <v>Summer</v>
      </c>
    </row>
    <row r="7840" spans="1:5" x14ac:dyDescent="0.25">
      <c r="A7840" s="14" t="s">
        <v>18</v>
      </c>
      <c r="B7840" s="14" t="s">
        <v>27</v>
      </c>
      <c r="C7840" s="15">
        <v>44735</v>
      </c>
      <c r="D7840">
        <v>7458.71</v>
      </c>
      <c r="E7840" t="str">
        <f>VLOOKUP(MONTH(Table1_2[[#This Row],[Date]]),Season!$A$1:$B$6,2,1)</f>
        <v>Summer</v>
      </c>
    </row>
    <row r="7841" spans="1:5" x14ac:dyDescent="0.25">
      <c r="A7841" s="14" t="s">
        <v>18</v>
      </c>
      <c r="B7841" s="14" t="s">
        <v>27</v>
      </c>
      <c r="C7841" s="15">
        <v>44736</v>
      </c>
      <c r="D7841">
        <v>6065.48</v>
      </c>
      <c r="E7841" t="str">
        <f>VLOOKUP(MONTH(Table1_2[[#This Row],[Date]]),Season!$A$1:$B$6,2,1)</f>
        <v>Summer</v>
      </c>
    </row>
    <row r="7842" spans="1:5" x14ac:dyDescent="0.25">
      <c r="A7842" s="14" t="s">
        <v>18</v>
      </c>
      <c r="B7842" s="14" t="s">
        <v>27</v>
      </c>
      <c r="C7842" s="15">
        <v>44737</v>
      </c>
      <c r="D7842">
        <v>9218.31</v>
      </c>
      <c r="E7842" t="str">
        <f>VLOOKUP(MONTH(Table1_2[[#This Row],[Date]]),Season!$A$1:$B$6,2,1)</f>
        <v>Summer</v>
      </c>
    </row>
    <row r="7843" spans="1:5" x14ac:dyDescent="0.25">
      <c r="A7843" s="14" t="s">
        <v>18</v>
      </c>
      <c r="B7843" s="14" t="s">
        <v>27</v>
      </c>
      <c r="C7843" s="15">
        <v>44738</v>
      </c>
      <c r="D7843">
        <v>5754.57</v>
      </c>
      <c r="E7843" t="str">
        <f>VLOOKUP(MONTH(Table1_2[[#This Row],[Date]]),Season!$A$1:$B$6,2,1)</f>
        <v>Summer</v>
      </c>
    </row>
    <row r="7844" spans="1:5" x14ac:dyDescent="0.25">
      <c r="A7844" s="14" t="s">
        <v>18</v>
      </c>
      <c r="B7844" s="14" t="s">
        <v>27</v>
      </c>
      <c r="C7844" s="15">
        <v>44739</v>
      </c>
      <c r="D7844">
        <v>3787.69</v>
      </c>
      <c r="E7844" t="str">
        <f>VLOOKUP(MONTH(Table1_2[[#This Row],[Date]]),Season!$A$1:$B$6,2,1)</f>
        <v>Summer</v>
      </c>
    </row>
    <row r="7845" spans="1:5" x14ac:dyDescent="0.25">
      <c r="A7845" s="14" t="s">
        <v>18</v>
      </c>
      <c r="B7845" s="14" t="s">
        <v>27</v>
      </c>
      <c r="C7845" s="15">
        <v>44740</v>
      </c>
      <c r="D7845">
        <v>8030.99</v>
      </c>
      <c r="E7845" t="str">
        <f>VLOOKUP(MONTH(Table1_2[[#This Row],[Date]]),Season!$A$1:$B$6,2,1)</f>
        <v>Summer</v>
      </c>
    </row>
    <row r="7846" spans="1:5" x14ac:dyDescent="0.25">
      <c r="A7846" s="14" t="s">
        <v>18</v>
      </c>
      <c r="B7846" s="14" t="s">
        <v>27</v>
      </c>
      <c r="C7846" s="15">
        <v>44741</v>
      </c>
      <c r="D7846">
        <v>3867.44</v>
      </c>
      <c r="E7846" t="str">
        <f>VLOOKUP(MONTH(Table1_2[[#This Row],[Date]]),Season!$A$1:$B$6,2,1)</f>
        <v>Summer</v>
      </c>
    </row>
    <row r="7847" spans="1:5" x14ac:dyDescent="0.25">
      <c r="A7847" s="14" t="s">
        <v>18</v>
      </c>
      <c r="B7847" s="14" t="s">
        <v>27</v>
      </c>
      <c r="C7847" s="15">
        <v>44742</v>
      </c>
      <c r="D7847">
        <v>6183.67</v>
      </c>
      <c r="E7847" t="str">
        <f>VLOOKUP(MONTH(Table1_2[[#This Row],[Date]]),Season!$A$1:$B$6,2,1)</f>
        <v>Summer</v>
      </c>
    </row>
    <row r="7848" spans="1:5" x14ac:dyDescent="0.25">
      <c r="A7848" s="14" t="s">
        <v>18</v>
      </c>
      <c r="B7848" s="14" t="s">
        <v>27</v>
      </c>
      <c r="C7848" s="15">
        <v>44743</v>
      </c>
      <c r="D7848">
        <v>4024.54</v>
      </c>
      <c r="E7848" t="str">
        <f>VLOOKUP(MONTH(Table1_2[[#This Row],[Date]]),Season!$A$1:$B$6,2,1)</f>
        <v>Summer</v>
      </c>
    </row>
    <row r="7849" spans="1:5" x14ac:dyDescent="0.25">
      <c r="A7849" s="14" t="s">
        <v>18</v>
      </c>
      <c r="B7849" s="14" t="s">
        <v>27</v>
      </c>
      <c r="C7849" s="15">
        <v>44744</v>
      </c>
      <c r="D7849">
        <v>8563.41</v>
      </c>
      <c r="E7849" t="str">
        <f>VLOOKUP(MONTH(Table1_2[[#This Row],[Date]]),Season!$A$1:$B$6,2,1)</f>
        <v>Summer</v>
      </c>
    </row>
    <row r="7850" spans="1:5" x14ac:dyDescent="0.25">
      <c r="A7850" s="14" t="s">
        <v>18</v>
      </c>
      <c r="B7850" s="14" t="s">
        <v>27</v>
      </c>
      <c r="C7850" s="15">
        <v>44745</v>
      </c>
      <c r="D7850">
        <v>5591.12</v>
      </c>
      <c r="E7850" t="str">
        <f>VLOOKUP(MONTH(Table1_2[[#This Row],[Date]]),Season!$A$1:$B$6,2,1)</f>
        <v>Summer</v>
      </c>
    </row>
    <row r="7851" spans="1:5" x14ac:dyDescent="0.25">
      <c r="A7851" s="14" t="s">
        <v>18</v>
      </c>
      <c r="B7851" s="14" t="s">
        <v>27</v>
      </c>
      <c r="C7851" s="15">
        <v>44746</v>
      </c>
      <c r="D7851">
        <v>7422.52</v>
      </c>
      <c r="E7851" t="str">
        <f>VLOOKUP(MONTH(Table1_2[[#This Row],[Date]]),Season!$A$1:$B$6,2,1)</f>
        <v>Summer</v>
      </c>
    </row>
    <row r="7852" spans="1:5" x14ac:dyDescent="0.25">
      <c r="A7852" s="14" t="s">
        <v>18</v>
      </c>
      <c r="B7852" s="14" t="s">
        <v>27</v>
      </c>
      <c r="C7852" s="15">
        <v>44747</v>
      </c>
      <c r="D7852">
        <v>10074.99</v>
      </c>
      <c r="E7852" t="str">
        <f>VLOOKUP(MONTH(Table1_2[[#This Row],[Date]]),Season!$A$1:$B$6,2,1)</f>
        <v>Summer</v>
      </c>
    </row>
    <row r="7853" spans="1:5" x14ac:dyDescent="0.25">
      <c r="A7853" s="14" t="s">
        <v>18</v>
      </c>
      <c r="B7853" s="14" t="s">
        <v>27</v>
      </c>
      <c r="C7853" s="15">
        <v>44748</v>
      </c>
      <c r="D7853">
        <v>576.65</v>
      </c>
      <c r="E7853" t="str">
        <f>VLOOKUP(MONTH(Table1_2[[#This Row],[Date]]),Season!$A$1:$B$6,2,1)</f>
        <v>Summer</v>
      </c>
    </row>
    <row r="7854" spans="1:5" x14ac:dyDescent="0.25">
      <c r="A7854" s="14" t="s">
        <v>18</v>
      </c>
      <c r="B7854" s="14" t="s">
        <v>27</v>
      </c>
      <c r="C7854" s="15">
        <v>44749</v>
      </c>
      <c r="D7854">
        <v>9238.7900000000009</v>
      </c>
      <c r="E7854" t="str">
        <f>VLOOKUP(MONTH(Table1_2[[#This Row],[Date]]),Season!$A$1:$B$6,2,1)</f>
        <v>Summer</v>
      </c>
    </row>
    <row r="7855" spans="1:5" x14ac:dyDescent="0.25">
      <c r="A7855" s="14" t="s">
        <v>18</v>
      </c>
      <c r="B7855" s="14" t="s">
        <v>27</v>
      </c>
      <c r="C7855" s="15">
        <v>44750</v>
      </c>
      <c r="D7855">
        <v>180.46</v>
      </c>
      <c r="E7855" t="str">
        <f>VLOOKUP(MONTH(Table1_2[[#This Row],[Date]]),Season!$A$1:$B$6,2,1)</f>
        <v>Summer</v>
      </c>
    </row>
    <row r="7856" spans="1:5" x14ac:dyDescent="0.25">
      <c r="A7856" s="14" t="s">
        <v>18</v>
      </c>
      <c r="B7856" s="14" t="s">
        <v>27</v>
      </c>
      <c r="C7856" s="15">
        <v>44751</v>
      </c>
      <c r="D7856">
        <v>757.05</v>
      </c>
      <c r="E7856" t="str">
        <f>VLOOKUP(MONTH(Table1_2[[#This Row],[Date]]),Season!$A$1:$B$6,2,1)</f>
        <v>Summer</v>
      </c>
    </row>
    <row r="7857" spans="1:5" x14ac:dyDescent="0.25">
      <c r="A7857" s="14" t="s">
        <v>18</v>
      </c>
      <c r="B7857" s="14" t="s">
        <v>27</v>
      </c>
      <c r="C7857" s="15">
        <v>44752</v>
      </c>
      <c r="D7857">
        <v>2849.13</v>
      </c>
      <c r="E7857" t="str">
        <f>VLOOKUP(MONTH(Table1_2[[#This Row],[Date]]),Season!$A$1:$B$6,2,1)</f>
        <v>Summer</v>
      </c>
    </row>
    <row r="7858" spans="1:5" x14ac:dyDescent="0.25">
      <c r="A7858" s="14" t="s">
        <v>18</v>
      </c>
      <c r="B7858" s="14" t="s">
        <v>27</v>
      </c>
      <c r="C7858" s="15">
        <v>44753</v>
      </c>
      <c r="D7858">
        <v>5296.68</v>
      </c>
      <c r="E7858" t="str">
        <f>VLOOKUP(MONTH(Table1_2[[#This Row],[Date]]),Season!$A$1:$B$6,2,1)</f>
        <v>Summer</v>
      </c>
    </row>
    <row r="7859" spans="1:5" x14ac:dyDescent="0.25">
      <c r="A7859" s="14" t="s">
        <v>18</v>
      </c>
      <c r="B7859" s="14" t="s">
        <v>27</v>
      </c>
      <c r="C7859" s="15">
        <v>44754</v>
      </c>
      <c r="D7859">
        <v>251.86</v>
      </c>
      <c r="E7859" t="str">
        <f>VLOOKUP(MONTH(Table1_2[[#This Row],[Date]]),Season!$A$1:$B$6,2,1)</f>
        <v>Summer</v>
      </c>
    </row>
    <row r="7860" spans="1:5" x14ac:dyDescent="0.25">
      <c r="A7860" s="14" t="s">
        <v>18</v>
      </c>
      <c r="B7860" s="14" t="s">
        <v>27</v>
      </c>
      <c r="C7860" s="15">
        <v>44755</v>
      </c>
      <c r="D7860">
        <v>2809.86</v>
      </c>
      <c r="E7860" t="str">
        <f>VLOOKUP(MONTH(Table1_2[[#This Row],[Date]]),Season!$A$1:$B$6,2,1)</f>
        <v>Summer</v>
      </c>
    </row>
    <row r="7861" spans="1:5" x14ac:dyDescent="0.25">
      <c r="A7861" s="14" t="s">
        <v>18</v>
      </c>
      <c r="B7861" s="14" t="s">
        <v>27</v>
      </c>
      <c r="C7861" s="15">
        <v>44756</v>
      </c>
      <c r="D7861">
        <v>624.99</v>
      </c>
      <c r="E7861" t="str">
        <f>VLOOKUP(MONTH(Table1_2[[#This Row],[Date]]),Season!$A$1:$B$6,2,1)</f>
        <v>Summer</v>
      </c>
    </row>
    <row r="7862" spans="1:5" x14ac:dyDescent="0.25">
      <c r="A7862" s="14" t="s">
        <v>18</v>
      </c>
      <c r="B7862" s="14" t="s">
        <v>27</v>
      </c>
      <c r="C7862" s="15">
        <v>44757</v>
      </c>
      <c r="D7862">
        <v>5291.29</v>
      </c>
      <c r="E7862" t="str">
        <f>VLOOKUP(MONTH(Table1_2[[#This Row],[Date]]),Season!$A$1:$B$6,2,1)</f>
        <v>Summer</v>
      </c>
    </row>
    <row r="7863" spans="1:5" x14ac:dyDescent="0.25">
      <c r="A7863" s="14" t="s">
        <v>18</v>
      </c>
      <c r="B7863" s="14" t="s">
        <v>27</v>
      </c>
      <c r="C7863" s="15">
        <v>44758</v>
      </c>
      <c r="D7863">
        <v>469.13</v>
      </c>
      <c r="E7863" t="str">
        <f>VLOOKUP(MONTH(Table1_2[[#This Row],[Date]]),Season!$A$1:$B$6,2,1)</f>
        <v>Summer</v>
      </c>
    </row>
    <row r="7864" spans="1:5" x14ac:dyDescent="0.25">
      <c r="A7864" s="14" t="s">
        <v>18</v>
      </c>
      <c r="B7864" s="14" t="s">
        <v>27</v>
      </c>
      <c r="C7864" s="15">
        <v>44759</v>
      </c>
      <c r="D7864">
        <v>2992.64</v>
      </c>
      <c r="E7864" t="str">
        <f>VLOOKUP(MONTH(Table1_2[[#This Row],[Date]]),Season!$A$1:$B$6,2,1)</f>
        <v>Summer</v>
      </c>
    </row>
    <row r="7865" spans="1:5" x14ac:dyDescent="0.25">
      <c r="A7865" s="14" t="s">
        <v>18</v>
      </c>
      <c r="B7865" s="14" t="s">
        <v>27</v>
      </c>
      <c r="C7865" s="15">
        <v>44760</v>
      </c>
      <c r="D7865">
        <v>4417.41</v>
      </c>
      <c r="E7865" t="str">
        <f>VLOOKUP(MONTH(Table1_2[[#This Row],[Date]]),Season!$A$1:$B$6,2,1)</f>
        <v>Summer</v>
      </c>
    </row>
    <row r="7866" spans="1:5" x14ac:dyDescent="0.25">
      <c r="A7866" s="14" t="s">
        <v>18</v>
      </c>
      <c r="B7866" s="14" t="s">
        <v>27</v>
      </c>
      <c r="C7866" s="15">
        <v>44761</v>
      </c>
      <c r="D7866">
        <v>7225.89</v>
      </c>
      <c r="E7866" t="str">
        <f>VLOOKUP(MONTH(Table1_2[[#This Row],[Date]]),Season!$A$1:$B$6,2,1)</f>
        <v>Summer</v>
      </c>
    </row>
    <row r="7867" spans="1:5" x14ac:dyDescent="0.25">
      <c r="A7867" s="14" t="s">
        <v>18</v>
      </c>
      <c r="B7867" s="14" t="s">
        <v>27</v>
      </c>
      <c r="C7867" s="15">
        <v>44762</v>
      </c>
      <c r="D7867">
        <v>569.02</v>
      </c>
      <c r="E7867" t="str">
        <f>VLOOKUP(MONTH(Table1_2[[#This Row],[Date]]),Season!$A$1:$B$6,2,1)</f>
        <v>Summer</v>
      </c>
    </row>
    <row r="7868" spans="1:5" x14ac:dyDescent="0.25">
      <c r="A7868" s="14" t="s">
        <v>18</v>
      </c>
      <c r="B7868" s="14" t="s">
        <v>27</v>
      </c>
      <c r="C7868" s="15">
        <v>44763</v>
      </c>
      <c r="D7868">
        <v>9850.67</v>
      </c>
      <c r="E7868" t="str">
        <f>VLOOKUP(MONTH(Table1_2[[#This Row],[Date]]),Season!$A$1:$B$6,2,1)</f>
        <v>Summer</v>
      </c>
    </row>
    <row r="7869" spans="1:5" x14ac:dyDescent="0.25">
      <c r="A7869" s="14" t="s">
        <v>18</v>
      </c>
      <c r="B7869" s="14" t="s">
        <v>27</v>
      </c>
      <c r="C7869" s="15">
        <v>44764</v>
      </c>
      <c r="D7869">
        <v>9313.5499999999993</v>
      </c>
      <c r="E7869" t="str">
        <f>VLOOKUP(MONTH(Table1_2[[#This Row],[Date]]),Season!$A$1:$B$6,2,1)</f>
        <v>Summer</v>
      </c>
    </row>
    <row r="7870" spans="1:5" x14ac:dyDescent="0.25">
      <c r="A7870" s="14" t="s">
        <v>18</v>
      </c>
      <c r="B7870" s="14" t="s">
        <v>27</v>
      </c>
      <c r="C7870" s="15">
        <v>44765</v>
      </c>
      <c r="D7870">
        <v>8999.9500000000007</v>
      </c>
      <c r="E7870" t="str">
        <f>VLOOKUP(MONTH(Table1_2[[#This Row],[Date]]),Season!$A$1:$B$6,2,1)</f>
        <v>Summer</v>
      </c>
    </row>
    <row r="7871" spans="1:5" x14ac:dyDescent="0.25">
      <c r="A7871" s="14" t="s">
        <v>18</v>
      </c>
      <c r="B7871" s="14" t="s">
        <v>27</v>
      </c>
      <c r="C7871" s="15">
        <v>44766</v>
      </c>
      <c r="D7871">
        <v>982.32</v>
      </c>
      <c r="E7871" t="str">
        <f>VLOOKUP(MONTH(Table1_2[[#This Row],[Date]]),Season!$A$1:$B$6,2,1)</f>
        <v>Summer</v>
      </c>
    </row>
    <row r="7872" spans="1:5" x14ac:dyDescent="0.25">
      <c r="A7872" s="14" t="s">
        <v>18</v>
      </c>
      <c r="B7872" s="14" t="s">
        <v>27</v>
      </c>
      <c r="C7872" s="15">
        <v>44767</v>
      </c>
      <c r="D7872">
        <v>3749.41</v>
      </c>
      <c r="E7872" t="str">
        <f>VLOOKUP(MONTH(Table1_2[[#This Row],[Date]]),Season!$A$1:$B$6,2,1)</f>
        <v>Summer</v>
      </c>
    </row>
    <row r="7873" spans="1:5" x14ac:dyDescent="0.25">
      <c r="A7873" s="14" t="s">
        <v>18</v>
      </c>
      <c r="B7873" s="14" t="s">
        <v>27</v>
      </c>
      <c r="C7873" s="15">
        <v>44768</v>
      </c>
      <c r="D7873">
        <v>2015.7</v>
      </c>
      <c r="E7873" t="str">
        <f>VLOOKUP(MONTH(Table1_2[[#This Row],[Date]]),Season!$A$1:$B$6,2,1)</f>
        <v>Summer</v>
      </c>
    </row>
    <row r="7874" spans="1:5" x14ac:dyDescent="0.25">
      <c r="A7874" s="14" t="s">
        <v>18</v>
      </c>
      <c r="B7874" s="14" t="s">
        <v>27</v>
      </c>
      <c r="C7874" s="15">
        <v>44769</v>
      </c>
      <c r="D7874">
        <v>8933.56</v>
      </c>
      <c r="E7874" t="str">
        <f>VLOOKUP(MONTH(Table1_2[[#This Row],[Date]]),Season!$A$1:$B$6,2,1)</f>
        <v>Summer</v>
      </c>
    </row>
    <row r="7875" spans="1:5" x14ac:dyDescent="0.25">
      <c r="A7875" s="14" t="s">
        <v>18</v>
      </c>
      <c r="B7875" s="14" t="s">
        <v>27</v>
      </c>
      <c r="C7875" s="15">
        <v>44770</v>
      </c>
      <c r="D7875">
        <v>9762.39</v>
      </c>
      <c r="E7875" t="str">
        <f>VLOOKUP(MONTH(Table1_2[[#This Row],[Date]]),Season!$A$1:$B$6,2,1)</f>
        <v>Summer</v>
      </c>
    </row>
    <row r="7876" spans="1:5" x14ac:dyDescent="0.25">
      <c r="A7876" s="14" t="s">
        <v>18</v>
      </c>
      <c r="B7876" s="14" t="s">
        <v>27</v>
      </c>
      <c r="C7876" s="15">
        <v>44771</v>
      </c>
      <c r="D7876">
        <v>332.19</v>
      </c>
      <c r="E7876" t="str">
        <f>VLOOKUP(MONTH(Table1_2[[#This Row],[Date]]),Season!$A$1:$B$6,2,1)</f>
        <v>Summer</v>
      </c>
    </row>
    <row r="7877" spans="1:5" x14ac:dyDescent="0.25">
      <c r="A7877" s="14" t="s">
        <v>18</v>
      </c>
      <c r="B7877" s="14" t="s">
        <v>27</v>
      </c>
      <c r="C7877" s="15">
        <v>44772</v>
      </c>
      <c r="D7877">
        <v>3316.51</v>
      </c>
      <c r="E7877" t="str">
        <f>VLOOKUP(MONTH(Table1_2[[#This Row],[Date]]),Season!$A$1:$B$6,2,1)</f>
        <v>Summer</v>
      </c>
    </row>
    <row r="7878" spans="1:5" x14ac:dyDescent="0.25">
      <c r="A7878" s="14" t="s">
        <v>18</v>
      </c>
      <c r="B7878" s="14" t="s">
        <v>27</v>
      </c>
      <c r="C7878" s="15">
        <v>44773</v>
      </c>
      <c r="D7878">
        <v>8047.44</v>
      </c>
      <c r="E7878" t="str">
        <f>VLOOKUP(MONTH(Table1_2[[#This Row],[Date]]),Season!$A$1:$B$6,2,1)</f>
        <v>Summer</v>
      </c>
    </row>
    <row r="7879" spans="1:5" x14ac:dyDescent="0.25">
      <c r="A7879" s="14" t="s">
        <v>18</v>
      </c>
      <c r="B7879" s="14" t="s">
        <v>27</v>
      </c>
      <c r="C7879" s="15">
        <v>44774</v>
      </c>
      <c r="D7879">
        <v>5235</v>
      </c>
      <c r="E7879" t="str">
        <f>VLOOKUP(MONTH(Table1_2[[#This Row],[Date]]),Season!$A$1:$B$6,2,1)</f>
        <v>Summer</v>
      </c>
    </row>
    <row r="7880" spans="1:5" x14ac:dyDescent="0.25">
      <c r="A7880" s="14" t="s">
        <v>18</v>
      </c>
      <c r="B7880" s="14" t="s">
        <v>27</v>
      </c>
      <c r="C7880" s="15">
        <v>44775</v>
      </c>
      <c r="D7880">
        <v>8467.85</v>
      </c>
      <c r="E7880" t="str">
        <f>VLOOKUP(MONTH(Table1_2[[#This Row],[Date]]),Season!$A$1:$B$6,2,1)</f>
        <v>Summer</v>
      </c>
    </row>
    <row r="7881" spans="1:5" x14ac:dyDescent="0.25">
      <c r="A7881" s="14" t="s">
        <v>18</v>
      </c>
      <c r="B7881" s="14" t="s">
        <v>27</v>
      </c>
      <c r="C7881" s="15">
        <v>44776</v>
      </c>
      <c r="D7881">
        <v>2356.0300000000002</v>
      </c>
      <c r="E7881" t="str">
        <f>VLOOKUP(MONTH(Table1_2[[#This Row],[Date]]),Season!$A$1:$B$6,2,1)</f>
        <v>Summer</v>
      </c>
    </row>
    <row r="7882" spans="1:5" x14ac:dyDescent="0.25">
      <c r="A7882" s="14" t="s">
        <v>18</v>
      </c>
      <c r="B7882" s="14" t="s">
        <v>27</v>
      </c>
      <c r="C7882" s="15">
        <v>44777</v>
      </c>
      <c r="D7882">
        <v>1279.08</v>
      </c>
      <c r="E7882" t="str">
        <f>VLOOKUP(MONTH(Table1_2[[#This Row],[Date]]),Season!$A$1:$B$6,2,1)</f>
        <v>Summer</v>
      </c>
    </row>
    <row r="7883" spans="1:5" x14ac:dyDescent="0.25">
      <c r="A7883" s="14" t="s">
        <v>18</v>
      </c>
      <c r="B7883" s="14" t="s">
        <v>27</v>
      </c>
      <c r="C7883" s="15">
        <v>44778</v>
      </c>
      <c r="D7883">
        <v>394.89</v>
      </c>
      <c r="E7883" t="str">
        <f>VLOOKUP(MONTH(Table1_2[[#This Row],[Date]]),Season!$A$1:$B$6,2,1)</f>
        <v>Summer</v>
      </c>
    </row>
    <row r="7884" spans="1:5" x14ac:dyDescent="0.25">
      <c r="A7884" s="14" t="s">
        <v>18</v>
      </c>
      <c r="B7884" s="14" t="s">
        <v>27</v>
      </c>
      <c r="C7884" s="15">
        <v>44779</v>
      </c>
      <c r="D7884">
        <v>9491.48</v>
      </c>
      <c r="E7884" t="str">
        <f>VLOOKUP(MONTH(Table1_2[[#This Row],[Date]]),Season!$A$1:$B$6,2,1)</f>
        <v>Summer</v>
      </c>
    </row>
    <row r="7885" spans="1:5" x14ac:dyDescent="0.25">
      <c r="A7885" s="14" t="s">
        <v>18</v>
      </c>
      <c r="B7885" s="14" t="s">
        <v>27</v>
      </c>
      <c r="C7885" s="15">
        <v>44780</v>
      </c>
      <c r="D7885">
        <v>7952</v>
      </c>
      <c r="E7885" t="str">
        <f>VLOOKUP(MONTH(Table1_2[[#This Row],[Date]]),Season!$A$1:$B$6,2,1)</f>
        <v>Summer</v>
      </c>
    </row>
    <row r="7886" spans="1:5" x14ac:dyDescent="0.25">
      <c r="A7886" s="14" t="s">
        <v>18</v>
      </c>
      <c r="B7886" s="14" t="s">
        <v>27</v>
      </c>
      <c r="C7886" s="15">
        <v>44781</v>
      </c>
      <c r="D7886">
        <v>399.04</v>
      </c>
      <c r="E7886" t="str">
        <f>VLOOKUP(MONTH(Table1_2[[#This Row],[Date]]),Season!$A$1:$B$6,2,1)</f>
        <v>Summer</v>
      </c>
    </row>
    <row r="7887" spans="1:5" x14ac:dyDescent="0.25">
      <c r="A7887" s="14" t="s">
        <v>18</v>
      </c>
      <c r="B7887" s="14" t="s">
        <v>27</v>
      </c>
      <c r="C7887" s="15">
        <v>44782</v>
      </c>
      <c r="D7887">
        <v>3246.4</v>
      </c>
      <c r="E7887" t="str">
        <f>VLOOKUP(MONTH(Table1_2[[#This Row],[Date]]),Season!$A$1:$B$6,2,1)</f>
        <v>Summer</v>
      </c>
    </row>
    <row r="7888" spans="1:5" x14ac:dyDescent="0.25">
      <c r="A7888" s="14" t="s">
        <v>18</v>
      </c>
      <c r="B7888" s="14" t="s">
        <v>27</v>
      </c>
      <c r="C7888" s="15">
        <v>44783</v>
      </c>
      <c r="D7888">
        <v>1517.64</v>
      </c>
      <c r="E7888" t="str">
        <f>VLOOKUP(MONTH(Table1_2[[#This Row],[Date]]),Season!$A$1:$B$6,2,1)</f>
        <v>Summer</v>
      </c>
    </row>
    <row r="7889" spans="1:5" x14ac:dyDescent="0.25">
      <c r="A7889" s="14" t="s">
        <v>18</v>
      </c>
      <c r="B7889" s="14" t="s">
        <v>27</v>
      </c>
      <c r="C7889" s="15">
        <v>44784</v>
      </c>
      <c r="D7889">
        <v>3806.19</v>
      </c>
      <c r="E7889" t="str">
        <f>VLOOKUP(MONTH(Table1_2[[#This Row],[Date]]),Season!$A$1:$B$6,2,1)</f>
        <v>Summer</v>
      </c>
    </row>
    <row r="7890" spans="1:5" x14ac:dyDescent="0.25">
      <c r="A7890" s="14" t="s">
        <v>18</v>
      </c>
      <c r="B7890" s="14" t="s">
        <v>27</v>
      </c>
      <c r="C7890" s="15">
        <v>44785</v>
      </c>
      <c r="D7890">
        <v>7681.73</v>
      </c>
      <c r="E7890" t="str">
        <f>VLOOKUP(MONTH(Table1_2[[#This Row],[Date]]),Season!$A$1:$B$6,2,1)</f>
        <v>Summer</v>
      </c>
    </row>
    <row r="7891" spans="1:5" x14ac:dyDescent="0.25">
      <c r="A7891" s="14" t="s">
        <v>18</v>
      </c>
      <c r="B7891" s="14" t="s">
        <v>27</v>
      </c>
      <c r="C7891" s="15">
        <v>44786</v>
      </c>
      <c r="D7891">
        <v>7371.58</v>
      </c>
      <c r="E7891" t="str">
        <f>VLOOKUP(MONTH(Table1_2[[#This Row],[Date]]),Season!$A$1:$B$6,2,1)</f>
        <v>Summer</v>
      </c>
    </row>
    <row r="7892" spans="1:5" x14ac:dyDescent="0.25">
      <c r="A7892" s="14" t="s">
        <v>18</v>
      </c>
      <c r="B7892" s="14" t="s">
        <v>27</v>
      </c>
      <c r="C7892" s="15">
        <v>44787</v>
      </c>
      <c r="D7892">
        <v>4597.97</v>
      </c>
      <c r="E7892" t="str">
        <f>VLOOKUP(MONTH(Table1_2[[#This Row],[Date]]),Season!$A$1:$B$6,2,1)</f>
        <v>Summer</v>
      </c>
    </row>
    <row r="7893" spans="1:5" x14ac:dyDescent="0.25">
      <c r="A7893" s="14" t="s">
        <v>18</v>
      </c>
      <c r="B7893" s="14" t="s">
        <v>27</v>
      </c>
      <c r="C7893" s="15">
        <v>44788</v>
      </c>
      <c r="D7893">
        <v>2454.9699999999998</v>
      </c>
      <c r="E7893" t="str">
        <f>VLOOKUP(MONTH(Table1_2[[#This Row],[Date]]),Season!$A$1:$B$6,2,1)</f>
        <v>Summer</v>
      </c>
    </row>
    <row r="7894" spans="1:5" x14ac:dyDescent="0.25">
      <c r="A7894" s="14" t="s">
        <v>18</v>
      </c>
      <c r="B7894" s="14" t="s">
        <v>27</v>
      </c>
      <c r="C7894" s="15">
        <v>44789</v>
      </c>
      <c r="D7894">
        <v>7539.48</v>
      </c>
      <c r="E7894" t="str">
        <f>VLOOKUP(MONTH(Table1_2[[#This Row],[Date]]),Season!$A$1:$B$6,2,1)</f>
        <v>Summer</v>
      </c>
    </row>
    <row r="7895" spans="1:5" x14ac:dyDescent="0.25">
      <c r="A7895" s="14" t="s">
        <v>18</v>
      </c>
      <c r="B7895" s="14" t="s">
        <v>27</v>
      </c>
      <c r="C7895" s="15">
        <v>44790</v>
      </c>
      <c r="D7895">
        <v>4875.9799999999996</v>
      </c>
      <c r="E7895" t="str">
        <f>VLOOKUP(MONTH(Table1_2[[#This Row],[Date]]),Season!$A$1:$B$6,2,1)</f>
        <v>Summer</v>
      </c>
    </row>
    <row r="7896" spans="1:5" x14ac:dyDescent="0.25">
      <c r="A7896" s="14" t="s">
        <v>18</v>
      </c>
      <c r="B7896" s="14" t="s">
        <v>27</v>
      </c>
      <c r="C7896" s="15">
        <v>44791</v>
      </c>
      <c r="D7896">
        <v>2240.86</v>
      </c>
      <c r="E7896" t="str">
        <f>VLOOKUP(MONTH(Table1_2[[#This Row],[Date]]),Season!$A$1:$B$6,2,1)</f>
        <v>Summer</v>
      </c>
    </row>
    <row r="7897" spans="1:5" x14ac:dyDescent="0.25">
      <c r="A7897" s="14" t="s">
        <v>18</v>
      </c>
      <c r="B7897" s="14" t="s">
        <v>27</v>
      </c>
      <c r="C7897" s="15">
        <v>44792</v>
      </c>
      <c r="D7897">
        <v>8170.9</v>
      </c>
      <c r="E7897" t="str">
        <f>VLOOKUP(MONTH(Table1_2[[#This Row],[Date]]),Season!$A$1:$B$6,2,1)</f>
        <v>Summer</v>
      </c>
    </row>
    <row r="7898" spans="1:5" x14ac:dyDescent="0.25">
      <c r="A7898" s="14" t="s">
        <v>18</v>
      </c>
      <c r="B7898" s="14" t="s">
        <v>27</v>
      </c>
      <c r="C7898" s="15">
        <v>44793</v>
      </c>
      <c r="D7898">
        <v>8357.4699999999993</v>
      </c>
      <c r="E7898" t="str">
        <f>VLOOKUP(MONTH(Table1_2[[#This Row],[Date]]),Season!$A$1:$B$6,2,1)</f>
        <v>Summer</v>
      </c>
    </row>
    <row r="7899" spans="1:5" x14ac:dyDescent="0.25">
      <c r="A7899" s="14" t="s">
        <v>18</v>
      </c>
      <c r="B7899" s="14" t="s">
        <v>27</v>
      </c>
      <c r="C7899" s="15">
        <v>44794</v>
      </c>
      <c r="D7899">
        <v>8610.9</v>
      </c>
      <c r="E7899" t="str">
        <f>VLOOKUP(MONTH(Table1_2[[#This Row],[Date]]),Season!$A$1:$B$6,2,1)</f>
        <v>Summer</v>
      </c>
    </row>
    <row r="7900" spans="1:5" x14ac:dyDescent="0.25">
      <c r="A7900" s="14" t="s">
        <v>18</v>
      </c>
      <c r="B7900" s="14" t="s">
        <v>27</v>
      </c>
      <c r="C7900" s="15">
        <v>44795</v>
      </c>
      <c r="D7900">
        <v>4923.59</v>
      </c>
      <c r="E7900" t="str">
        <f>VLOOKUP(MONTH(Table1_2[[#This Row],[Date]]),Season!$A$1:$B$6,2,1)</f>
        <v>Summer</v>
      </c>
    </row>
    <row r="7901" spans="1:5" x14ac:dyDescent="0.25">
      <c r="A7901" s="14" t="s">
        <v>18</v>
      </c>
      <c r="B7901" s="14" t="s">
        <v>27</v>
      </c>
      <c r="C7901" s="15">
        <v>44796</v>
      </c>
      <c r="D7901">
        <v>9812.61</v>
      </c>
      <c r="E7901" t="str">
        <f>VLOOKUP(MONTH(Table1_2[[#This Row],[Date]]),Season!$A$1:$B$6,2,1)</f>
        <v>Summer</v>
      </c>
    </row>
    <row r="7902" spans="1:5" x14ac:dyDescent="0.25">
      <c r="A7902" s="14" t="s">
        <v>18</v>
      </c>
      <c r="B7902" s="14" t="s">
        <v>27</v>
      </c>
      <c r="C7902" s="15">
        <v>44797</v>
      </c>
      <c r="D7902">
        <v>3701.74</v>
      </c>
      <c r="E7902" t="str">
        <f>VLOOKUP(MONTH(Table1_2[[#This Row],[Date]]),Season!$A$1:$B$6,2,1)</f>
        <v>Summer</v>
      </c>
    </row>
    <row r="7903" spans="1:5" x14ac:dyDescent="0.25">
      <c r="A7903" s="14" t="s">
        <v>18</v>
      </c>
      <c r="B7903" s="14" t="s">
        <v>27</v>
      </c>
      <c r="C7903" s="15">
        <v>44798</v>
      </c>
      <c r="D7903">
        <v>908.57</v>
      </c>
      <c r="E7903" t="str">
        <f>VLOOKUP(MONTH(Table1_2[[#This Row],[Date]]),Season!$A$1:$B$6,2,1)</f>
        <v>Summer</v>
      </c>
    </row>
    <row r="7904" spans="1:5" x14ac:dyDescent="0.25">
      <c r="A7904" s="14" t="s">
        <v>18</v>
      </c>
      <c r="B7904" s="14" t="s">
        <v>27</v>
      </c>
      <c r="C7904" s="15">
        <v>44799</v>
      </c>
      <c r="D7904">
        <v>1220.26</v>
      </c>
      <c r="E7904" t="str">
        <f>VLOOKUP(MONTH(Table1_2[[#This Row],[Date]]),Season!$A$1:$B$6,2,1)</f>
        <v>Summer</v>
      </c>
    </row>
    <row r="7905" spans="1:5" x14ac:dyDescent="0.25">
      <c r="A7905" s="14" t="s">
        <v>18</v>
      </c>
      <c r="B7905" s="14" t="s">
        <v>27</v>
      </c>
      <c r="C7905" s="15">
        <v>44800</v>
      </c>
      <c r="D7905">
        <v>3618.05</v>
      </c>
      <c r="E7905" t="str">
        <f>VLOOKUP(MONTH(Table1_2[[#This Row],[Date]]),Season!$A$1:$B$6,2,1)</f>
        <v>Summer</v>
      </c>
    </row>
    <row r="7906" spans="1:5" x14ac:dyDescent="0.25">
      <c r="A7906" s="14" t="s">
        <v>18</v>
      </c>
      <c r="B7906" s="14" t="s">
        <v>27</v>
      </c>
      <c r="C7906" s="15">
        <v>44801</v>
      </c>
      <c r="D7906">
        <v>7065.52</v>
      </c>
      <c r="E7906" t="str">
        <f>VLOOKUP(MONTH(Table1_2[[#This Row],[Date]]),Season!$A$1:$B$6,2,1)</f>
        <v>Summer</v>
      </c>
    </row>
    <row r="7907" spans="1:5" x14ac:dyDescent="0.25">
      <c r="A7907" s="14" t="s">
        <v>18</v>
      </c>
      <c r="B7907" s="14" t="s">
        <v>27</v>
      </c>
      <c r="C7907" s="15">
        <v>44802</v>
      </c>
      <c r="D7907">
        <v>5193.1400000000003</v>
      </c>
      <c r="E7907" t="str">
        <f>VLOOKUP(MONTH(Table1_2[[#This Row],[Date]]),Season!$A$1:$B$6,2,1)</f>
        <v>Summer</v>
      </c>
    </row>
    <row r="7908" spans="1:5" x14ac:dyDescent="0.25">
      <c r="A7908" s="14" t="s">
        <v>18</v>
      </c>
      <c r="B7908" s="14" t="s">
        <v>27</v>
      </c>
      <c r="C7908" s="15">
        <v>44803</v>
      </c>
      <c r="D7908">
        <v>3652.54</v>
      </c>
      <c r="E7908" t="str">
        <f>VLOOKUP(MONTH(Table1_2[[#This Row],[Date]]),Season!$A$1:$B$6,2,1)</f>
        <v>Summer</v>
      </c>
    </row>
    <row r="7909" spans="1:5" x14ac:dyDescent="0.25">
      <c r="A7909" s="14" t="s">
        <v>18</v>
      </c>
      <c r="B7909" s="14" t="s">
        <v>27</v>
      </c>
      <c r="C7909" s="15">
        <v>44804</v>
      </c>
      <c r="D7909">
        <v>8090.32</v>
      </c>
      <c r="E7909" t="str">
        <f>VLOOKUP(MONTH(Table1_2[[#This Row],[Date]]),Season!$A$1:$B$6,2,1)</f>
        <v>Summer</v>
      </c>
    </row>
    <row r="7910" spans="1:5" x14ac:dyDescent="0.25">
      <c r="A7910" s="14" t="s">
        <v>18</v>
      </c>
      <c r="B7910" s="14" t="s">
        <v>27</v>
      </c>
      <c r="C7910" s="15">
        <v>44805</v>
      </c>
      <c r="D7910">
        <v>5629.2</v>
      </c>
      <c r="E7910" t="str">
        <f>VLOOKUP(MONTH(Table1_2[[#This Row],[Date]]),Season!$A$1:$B$6,2,1)</f>
        <v>Autmn</v>
      </c>
    </row>
    <row r="7911" spans="1:5" x14ac:dyDescent="0.25">
      <c r="A7911" s="14" t="s">
        <v>18</v>
      </c>
      <c r="B7911" s="14" t="s">
        <v>27</v>
      </c>
      <c r="C7911" s="15">
        <v>44806</v>
      </c>
      <c r="D7911">
        <v>6963.43</v>
      </c>
      <c r="E7911" t="str">
        <f>VLOOKUP(MONTH(Table1_2[[#This Row],[Date]]),Season!$A$1:$B$6,2,1)</f>
        <v>Autmn</v>
      </c>
    </row>
    <row r="7912" spans="1:5" x14ac:dyDescent="0.25">
      <c r="A7912" s="14" t="s">
        <v>18</v>
      </c>
      <c r="B7912" s="14" t="s">
        <v>27</v>
      </c>
      <c r="C7912" s="15">
        <v>44807</v>
      </c>
      <c r="D7912">
        <v>4309.7700000000004</v>
      </c>
      <c r="E7912" t="str">
        <f>VLOOKUP(MONTH(Table1_2[[#This Row],[Date]]),Season!$A$1:$B$6,2,1)</f>
        <v>Autmn</v>
      </c>
    </row>
    <row r="7913" spans="1:5" x14ac:dyDescent="0.25">
      <c r="A7913" s="14" t="s">
        <v>18</v>
      </c>
      <c r="B7913" s="14" t="s">
        <v>27</v>
      </c>
      <c r="C7913" s="15">
        <v>44808</v>
      </c>
      <c r="D7913">
        <v>1017.58</v>
      </c>
      <c r="E7913" t="str">
        <f>VLOOKUP(MONTH(Table1_2[[#This Row],[Date]]),Season!$A$1:$B$6,2,1)</f>
        <v>Autmn</v>
      </c>
    </row>
    <row r="7914" spans="1:5" x14ac:dyDescent="0.25">
      <c r="A7914" s="14" t="s">
        <v>18</v>
      </c>
      <c r="B7914" s="14" t="s">
        <v>27</v>
      </c>
      <c r="C7914" s="15">
        <v>44809</v>
      </c>
      <c r="D7914">
        <v>1686.93</v>
      </c>
      <c r="E7914" t="str">
        <f>VLOOKUP(MONTH(Table1_2[[#This Row],[Date]]),Season!$A$1:$B$6,2,1)</f>
        <v>Autmn</v>
      </c>
    </row>
    <row r="7915" spans="1:5" x14ac:dyDescent="0.25">
      <c r="A7915" s="14" t="s">
        <v>18</v>
      </c>
      <c r="B7915" s="14" t="s">
        <v>27</v>
      </c>
      <c r="C7915" s="15">
        <v>44810</v>
      </c>
      <c r="D7915">
        <v>4120.29</v>
      </c>
      <c r="E7915" t="str">
        <f>VLOOKUP(MONTH(Table1_2[[#This Row],[Date]]),Season!$A$1:$B$6,2,1)</f>
        <v>Autmn</v>
      </c>
    </row>
    <row r="7916" spans="1:5" x14ac:dyDescent="0.25">
      <c r="A7916" s="14" t="s">
        <v>18</v>
      </c>
      <c r="B7916" s="14" t="s">
        <v>27</v>
      </c>
      <c r="C7916" s="15">
        <v>44811</v>
      </c>
      <c r="D7916">
        <v>4001.52</v>
      </c>
      <c r="E7916" t="str">
        <f>VLOOKUP(MONTH(Table1_2[[#This Row],[Date]]),Season!$A$1:$B$6,2,1)</f>
        <v>Autmn</v>
      </c>
    </row>
    <row r="7917" spans="1:5" x14ac:dyDescent="0.25">
      <c r="A7917" s="14" t="s">
        <v>18</v>
      </c>
      <c r="B7917" s="14" t="s">
        <v>27</v>
      </c>
      <c r="C7917" s="15">
        <v>44812</v>
      </c>
      <c r="D7917">
        <v>7111.64</v>
      </c>
      <c r="E7917" t="str">
        <f>VLOOKUP(MONTH(Table1_2[[#This Row],[Date]]),Season!$A$1:$B$6,2,1)</f>
        <v>Autmn</v>
      </c>
    </row>
    <row r="7918" spans="1:5" x14ac:dyDescent="0.25">
      <c r="A7918" s="14" t="s">
        <v>18</v>
      </c>
      <c r="B7918" s="14" t="s">
        <v>27</v>
      </c>
      <c r="C7918" s="15">
        <v>44813</v>
      </c>
      <c r="D7918">
        <v>5890.85</v>
      </c>
      <c r="E7918" t="str">
        <f>VLOOKUP(MONTH(Table1_2[[#This Row],[Date]]),Season!$A$1:$B$6,2,1)</f>
        <v>Autmn</v>
      </c>
    </row>
    <row r="7919" spans="1:5" x14ac:dyDescent="0.25">
      <c r="A7919" s="14" t="s">
        <v>18</v>
      </c>
      <c r="B7919" s="14" t="s">
        <v>27</v>
      </c>
      <c r="C7919" s="15">
        <v>44814</v>
      </c>
      <c r="D7919">
        <v>5034.07</v>
      </c>
      <c r="E7919" t="str">
        <f>VLOOKUP(MONTH(Table1_2[[#This Row],[Date]]),Season!$A$1:$B$6,2,1)</f>
        <v>Autmn</v>
      </c>
    </row>
    <row r="7920" spans="1:5" x14ac:dyDescent="0.25">
      <c r="A7920" s="14" t="s">
        <v>18</v>
      </c>
      <c r="B7920" s="14" t="s">
        <v>27</v>
      </c>
      <c r="C7920" s="15">
        <v>44815</v>
      </c>
      <c r="D7920">
        <v>340.15</v>
      </c>
      <c r="E7920" t="str">
        <f>VLOOKUP(MONTH(Table1_2[[#This Row],[Date]]),Season!$A$1:$B$6,2,1)</f>
        <v>Autmn</v>
      </c>
    </row>
    <row r="7921" spans="1:5" x14ac:dyDescent="0.25">
      <c r="A7921" s="14" t="s">
        <v>18</v>
      </c>
      <c r="B7921" s="14" t="s">
        <v>27</v>
      </c>
      <c r="C7921" s="15">
        <v>44816</v>
      </c>
      <c r="D7921">
        <v>7631.5</v>
      </c>
      <c r="E7921" t="str">
        <f>VLOOKUP(MONTH(Table1_2[[#This Row],[Date]]),Season!$A$1:$B$6,2,1)</f>
        <v>Autmn</v>
      </c>
    </row>
    <row r="7922" spans="1:5" x14ac:dyDescent="0.25">
      <c r="A7922" s="14" t="s">
        <v>18</v>
      </c>
      <c r="B7922" s="14" t="s">
        <v>27</v>
      </c>
      <c r="C7922" s="15">
        <v>44817</v>
      </c>
      <c r="D7922">
        <v>9559.9500000000007</v>
      </c>
      <c r="E7922" t="str">
        <f>VLOOKUP(MONTH(Table1_2[[#This Row],[Date]]),Season!$A$1:$B$6,2,1)</f>
        <v>Autmn</v>
      </c>
    </row>
    <row r="7923" spans="1:5" x14ac:dyDescent="0.25">
      <c r="A7923" s="14" t="s">
        <v>18</v>
      </c>
      <c r="B7923" s="14" t="s">
        <v>27</v>
      </c>
      <c r="C7923" s="15">
        <v>44818</v>
      </c>
      <c r="D7923">
        <v>724.16</v>
      </c>
      <c r="E7923" t="str">
        <f>VLOOKUP(MONTH(Table1_2[[#This Row],[Date]]),Season!$A$1:$B$6,2,1)</f>
        <v>Autmn</v>
      </c>
    </row>
    <row r="7924" spans="1:5" x14ac:dyDescent="0.25">
      <c r="A7924" s="14" t="s">
        <v>18</v>
      </c>
      <c r="B7924" s="14" t="s">
        <v>27</v>
      </c>
      <c r="C7924" s="15">
        <v>44819</v>
      </c>
      <c r="D7924">
        <v>9559.26</v>
      </c>
      <c r="E7924" t="str">
        <f>VLOOKUP(MONTH(Table1_2[[#This Row],[Date]]),Season!$A$1:$B$6,2,1)</f>
        <v>Autmn</v>
      </c>
    </row>
    <row r="7925" spans="1:5" x14ac:dyDescent="0.25">
      <c r="A7925" s="14" t="s">
        <v>18</v>
      </c>
      <c r="B7925" s="14" t="s">
        <v>27</v>
      </c>
      <c r="C7925" s="15">
        <v>44820</v>
      </c>
      <c r="D7925">
        <v>1488.36</v>
      </c>
      <c r="E7925" t="str">
        <f>VLOOKUP(MONTH(Table1_2[[#This Row],[Date]]),Season!$A$1:$B$6,2,1)</f>
        <v>Autmn</v>
      </c>
    </row>
    <row r="7926" spans="1:5" x14ac:dyDescent="0.25">
      <c r="A7926" s="14" t="s">
        <v>18</v>
      </c>
      <c r="B7926" s="14" t="s">
        <v>27</v>
      </c>
      <c r="C7926" s="15">
        <v>44821</v>
      </c>
      <c r="D7926">
        <v>8872.2199999999993</v>
      </c>
      <c r="E7926" t="str">
        <f>VLOOKUP(MONTH(Table1_2[[#This Row],[Date]]),Season!$A$1:$B$6,2,1)</f>
        <v>Autmn</v>
      </c>
    </row>
    <row r="7927" spans="1:5" x14ac:dyDescent="0.25">
      <c r="A7927" s="14" t="s">
        <v>18</v>
      </c>
      <c r="B7927" s="14" t="s">
        <v>27</v>
      </c>
      <c r="C7927" s="15">
        <v>44822</v>
      </c>
      <c r="D7927">
        <v>528.6</v>
      </c>
      <c r="E7927" t="str">
        <f>VLOOKUP(MONTH(Table1_2[[#This Row],[Date]]),Season!$A$1:$B$6,2,1)</f>
        <v>Autmn</v>
      </c>
    </row>
    <row r="7928" spans="1:5" x14ac:dyDescent="0.25">
      <c r="A7928" s="14" t="s">
        <v>18</v>
      </c>
      <c r="B7928" s="14" t="s">
        <v>27</v>
      </c>
      <c r="C7928" s="15">
        <v>44823</v>
      </c>
      <c r="D7928">
        <v>5179.95</v>
      </c>
      <c r="E7928" t="str">
        <f>VLOOKUP(MONTH(Table1_2[[#This Row],[Date]]),Season!$A$1:$B$6,2,1)</f>
        <v>Autmn</v>
      </c>
    </row>
    <row r="7929" spans="1:5" x14ac:dyDescent="0.25">
      <c r="A7929" s="14" t="s">
        <v>18</v>
      </c>
      <c r="B7929" s="14" t="s">
        <v>27</v>
      </c>
      <c r="C7929" s="15">
        <v>44824</v>
      </c>
      <c r="D7929">
        <v>376.03</v>
      </c>
      <c r="E7929" t="str">
        <f>VLOOKUP(MONTH(Table1_2[[#This Row],[Date]]),Season!$A$1:$B$6,2,1)</f>
        <v>Autmn</v>
      </c>
    </row>
    <row r="7930" spans="1:5" x14ac:dyDescent="0.25">
      <c r="A7930" s="14" t="s">
        <v>18</v>
      </c>
      <c r="B7930" s="14" t="s">
        <v>27</v>
      </c>
      <c r="C7930" s="15">
        <v>44825</v>
      </c>
      <c r="D7930">
        <v>2215.0100000000002</v>
      </c>
      <c r="E7930" t="str">
        <f>VLOOKUP(MONTH(Table1_2[[#This Row],[Date]]),Season!$A$1:$B$6,2,1)</f>
        <v>Autmn</v>
      </c>
    </row>
    <row r="7931" spans="1:5" x14ac:dyDescent="0.25">
      <c r="A7931" s="14" t="s">
        <v>18</v>
      </c>
      <c r="B7931" s="14" t="s">
        <v>27</v>
      </c>
      <c r="C7931" s="15">
        <v>44826</v>
      </c>
      <c r="D7931">
        <v>2086.89</v>
      </c>
      <c r="E7931" t="str">
        <f>VLOOKUP(MONTH(Table1_2[[#This Row],[Date]]),Season!$A$1:$B$6,2,1)</f>
        <v>Autmn</v>
      </c>
    </row>
    <row r="7932" spans="1:5" x14ac:dyDescent="0.25">
      <c r="A7932" s="14" t="s">
        <v>18</v>
      </c>
      <c r="B7932" s="14" t="s">
        <v>27</v>
      </c>
      <c r="C7932" s="15">
        <v>44827</v>
      </c>
      <c r="D7932">
        <v>2763.99</v>
      </c>
      <c r="E7932" t="str">
        <f>VLOOKUP(MONTH(Table1_2[[#This Row],[Date]]),Season!$A$1:$B$6,2,1)</f>
        <v>Autmn</v>
      </c>
    </row>
    <row r="7933" spans="1:5" x14ac:dyDescent="0.25">
      <c r="A7933" s="14" t="s">
        <v>18</v>
      </c>
      <c r="B7933" s="14" t="s">
        <v>27</v>
      </c>
      <c r="C7933" s="15">
        <v>44828</v>
      </c>
      <c r="D7933">
        <v>9842.15</v>
      </c>
      <c r="E7933" t="str">
        <f>VLOOKUP(MONTH(Table1_2[[#This Row],[Date]]),Season!$A$1:$B$6,2,1)</f>
        <v>Autmn</v>
      </c>
    </row>
    <row r="7934" spans="1:5" x14ac:dyDescent="0.25">
      <c r="A7934" s="14" t="s">
        <v>18</v>
      </c>
      <c r="B7934" s="14" t="s">
        <v>27</v>
      </c>
      <c r="C7934" s="15">
        <v>44829</v>
      </c>
      <c r="D7934">
        <v>9499.19</v>
      </c>
      <c r="E7934" t="str">
        <f>VLOOKUP(MONTH(Table1_2[[#This Row],[Date]]),Season!$A$1:$B$6,2,1)</f>
        <v>Autmn</v>
      </c>
    </row>
    <row r="7935" spans="1:5" x14ac:dyDescent="0.25">
      <c r="A7935" s="14" t="s">
        <v>18</v>
      </c>
      <c r="B7935" s="14" t="s">
        <v>27</v>
      </c>
      <c r="C7935" s="15">
        <v>44830</v>
      </c>
      <c r="D7935">
        <v>121.75</v>
      </c>
      <c r="E7935" t="str">
        <f>VLOOKUP(MONTH(Table1_2[[#This Row],[Date]]),Season!$A$1:$B$6,2,1)</f>
        <v>Autmn</v>
      </c>
    </row>
    <row r="7936" spans="1:5" x14ac:dyDescent="0.25">
      <c r="A7936" s="14" t="s">
        <v>18</v>
      </c>
      <c r="B7936" s="14" t="s">
        <v>27</v>
      </c>
      <c r="C7936" s="15">
        <v>44831</v>
      </c>
      <c r="D7936">
        <v>735.83</v>
      </c>
      <c r="E7936" t="str">
        <f>VLOOKUP(MONTH(Table1_2[[#This Row],[Date]]),Season!$A$1:$B$6,2,1)</f>
        <v>Autmn</v>
      </c>
    </row>
    <row r="7937" spans="1:5" x14ac:dyDescent="0.25">
      <c r="A7937" s="14" t="s">
        <v>18</v>
      </c>
      <c r="B7937" s="14" t="s">
        <v>27</v>
      </c>
      <c r="C7937" s="15">
        <v>44832</v>
      </c>
      <c r="D7937">
        <v>4741.5</v>
      </c>
      <c r="E7937" t="str">
        <f>VLOOKUP(MONTH(Table1_2[[#This Row],[Date]]),Season!$A$1:$B$6,2,1)</f>
        <v>Autmn</v>
      </c>
    </row>
    <row r="7938" spans="1:5" x14ac:dyDescent="0.25">
      <c r="A7938" s="14" t="s">
        <v>18</v>
      </c>
      <c r="B7938" s="14" t="s">
        <v>27</v>
      </c>
      <c r="C7938" s="15">
        <v>44833</v>
      </c>
      <c r="D7938">
        <v>6168.96</v>
      </c>
      <c r="E7938" t="str">
        <f>VLOOKUP(MONTH(Table1_2[[#This Row],[Date]]),Season!$A$1:$B$6,2,1)</f>
        <v>Autmn</v>
      </c>
    </row>
    <row r="7939" spans="1:5" x14ac:dyDescent="0.25">
      <c r="A7939" s="14" t="s">
        <v>18</v>
      </c>
      <c r="B7939" s="14" t="s">
        <v>27</v>
      </c>
      <c r="C7939" s="15">
        <v>44834</v>
      </c>
      <c r="D7939">
        <v>1313.86</v>
      </c>
      <c r="E7939" t="str">
        <f>VLOOKUP(MONTH(Table1_2[[#This Row],[Date]]),Season!$A$1:$B$6,2,1)</f>
        <v>Autmn</v>
      </c>
    </row>
    <row r="7940" spans="1:5" x14ac:dyDescent="0.25">
      <c r="A7940" s="14" t="s">
        <v>18</v>
      </c>
      <c r="B7940" s="14" t="s">
        <v>27</v>
      </c>
      <c r="C7940" s="15">
        <v>44835</v>
      </c>
      <c r="D7940">
        <v>7593.71</v>
      </c>
      <c r="E7940" t="str">
        <f>VLOOKUP(MONTH(Table1_2[[#This Row],[Date]]),Season!$A$1:$B$6,2,1)</f>
        <v>Autmn</v>
      </c>
    </row>
    <row r="7941" spans="1:5" x14ac:dyDescent="0.25">
      <c r="A7941" s="14" t="s">
        <v>18</v>
      </c>
      <c r="B7941" s="14" t="s">
        <v>27</v>
      </c>
      <c r="C7941" s="15">
        <v>44836</v>
      </c>
      <c r="D7941">
        <v>7694.73</v>
      </c>
      <c r="E7941" t="str">
        <f>VLOOKUP(MONTH(Table1_2[[#This Row],[Date]]),Season!$A$1:$B$6,2,1)</f>
        <v>Autmn</v>
      </c>
    </row>
    <row r="7942" spans="1:5" x14ac:dyDescent="0.25">
      <c r="A7942" s="14" t="s">
        <v>18</v>
      </c>
      <c r="B7942" s="14" t="s">
        <v>27</v>
      </c>
      <c r="C7942" s="15">
        <v>44837</v>
      </c>
      <c r="D7942">
        <v>9284.8799999999992</v>
      </c>
      <c r="E7942" t="str">
        <f>VLOOKUP(MONTH(Table1_2[[#This Row],[Date]]),Season!$A$1:$B$6,2,1)</f>
        <v>Autmn</v>
      </c>
    </row>
    <row r="7943" spans="1:5" x14ac:dyDescent="0.25">
      <c r="A7943" s="14" t="s">
        <v>18</v>
      </c>
      <c r="B7943" s="14" t="s">
        <v>27</v>
      </c>
      <c r="C7943" s="15">
        <v>44838</v>
      </c>
      <c r="D7943">
        <v>4795.2</v>
      </c>
      <c r="E7943" t="str">
        <f>VLOOKUP(MONTH(Table1_2[[#This Row],[Date]]),Season!$A$1:$B$6,2,1)</f>
        <v>Autmn</v>
      </c>
    </row>
    <row r="7944" spans="1:5" x14ac:dyDescent="0.25">
      <c r="A7944" s="14" t="s">
        <v>18</v>
      </c>
      <c r="B7944" s="14" t="s">
        <v>27</v>
      </c>
      <c r="C7944" s="15">
        <v>44839</v>
      </c>
      <c r="D7944">
        <v>7022.06</v>
      </c>
      <c r="E7944" t="str">
        <f>VLOOKUP(MONTH(Table1_2[[#This Row],[Date]]),Season!$A$1:$B$6,2,1)</f>
        <v>Autmn</v>
      </c>
    </row>
    <row r="7945" spans="1:5" x14ac:dyDescent="0.25">
      <c r="A7945" s="14" t="s">
        <v>18</v>
      </c>
      <c r="B7945" s="14" t="s">
        <v>27</v>
      </c>
      <c r="C7945" s="15">
        <v>44840</v>
      </c>
      <c r="D7945">
        <v>8522.32</v>
      </c>
      <c r="E7945" t="str">
        <f>VLOOKUP(MONTH(Table1_2[[#This Row],[Date]]),Season!$A$1:$B$6,2,1)</f>
        <v>Autmn</v>
      </c>
    </row>
    <row r="7946" spans="1:5" x14ac:dyDescent="0.25">
      <c r="A7946" s="14" t="s">
        <v>18</v>
      </c>
      <c r="B7946" s="14" t="s">
        <v>27</v>
      </c>
      <c r="C7946" s="15">
        <v>44841</v>
      </c>
      <c r="D7946">
        <v>1603.55</v>
      </c>
      <c r="E7946" t="str">
        <f>VLOOKUP(MONTH(Table1_2[[#This Row],[Date]]),Season!$A$1:$B$6,2,1)</f>
        <v>Autmn</v>
      </c>
    </row>
    <row r="7947" spans="1:5" x14ac:dyDescent="0.25">
      <c r="A7947" s="14" t="s">
        <v>18</v>
      </c>
      <c r="B7947" s="14" t="s">
        <v>27</v>
      </c>
      <c r="C7947" s="15">
        <v>44842</v>
      </c>
      <c r="D7947">
        <v>3323.12</v>
      </c>
      <c r="E7947" t="str">
        <f>VLOOKUP(MONTH(Table1_2[[#This Row],[Date]]),Season!$A$1:$B$6,2,1)</f>
        <v>Autmn</v>
      </c>
    </row>
    <row r="7948" spans="1:5" x14ac:dyDescent="0.25">
      <c r="A7948" s="14" t="s">
        <v>18</v>
      </c>
      <c r="B7948" s="14" t="s">
        <v>27</v>
      </c>
      <c r="C7948" s="15">
        <v>44843</v>
      </c>
      <c r="D7948">
        <v>9406.7199999999993</v>
      </c>
      <c r="E7948" t="str">
        <f>VLOOKUP(MONTH(Table1_2[[#This Row],[Date]]),Season!$A$1:$B$6,2,1)</f>
        <v>Autmn</v>
      </c>
    </row>
    <row r="7949" spans="1:5" x14ac:dyDescent="0.25">
      <c r="A7949" s="14" t="s">
        <v>18</v>
      </c>
      <c r="B7949" s="14" t="s">
        <v>27</v>
      </c>
      <c r="C7949" s="15">
        <v>44844</v>
      </c>
      <c r="D7949">
        <v>5987.78</v>
      </c>
      <c r="E7949" t="str">
        <f>VLOOKUP(MONTH(Table1_2[[#This Row],[Date]]),Season!$A$1:$B$6,2,1)</f>
        <v>Autmn</v>
      </c>
    </row>
    <row r="7950" spans="1:5" x14ac:dyDescent="0.25">
      <c r="A7950" s="14" t="s">
        <v>18</v>
      </c>
      <c r="B7950" s="14" t="s">
        <v>27</v>
      </c>
      <c r="C7950" s="15">
        <v>44845</v>
      </c>
      <c r="D7950">
        <v>1395.49</v>
      </c>
      <c r="E7950" t="str">
        <f>VLOOKUP(MONTH(Table1_2[[#This Row],[Date]]),Season!$A$1:$B$6,2,1)</f>
        <v>Autmn</v>
      </c>
    </row>
    <row r="7951" spans="1:5" x14ac:dyDescent="0.25">
      <c r="A7951" s="14" t="s">
        <v>18</v>
      </c>
      <c r="B7951" s="14" t="s">
        <v>27</v>
      </c>
      <c r="C7951" s="15">
        <v>44846</v>
      </c>
      <c r="D7951">
        <v>7531.01</v>
      </c>
      <c r="E7951" t="str">
        <f>VLOOKUP(MONTH(Table1_2[[#This Row],[Date]]),Season!$A$1:$B$6,2,1)</f>
        <v>Autmn</v>
      </c>
    </row>
    <row r="7952" spans="1:5" x14ac:dyDescent="0.25">
      <c r="A7952" s="14" t="s">
        <v>18</v>
      </c>
      <c r="B7952" s="14" t="s">
        <v>27</v>
      </c>
      <c r="C7952" s="15">
        <v>44847</v>
      </c>
      <c r="D7952">
        <v>7661.3</v>
      </c>
      <c r="E7952" t="str">
        <f>VLOOKUP(MONTH(Table1_2[[#This Row],[Date]]),Season!$A$1:$B$6,2,1)</f>
        <v>Autmn</v>
      </c>
    </row>
    <row r="7953" spans="1:5" x14ac:dyDescent="0.25">
      <c r="A7953" s="14" t="s">
        <v>18</v>
      </c>
      <c r="B7953" s="14" t="s">
        <v>27</v>
      </c>
      <c r="C7953" s="15">
        <v>44848</v>
      </c>
      <c r="D7953">
        <v>8505</v>
      </c>
      <c r="E7953" t="str">
        <f>VLOOKUP(MONTH(Table1_2[[#This Row],[Date]]),Season!$A$1:$B$6,2,1)</f>
        <v>Autmn</v>
      </c>
    </row>
    <row r="7954" spans="1:5" x14ac:dyDescent="0.25">
      <c r="A7954" s="14" t="s">
        <v>18</v>
      </c>
      <c r="B7954" s="14" t="s">
        <v>27</v>
      </c>
      <c r="C7954" s="15">
        <v>44849</v>
      </c>
      <c r="D7954">
        <v>5772.33</v>
      </c>
      <c r="E7954" t="str">
        <f>VLOOKUP(MONTH(Table1_2[[#This Row],[Date]]),Season!$A$1:$B$6,2,1)</f>
        <v>Autmn</v>
      </c>
    </row>
    <row r="7955" spans="1:5" x14ac:dyDescent="0.25">
      <c r="A7955" s="14" t="s">
        <v>18</v>
      </c>
      <c r="B7955" s="14" t="s">
        <v>27</v>
      </c>
      <c r="C7955" s="15">
        <v>44850</v>
      </c>
      <c r="D7955">
        <v>1998.68</v>
      </c>
      <c r="E7955" t="str">
        <f>VLOOKUP(MONTH(Table1_2[[#This Row],[Date]]),Season!$A$1:$B$6,2,1)</f>
        <v>Autmn</v>
      </c>
    </row>
    <row r="7956" spans="1:5" x14ac:dyDescent="0.25">
      <c r="A7956" s="14" t="s">
        <v>18</v>
      </c>
      <c r="B7956" s="14" t="s">
        <v>27</v>
      </c>
      <c r="C7956" s="15">
        <v>44851</v>
      </c>
      <c r="D7956">
        <v>6488.3</v>
      </c>
      <c r="E7956" t="str">
        <f>VLOOKUP(MONTH(Table1_2[[#This Row],[Date]]),Season!$A$1:$B$6,2,1)</f>
        <v>Autmn</v>
      </c>
    </row>
    <row r="7957" spans="1:5" x14ac:dyDescent="0.25">
      <c r="A7957" s="14" t="s">
        <v>18</v>
      </c>
      <c r="B7957" s="14" t="s">
        <v>27</v>
      </c>
      <c r="C7957" s="15">
        <v>44852</v>
      </c>
      <c r="D7957">
        <v>3324.64</v>
      </c>
      <c r="E7957" t="str">
        <f>VLOOKUP(MONTH(Table1_2[[#This Row],[Date]]),Season!$A$1:$B$6,2,1)</f>
        <v>Autmn</v>
      </c>
    </row>
    <row r="7958" spans="1:5" x14ac:dyDescent="0.25">
      <c r="A7958" s="14" t="s">
        <v>18</v>
      </c>
      <c r="B7958" s="14" t="s">
        <v>27</v>
      </c>
      <c r="C7958" s="15">
        <v>44853</v>
      </c>
      <c r="D7958">
        <v>6951.42</v>
      </c>
      <c r="E7958" t="str">
        <f>VLOOKUP(MONTH(Table1_2[[#This Row],[Date]]),Season!$A$1:$B$6,2,1)</f>
        <v>Autmn</v>
      </c>
    </row>
    <row r="7959" spans="1:5" x14ac:dyDescent="0.25">
      <c r="A7959" s="14" t="s">
        <v>18</v>
      </c>
      <c r="B7959" s="14" t="s">
        <v>27</v>
      </c>
      <c r="C7959" s="15">
        <v>44854</v>
      </c>
      <c r="D7959">
        <v>6375.23</v>
      </c>
      <c r="E7959" t="str">
        <f>VLOOKUP(MONTH(Table1_2[[#This Row],[Date]]),Season!$A$1:$B$6,2,1)</f>
        <v>Autmn</v>
      </c>
    </row>
    <row r="7960" spans="1:5" x14ac:dyDescent="0.25">
      <c r="A7960" s="14" t="s">
        <v>18</v>
      </c>
      <c r="B7960" s="14" t="s">
        <v>27</v>
      </c>
      <c r="C7960" s="15">
        <v>44855</v>
      </c>
      <c r="D7960">
        <v>9639.93</v>
      </c>
      <c r="E7960" t="str">
        <f>VLOOKUP(MONTH(Table1_2[[#This Row],[Date]]),Season!$A$1:$B$6,2,1)</f>
        <v>Autmn</v>
      </c>
    </row>
    <row r="7961" spans="1:5" x14ac:dyDescent="0.25">
      <c r="A7961" s="14" t="s">
        <v>18</v>
      </c>
      <c r="B7961" s="14" t="s">
        <v>27</v>
      </c>
      <c r="C7961" s="15">
        <v>44856</v>
      </c>
      <c r="D7961">
        <v>114.97</v>
      </c>
      <c r="E7961" t="str">
        <f>VLOOKUP(MONTH(Table1_2[[#This Row],[Date]]),Season!$A$1:$B$6,2,1)</f>
        <v>Autmn</v>
      </c>
    </row>
    <row r="7962" spans="1:5" x14ac:dyDescent="0.25">
      <c r="A7962" s="14" t="s">
        <v>18</v>
      </c>
      <c r="B7962" s="14" t="s">
        <v>27</v>
      </c>
      <c r="C7962" s="15">
        <v>44857</v>
      </c>
      <c r="D7962">
        <v>4852.74</v>
      </c>
      <c r="E7962" t="str">
        <f>VLOOKUP(MONTH(Table1_2[[#This Row],[Date]]),Season!$A$1:$B$6,2,1)</f>
        <v>Autmn</v>
      </c>
    </row>
    <row r="7963" spans="1:5" x14ac:dyDescent="0.25">
      <c r="A7963" s="14" t="s">
        <v>18</v>
      </c>
      <c r="B7963" s="14" t="s">
        <v>27</v>
      </c>
      <c r="C7963" s="15">
        <v>44858</v>
      </c>
      <c r="D7963">
        <v>2037.12</v>
      </c>
      <c r="E7963" t="str">
        <f>VLOOKUP(MONTH(Table1_2[[#This Row],[Date]]),Season!$A$1:$B$6,2,1)</f>
        <v>Autmn</v>
      </c>
    </row>
    <row r="7964" spans="1:5" x14ac:dyDescent="0.25">
      <c r="A7964" s="14" t="s">
        <v>18</v>
      </c>
      <c r="B7964" s="14" t="s">
        <v>27</v>
      </c>
      <c r="C7964" s="15">
        <v>44859</v>
      </c>
      <c r="D7964">
        <v>5163.7700000000004</v>
      </c>
      <c r="E7964" t="str">
        <f>VLOOKUP(MONTH(Table1_2[[#This Row],[Date]]),Season!$A$1:$B$6,2,1)</f>
        <v>Autmn</v>
      </c>
    </row>
    <row r="7965" spans="1:5" x14ac:dyDescent="0.25">
      <c r="A7965" s="14" t="s">
        <v>18</v>
      </c>
      <c r="B7965" s="14" t="s">
        <v>27</v>
      </c>
      <c r="C7965" s="15">
        <v>44860</v>
      </c>
      <c r="D7965">
        <v>9653.06</v>
      </c>
      <c r="E7965" t="str">
        <f>VLOOKUP(MONTH(Table1_2[[#This Row],[Date]]),Season!$A$1:$B$6,2,1)</f>
        <v>Autmn</v>
      </c>
    </row>
    <row r="7966" spans="1:5" x14ac:dyDescent="0.25">
      <c r="A7966" s="14" t="s">
        <v>18</v>
      </c>
      <c r="B7966" s="14" t="s">
        <v>27</v>
      </c>
      <c r="C7966" s="15">
        <v>44861</v>
      </c>
      <c r="D7966">
        <v>2991.49</v>
      </c>
      <c r="E7966" t="str">
        <f>VLOOKUP(MONTH(Table1_2[[#This Row],[Date]]),Season!$A$1:$B$6,2,1)</f>
        <v>Autmn</v>
      </c>
    </row>
    <row r="7967" spans="1:5" x14ac:dyDescent="0.25">
      <c r="A7967" s="14" t="s">
        <v>18</v>
      </c>
      <c r="B7967" s="14" t="s">
        <v>27</v>
      </c>
      <c r="C7967" s="15">
        <v>44862</v>
      </c>
      <c r="D7967">
        <v>8020.29</v>
      </c>
      <c r="E7967" t="str">
        <f>VLOOKUP(MONTH(Table1_2[[#This Row],[Date]]),Season!$A$1:$B$6,2,1)</f>
        <v>Autmn</v>
      </c>
    </row>
    <row r="7968" spans="1:5" x14ac:dyDescent="0.25">
      <c r="A7968" s="14" t="s">
        <v>18</v>
      </c>
      <c r="B7968" s="14" t="s">
        <v>27</v>
      </c>
      <c r="C7968" s="15">
        <v>44863</v>
      </c>
      <c r="D7968">
        <v>4511.3</v>
      </c>
      <c r="E7968" t="str">
        <f>VLOOKUP(MONTH(Table1_2[[#This Row],[Date]]),Season!$A$1:$B$6,2,1)</f>
        <v>Autmn</v>
      </c>
    </row>
    <row r="7969" spans="1:5" x14ac:dyDescent="0.25">
      <c r="A7969" s="14" t="s">
        <v>18</v>
      </c>
      <c r="B7969" s="14" t="s">
        <v>27</v>
      </c>
      <c r="C7969" s="15">
        <v>44864</v>
      </c>
      <c r="D7969">
        <v>8231.34</v>
      </c>
      <c r="E7969" t="str">
        <f>VLOOKUP(MONTH(Table1_2[[#This Row],[Date]]),Season!$A$1:$B$6,2,1)</f>
        <v>Autmn</v>
      </c>
    </row>
    <row r="7970" spans="1:5" x14ac:dyDescent="0.25">
      <c r="A7970" s="14" t="s">
        <v>18</v>
      </c>
      <c r="B7970" s="14" t="s">
        <v>27</v>
      </c>
      <c r="C7970" s="15">
        <v>44865</v>
      </c>
      <c r="D7970">
        <v>2262.5100000000002</v>
      </c>
      <c r="E7970" t="str">
        <f>VLOOKUP(MONTH(Table1_2[[#This Row],[Date]]),Season!$A$1:$B$6,2,1)</f>
        <v>Autmn</v>
      </c>
    </row>
    <row r="7971" spans="1:5" x14ac:dyDescent="0.25">
      <c r="A7971" s="14" t="s">
        <v>18</v>
      </c>
      <c r="B7971" s="14" t="s">
        <v>27</v>
      </c>
      <c r="C7971" s="15">
        <v>44866</v>
      </c>
      <c r="D7971">
        <v>7439.19</v>
      </c>
      <c r="E7971" t="str">
        <f>VLOOKUP(MONTH(Table1_2[[#This Row],[Date]]),Season!$A$1:$B$6,2,1)</f>
        <v>Autmn</v>
      </c>
    </row>
    <row r="7972" spans="1:5" x14ac:dyDescent="0.25">
      <c r="A7972" s="14" t="s">
        <v>18</v>
      </c>
      <c r="B7972" s="14" t="s">
        <v>27</v>
      </c>
      <c r="C7972" s="15">
        <v>44867</v>
      </c>
      <c r="D7972">
        <v>5942.59</v>
      </c>
      <c r="E7972" t="str">
        <f>VLOOKUP(MONTH(Table1_2[[#This Row],[Date]]),Season!$A$1:$B$6,2,1)</f>
        <v>Autmn</v>
      </c>
    </row>
    <row r="7973" spans="1:5" x14ac:dyDescent="0.25">
      <c r="A7973" s="14" t="s">
        <v>18</v>
      </c>
      <c r="B7973" s="14" t="s">
        <v>27</v>
      </c>
      <c r="C7973" s="15">
        <v>44868</v>
      </c>
      <c r="D7973">
        <v>829.52</v>
      </c>
      <c r="E7973" t="str">
        <f>VLOOKUP(MONTH(Table1_2[[#This Row],[Date]]),Season!$A$1:$B$6,2,1)</f>
        <v>Autmn</v>
      </c>
    </row>
    <row r="7974" spans="1:5" x14ac:dyDescent="0.25">
      <c r="A7974" s="14" t="s">
        <v>18</v>
      </c>
      <c r="B7974" s="14" t="s">
        <v>27</v>
      </c>
      <c r="C7974" s="15">
        <v>44869</v>
      </c>
      <c r="D7974">
        <v>6365.74</v>
      </c>
      <c r="E7974" t="str">
        <f>VLOOKUP(MONTH(Table1_2[[#This Row],[Date]]),Season!$A$1:$B$6,2,1)</f>
        <v>Autmn</v>
      </c>
    </row>
    <row r="7975" spans="1:5" x14ac:dyDescent="0.25">
      <c r="A7975" s="14" t="s">
        <v>18</v>
      </c>
      <c r="B7975" s="14" t="s">
        <v>27</v>
      </c>
      <c r="C7975" s="15">
        <v>44870</v>
      </c>
      <c r="D7975">
        <v>2453.1799999999998</v>
      </c>
      <c r="E7975" t="str">
        <f>VLOOKUP(MONTH(Table1_2[[#This Row],[Date]]),Season!$A$1:$B$6,2,1)</f>
        <v>Autmn</v>
      </c>
    </row>
    <row r="7976" spans="1:5" x14ac:dyDescent="0.25">
      <c r="A7976" s="14" t="s">
        <v>18</v>
      </c>
      <c r="B7976" s="14" t="s">
        <v>27</v>
      </c>
      <c r="C7976" s="15">
        <v>44871</v>
      </c>
      <c r="D7976">
        <v>6375.44</v>
      </c>
      <c r="E7976" t="str">
        <f>VLOOKUP(MONTH(Table1_2[[#This Row],[Date]]),Season!$A$1:$B$6,2,1)</f>
        <v>Autmn</v>
      </c>
    </row>
    <row r="7977" spans="1:5" x14ac:dyDescent="0.25">
      <c r="A7977" s="14" t="s">
        <v>18</v>
      </c>
      <c r="B7977" s="14" t="s">
        <v>27</v>
      </c>
      <c r="C7977" s="15">
        <v>44872</v>
      </c>
      <c r="D7977">
        <v>9918.9599999999991</v>
      </c>
      <c r="E7977" t="str">
        <f>VLOOKUP(MONTH(Table1_2[[#This Row],[Date]]),Season!$A$1:$B$6,2,1)</f>
        <v>Autmn</v>
      </c>
    </row>
    <row r="7978" spans="1:5" x14ac:dyDescent="0.25">
      <c r="A7978" s="14" t="s">
        <v>18</v>
      </c>
      <c r="B7978" s="14" t="s">
        <v>27</v>
      </c>
      <c r="C7978" s="15">
        <v>44873</v>
      </c>
      <c r="D7978">
        <v>4867.6499999999996</v>
      </c>
      <c r="E7978" t="str">
        <f>VLOOKUP(MONTH(Table1_2[[#This Row],[Date]]),Season!$A$1:$B$6,2,1)</f>
        <v>Autmn</v>
      </c>
    </row>
    <row r="7979" spans="1:5" x14ac:dyDescent="0.25">
      <c r="A7979" s="14" t="s">
        <v>18</v>
      </c>
      <c r="B7979" s="14" t="s">
        <v>27</v>
      </c>
      <c r="C7979" s="15">
        <v>44874</v>
      </c>
      <c r="D7979">
        <v>4126.8500000000004</v>
      </c>
      <c r="E7979" t="str">
        <f>VLOOKUP(MONTH(Table1_2[[#This Row],[Date]]),Season!$A$1:$B$6,2,1)</f>
        <v>Autmn</v>
      </c>
    </row>
    <row r="7980" spans="1:5" x14ac:dyDescent="0.25">
      <c r="A7980" s="14" t="s">
        <v>18</v>
      </c>
      <c r="B7980" s="14" t="s">
        <v>27</v>
      </c>
      <c r="C7980" s="15">
        <v>44875</v>
      </c>
      <c r="D7980">
        <v>1461.92</v>
      </c>
      <c r="E7980" t="str">
        <f>VLOOKUP(MONTH(Table1_2[[#This Row],[Date]]),Season!$A$1:$B$6,2,1)</f>
        <v>Autmn</v>
      </c>
    </row>
    <row r="7981" spans="1:5" x14ac:dyDescent="0.25">
      <c r="A7981" s="14" t="s">
        <v>18</v>
      </c>
      <c r="B7981" s="14" t="s">
        <v>27</v>
      </c>
      <c r="C7981" s="15">
        <v>44876</v>
      </c>
      <c r="D7981">
        <v>8060.91</v>
      </c>
      <c r="E7981" t="str">
        <f>VLOOKUP(MONTH(Table1_2[[#This Row],[Date]]),Season!$A$1:$B$6,2,1)</f>
        <v>Autmn</v>
      </c>
    </row>
    <row r="7982" spans="1:5" x14ac:dyDescent="0.25">
      <c r="A7982" s="14" t="s">
        <v>18</v>
      </c>
      <c r="B7982" s="14" t="s">
        <v>27</v>
      </c>
      <c r="C7982" s="15">
        <v>44877</v>
      </c>
      <c r="D7982">
        <v>5220.22</v>
      </c>
      <c r="E7982" t="str">
        <f>VLOOKUP(MONTH(Table1_2[[#This Row],[Date]]),Season!$A$1:$B$6,2,1)</f>
        <v>Autmn</v>
      </c>
    </row>
    <row r="7983" spans="1:5" x14ac:dyDescent="0.25">
      <c r="A7983" s="14" t="s">
        <v>18</v>
      </c>
      <c r="B7983" s="14" t="s">
        <v>27</v>
      </c>
      <c r="C7983" s="15">
        <v>44878</v>
      </c>
      <c r="D7983">
        <v>1552.14</v>
      </c>
      <c r="E7983" t="str">
        <f>VLOOKUP(MONTH(Table1_2[[#This Row],[Date]]),Season!$A$1:$B$6,2,1)</f>
        <v>Autmn</v>
      </c>
    </row>
    <row r="7984" spans="1:5" x14ac:dyDescent="0.25">
      <c r="A7984" s="14" t="s">
        <v>18</v>
      </c>
      <c r="B7984" s="14" t="s">
        <v>27</v>
      </c>
      <c r="C7984" s="15">
        <v>44879</v>
      </c>
      <c r="D7984">
        <v>5793.71</v>
      </c>
      <c r="E7984" t="str">
        <f>VLOOKUP(MONTH(Table1_2[[#This Row],[Date]]),Season!$A$1:$B$6,2,1)</f>
        <v>Autmn</v>
      </c>
    </row>
    <row r="7985" spans="1:5" x14ac:dyDescent="0.25">
      <c r="A7985" s="14" t="s">
        <v>18</v>
      </c>
      <c r="B7985" s="14" t="s">
        <v>27</v>
      </c>
      <c r="C7985" s="15">
        <v>44880</v>
      </c>
      <c r="D7985">
        <v>5803.51</v>
      </c>
      <c r="E7985" t="str">
        <f>VLOOKUP(MONTH(Table1_2[[#This Row],[Date]]),Season!$A$1:$B$6,2,1)</f>
        <v>Autmn</v>
      </c>
    </row>
    <row r="7986" spans="1:5" x14ac:dyDescent="0.25">
      <c r="A7986" s="14" t="s">
        <v>18</v>
      </c>
      <c r="B7986" s="14" t="s">
        <v>27</v>
      </c>
      <c r="C7986" s="15">
        <v>44881</v>
      </c>
      <c r="D7986">
        <v>6996.17</v>
      </c>
      <c r="E7986" t="str">
        <f>VLOOKUP(MONTH(Table1_2[[#This Row],[Date]]),Season!$A$1:$B$6,2,1)</f>
        <v>Autmn</v>
      </c>
    </row>
    <row r="7987" spans="1:5" x14ac:dyDescent="0.25">
      <c r="A7987" s="14" t="s">
        <v>18</v>
      </c>
      <c r="B7987" s="14" t="s">
        <v>27</v>
      </c>
      <c r="C7987" s="15">
        <v>44882</v>
      </c>
      <c r="D7987">
        <v>4590.1899999999996</v>
      </c>
      <c r="E7987" t="str">
        <f>VLOOKUP(MONTH(Table1_2[[#This Row],[Date]]),Season!$A$1:$B$6,2,1)</f>
        <v>Autmn</v>
      </c>
    </row>
    <row r="7988" spans="1:5" x14ac:dyDescent="0.25">
      <c r="A7988" s="14" t="s">
        <v>18</v>
      </c>
      <c r="B7988" s="14" t="s">
        <v>27</v>
      </c>
      <c r="C7988" s="15">
        <v>44883</v>
      </c>
      <c r="D7988">
        <v>8644.06</v>
      </c>
      <c r="E7988" t="str">
        <f>VLOOKUP(MONTH(Table1_2[[#This Row],[Date]]),Season!$A$1:$B$6,2,1)</f>
        <v>Autmn</v>
      </c>
    </row>
    <row r="7989" spans="1:5" x14ac:dyDescent="0.25">
      <c r="A7989" s="14" t="s">
        <v>18</v>
      </c>
      <c r="B7989" s="14" t="s">
        <v>27</v>
      </c>
      <c r="C7989" s="15">
        <v>44884</v>
      </c>
      <c r="D7989">
        <v>6901.69</v>
      </c>
      <c r="E7989" t="str">
        <f>VLOOKUP(MONTH(Table1_2[[#This Row],[Date]]),Season!$A$1:$B$6,2,1)</f>
        <v>Autmn</v>
      </c>
    </row>
    <row r="7990" spans="1:5" x14ac:dyDescent="0.25">
      <c r="A7990" s="14" t="s">
        <v>18</v>
      </c>
      <c r="B7990" s="14" t="s">
        <v>27</v>
      </c>
      <c r="C7990" s="15">
        <v>44885</v>
      </c>
      <c r="D7990">
        <v>3679.84</v>
      </c>
      <c r="E7990" t="str">
        <f>VLOOKUP(MONTH(Table1_2[[#This Row],[Date]]),Season!$A$1:$B$6,2,1)</f>
        <v>Autmn</v>
      </c>
    </row>
    <row r="7991" spans="1:5" x14ac:dyDescent="0.25">
      <c r="A7991" s="14" t="s">
        <v>18</v>
      </c>
      <c r="B7991" s="14" t="s">
        <v>27</v>
      </c>
      <c r="C7991" s="15">
        <v>44886</v>
      </c>
      <c r="D7991">
        <v>4534.76</v>
      </c>
      <c r="E7991" t="str">
        <f>VLOOKUP(MONTH(Table1_2[[#This Row],[Date]]),Season!$A$1:$B$6,2,1)</f>
        <v>Autmn</v>
      </c>
    </row>
    <row r="7992" spans="1:5" x14ac:dyDescent="0.25">
      <c r="A7992" s="14" t="s">
        <v>18</v>
      </c>
      <c r="B7992" s="14" t="s">
        <v>27</v>
      </c>
      <c r="C7992" s="15">
        <v>44887</v>
      </c>
      <c r="D7992">
        <v>9191.4500000000007</v>
      </c>
      <c r="E7992" t="str">
        <f>VLOOKUP(MONTH(Table1_2[[#This Row],[Date]]),Season!$A$1:$B$6,2,1)</f>
        <v>Autmn</v>
      </c>
    </row>
    <row r="7993" spans="1:5" x14ac:dyDescent="0.25">
      <c r="A7993" s="14" t="s">
        <v>18</v>
      </c>
      <c r="B7993" s="14" t="s">
        <v>27</v>
      </c>
      <c r="C7993" s="15">
        <v>44888</v>
      </c>
      <c r="D7993">
        <v>8573.7900000000009</v>
      </c>
      <c r="E7993" t="str">
        <f>VLOOKUP(MONTH(Table1_2[[#This Row],[Date]]),Season!$A$1:$B$6,2,1)</f>
        <v>Autmn</v>
      </c>
    </row>
    <row r="7994" spans="1:5" x14ac:dyDescent="0.25">
      <c r="A7994" s="14" t="s">
        <v>18</v>
      </c>
      <c r="B7994" s="14" t="s">
        <v>27</v>
      </c>
      <c r="C7994" s="15">
        <v>44889</v>
      </c>
      <c r="D7994">
        <v>7546.03</v>
      </c>
      <c r="E7994" t="str">
        <f>VLOOKUP(MONTH(Table1_2[[#This Row],[Date]]),Season!$A$1:$B$6,2,1)</f>
        <v>Autmn</v>
      </c>
    </row>
    <row r="7995" spans="1:5" x14ac:dyDescent="0.25">
      <c r="A7995" s="14" t="s">
        <v>18</v>
      </c>
      <c r="B7995" s="14" t="s">
        <v>27</v>
      </c>
      <c r="C7995" s="15">
        <v>44890</v>
      </c>
      <c r="D7995">
        <v>5084.21</v>
      </c>
      <c r="E7995" t="str">
        <f>VLOOKUP(MONTH(Table1_2[[#This Row],[Date]]),Season!$A$1:$B$6,2,1)</f>
        <v>Autmn</v>
      </c>
    </row>
    <row r="7996" spans="1:5" x14ac:dyDescent="0.25">
      <c r="A7996" s="14" t="s">
        <v>18</v>
      </c>
      <c r="B7996" s="14" t="s">
        <v>27</v>
      </c>
      <c r="C7996" s="15">
        <v>44891</v>
      </c>
      <c r="D7996">
        <v>3801.13</v>
      </c>
      <c r="E7996" t="str">
        <f>VLOOKUP(MONTH(Table1_2[[#This Row],[Date]]),Season!$A$1:$B$6,2,1)</f>
        <v>Autmn</v>
      </c>
    </row>
    <row r="7997" spans="1:5" x14ac:dyDescent="0.25">
      <c r="A7997" s="14" t="s">
        <v>18</v>
      </c>
      <c r="B7997" s="14" t="s">
        <v>27</v>
      </c>
      <c r="C7997" s="15">
        <v>44892</v>
      </c>
      <c r="D7997">
        <v>4766.71</v>
      </c>
      <c r="E7997" t="str">
        <f>VLOOKUP(MONTH(Table1_2[[#This Row],[Date]]),Season!$A$1:$B$6,2,1)</f>
        <v>Autmn</v>
      </c>
    </row>
    <row r="7998" spans="1:5" x14ac:dyDescent="0.25">
      <c r="A7998" s="14" t="s">
        <v>18</v>
      </c>
      <c r="B7998" s="14" t="s">
        <v>27</v>
      </c>
      <c r="C7998" s="15">
        <v>44893</v>
      </c>
      <c r="D7998">
        <v>6981.13</v>
      </c>
      <c r="E7998" t="str">
        <f>VLOOKUP(MONTH(Table1_2[[#This Row],[Date]]),Season!$A$1:$B$6,2,1)</f>
        <v>Autmn</v>
      </c>
    </row>
    <row r="7999" spans="1:5" x14ac:dyDescent="0.25">
      <c r="A7999" s="14" t="s">
        <v>18</v>
      </c>
      <c r="B7999" s="14" t="s">
        <v>27</v>
      </c>
      <c r="C7999" s="15">
        <v>44894</v>
      </c>
      <c r="D7999">
        <v>1963.65</v>
      </c>
      <c r="E7999" t="str">
        <f>VLOOKUP(MONTH(Table1_2[[#This Row],[Date]]),Season!$A$1:$B$6,2,1)</f>
        <v>Autmn</v>
      </c>
    </row>
    <row r="8000" spans="1:5" x14ac:dyDescent="0.25">
      <c r="A8000" s="14" t="s">
        <v>18</v>
      </c>
      <c r="B8000" s="14" t="s">
        <v>27</v>
      </c>
      <c r="C8000" s="15">
        <v>44895</v>
      </c>
      <c r="D8000">
        <v>3339.49</v>
      </c>
      <c r="E8000" t="str">
        <f>VLOOKUP(MONTH(Table1_2[[#This Row],[Date]]),Season!$A$1:$B$6,2,1)</f>
        <v>Autmn</v>
      </c>
    </row>
    <row r="8001" spans="1:5" x14ac:dyDescent="0.25">
      <c r="A8001" s="14" t="s">
        <v>18</v>
      </c>
      <c r="B8001" s="14" t="s">
        <v>27</v>
      </c>
      <c r="C8001" s="15">
        <v>44896</v>
      </c>
      <c r="D8001">
        <v>7340.08</v>
      </c>
      <c r="E8001" t="str">
        <f>VLOOKUP(MONTH(Table1_2[[#This Row],[Date]]),Season!$A$1:$B$6,2,1)</f>
        <v>Winter</v>
      </c>
    </row>
    <row r="8002" spans="1:5" x14ac:dyDescent="0.25">
      <c r="A8002" s="14" t="s">
        <v>18</v>
      </c>
      <c r="B8002" s="14" t="s">
        <v>27</v>
      </c>
      <c r="C8002" s="15">
        <v>44897</v>
      </c>
      <c r="D8002">
        <v>5442.71</v>
      </c>
      <c r="E8002" t="str">
        <f>VLOOKUP(MONTH(Table1_2[[#This Row],[Date]]),Season!$A$1:$B$6,2,1)</f>
        <v>Winter</v>
      </c>
    </row>
    <row r="8003" spans="1:5" x14ac:dyDescent="0.25">
      <c r="A8003" s="14" t="s">
        <v>18</v>
      </c>
      <c r="B8003" s="14" t="s">
        <v>27</v>
      </c>
      <c r="C8003" s="15">
        <v>44898</v>
      </c>
      <c r="D8003">
        <v>2214.25</v>
      </c>
      <c r="E8003" t="str">
        <f>VLOOKUP(MONTH(Table1_2[[#This Row],[Date]]),Season!$A$1:$B$6,2,1)</f>
        <v>Winter</v>
      </c>
    </row>
    <row r="8004" spans="1:5" x14ac:dyDescent="0.25">
      <c r="A8004" s="14" t="s">
        <v>18</v>
      </c>
      <c r="B8004" s="14" t="s">
        <v>27</v>
      </c>
      <c r="C8004" s="15">
        <v>44899</v>
      </c>
      <c r="D8004">
        <v>1309.67</v>
      </c>
      <c r="E8004" t="str">
        <f>VLOOKUP(MONTH(Table1_2[[#This Row],[Date]]),Season!$A$1:$B$6,2,1)</f>
        <v>Winter</v>
      </c>
    </row>
    <row r="8005" spans="1:5" x14ac:dyDescent="0.25">
      <c r="A8005" s="14" t="s">
        <v>18</v>
      </c>
      <c r="B8005" s="14" t="s">
        <v>27</v>
      </c>
      <c r="C8005" s="15">
        <v>44900</v>
      </c>
      <c r="D8005">
        <v>5332.17</v>
      </c>
      <c r="E8005" t="str">
        <f>VLOOKUP(MONTH(Table1_2[[#This Row],[Date]]),Season!$A$1:$B$6,2,1)</f>
        <v>Winter</v>
      </c>
    </row>
    <row r="8006" spans="1:5" x14ac:dyDescent="0.25">
      <c r="A8006" s="14" t="s">
        <v>18</v>
      </c>
      <c r="B8006" s="14" t="s">
        <v>27</v>
      </c>
      <c r="C8006" s="15">
        <v>44901</v>
      </c>
      <c r="D8006">
        <v>7771.81</v>
      </c>
      <c r="E8006" t="str">
        <f>VLOOKUP(MONTH(Table1_2[[#This Row],[Date]]),Season!$A$1:$B$6,2,1)</f>
        <v>Winter</v>
      </c>
    </row>
    <row r="8007" spans="1:5" x14ac:dyDescent="0.25">
      <c r="A8007" s="14" t="s">
        <v>18</v>
      </c>
      <c r="B8007" s="14" t="s">
        <v>27</v>
      </c>
      <c r="C8007" s="15">
        <v>44902</v>
      </c>
      <c r="D8007">
        <v>863.55</v>
      </c>
      <c r="E8007" t="str">
        <f>VLOOKUP(MONTH(Table1_2[[#This Row],[Date]]),Season!$A$1:$B$6,2,1)</f>
        <v>Winter</v>
      </c>
    </row>
    <row r="8008" spans="1:5" x14ac:dyDescent="0.25">
      <c r="A8008" s="14" t="s">
        <v>18</v>
      </c>
      <c r="B8008" s="14" t="s">
        <v>27</v>
      </c>
      <c r="C8008" s="15">
        <v>44903</v>
      </c>
      <c r="D8008">
        <v>9946.35</v>
      </c>
      <c r="E8008" t="str">
        <f>VLOOKUP(MONTH(Table1_2[[#This Row],[Date]]),Season!$A$1:$B$6,2,1)</f>
        <v>Winter</v>
      </c>
    </row>
    <row r="8009" spans="1:5" x14ac:dyDescent="0.25">
      <c r="A8009" s="14" t="s">
        <v>18</v>
      </c>
      <c r="B8009" s="14" t="s">
        <v>27</v>
      </c>
      <c r="C8009" s="15">
        <v>44904</v>
      </c>
      <c r="D8009">
        <v>7720.29</v>
      </c>
      <c r="E8009" t="str">
        <f>VLOOKUP(MONTH(Table1_2[[#This Row],[Date]]),Season!$A$1:$B$6,2,1)</f>
        <v>Winter</v>
      </c>
    </row>
    <row r="8010" spans="1:5" x14ac:dyDescent="0.25">
      <c r="A8010" s="14" t="s">
        <v>18</v>
      </c>
      <c r="B8010" s="14" t="s">
        <v>27</v>
      </c>
      <c r="C8010" s="15">
        <v>44905</v>
      </c>
      <c r="D8010">
        <v>4396.67</v>
      </c>
      <c r="E8010" t="str">
        <f>VLOOKUP(MONTH(Table1_2[[#This Row],[Date]]),Season!$A$1:$B$6,2,1)</f>
        <v>Winter</v>
      </c>
    </row>
    <row r="8011" spans="1:5" x14ac:dyDescent="0.25">
      <c r="A8011" s="14" t="s">
        <v>18</v>
      </c>
      <c r="B8011" s="14" t="s">
        <v>27</v>
      </c>
      <c r="C8011" s="15">
        <v>44906</v>
      </c>
      <c r="D8011">
        <v>893.32</v>
      </c>
      <c r="E8011" t="str">
        <f>VLOOKUP(MONTH(Table1_2[[#This Row],[Date]]),Season!$A$1:$B$6,2,1)</f>
        <v>Winter</v>
      </c>
    </row>
    <row r="8012" spans="1:5" x14ac:dyDescent="0.25">
      <c r="A8012" s="14" t="s">
        <v>18</v>
      </c>
      <c r="B8012" s="14" t="s">
        <v>27</v>
      </c>
      <c r="C8012" s="15">
        <v>44907</v>
      </c>
      <c r="D8012">
        <v>8854.9500000000007</v>
      </c>
      <c r="E8012" t="str">
        <f>VLOOKUP(MONTH(Table1_2[[#This Row],[Date]]),Season!$A$1:$B$6,2,1)</f>
        <v>Winter</v>
      </c>
    </row>
    <row r="8013" spans="1:5" x14ac:dyDescent="0.25">
      <c r="A8013" s="14" t="s">
        <v>18</v>
      </c>
      <c r="B8013" s="14" t="s">
        <v>27</v>
      </c>
      <c r="C8013" s="15">
        <v>44908</v>
      </c>
      <c r="D8013">
        <v>1848.08</v>
      </c>
      <c r="E8013" t="str">
        <f>VLOOKUP(MONTH(Table1_2[[#This Row],[Date]]),Season!$A$1:$B$6,2,1)</f>
        <v>Winter</v>
      </c>
    </row>
    <row r="8014" spans="1:5" x14ac:dyDescent="0.25">
      <c r="A8014" s="14" t="s">
        <v>18</v>
      </c>
      <c r="B8014" s="14" t="s">
        <v>27</v>
      </c>
      <c r="C8014" s="15">
        <v>44909</v>
      </c>
      <c r="D8014">
        <v>8010.4</v>
      </c>
      <c r="E8014" t="str">
        <f>VLOOKUP(MONTH(Table1_2[[#This Row],[Date]]),Season!$A$1:$B$6,2,1)</f>
        <v>Winter</v>
      </c>
    </row>
    <row r="8015" spans="1:5" x14ac:dyDescent="0.25">
      <c r="A8015" s="14" t="s">
        <v>18</v>
      </c>
      <c r="B8015" s="14" t="s">
        <v>27</v>
      </c>
      <c r="C8015" s="15">
        <v>44910</v>
      </c>
      <c r="D8015">
        <v>8215.2800000000007</v>
      </c>
      <c r="E8015" t="str">
        <f>VLOOKUP(MONTH(Table1_2[[#This Row],[Date]]),Season!$A$1:$B$6,2,1)</f>
        <v>Winter</v>
      </c>
    </row>
    <row r="8016" spans="1:5" x14ac:dyDescent="0.25">
      <c r="A8016" s="14" t="s">
        <v>18</v>
      </c>
      <c r="B8016" s="14" t="s">
        <v>27</v>
      </c>
      <c r="C8016" s="15">
        <v>44911</v>
      </c>
      <c r="D8016">
        <v>2365.83</v>
      </c>
      <c r="E8016" t="str">
        <f>VLOOKUP(MONTH(Table1_2[[#This Row],[Date]]),Season!$A$1:$B$6,2,1)</f>
        <v>Winter</v>
      </c>
    </row>
    <row r="8017" spans="1:5" x14ac:dyDescent="0.25">
      <c r="A8017" s="14" t="s">
        <v>18</v>
      </c>
      <c r="B8017" s="14" t="s">
        <v>27</v>
      </c>
      <c r="C8017" s="15">
        <v>44912</v>
      </c>
      <c r="D8017">
        <v>6692.99</v>
      </c>
      <c r="E8017" t="str">
        <f>VLOOKUP(MONTH(Table1_2[[#This Row],[Date]]),Season!$A$1:$B$6,2,1)</f>
        <v>Winter</v>
      </c>
    </row>
    <row r="8018" spans="1:5" x14ac:dyDescent="0.25">
      <c r="A8018" s="14" t="s">
        <v>18</v>
      </c>
      <c r="B8018" s="14" t="s">
        <v>27</v>
      </c>
      <c r="C8018" s="15">
        <v>44913</v>
      </c>
      <c r="D8018">
        <v>1492.73</v>
      </c>
      <c r="E8018" t="str">
        <f>VLOOKUP(MONTH(Table1_2[[#This Row],[Date]]),Season!$A$1:$B$6,2,1)</f>
        <v>Winter</v>
      </c>
    </row>
    <row r="8019" spans="1:5" x14ac:dyDescent="0.25">
      <c r="A8019" s="14" t="s">
        <v>18</v>
      </c>
      <c r="B8019" s="14" t="s">
        <v>27</v>
      </c>
      <c r="C8019" s="15">
        <v>44914</v>
      </c>
      <c r="D8019">
        <v>7829.96</v>
      </c>
      <c r="E8019" t="str">
        <f>VLOOKUP(MONTH(Table1_2[[#This Row],[Date]]),Season!$A$1:$B$6,2,1)</f>
        <v>Winter</v>
      </c>
    </row>
    <row r="8020" spans="1:5" x14ac:dyDescent="0.25">
      <c r="A8020" s="14" t="s">
        <v>18</v>
      </c>
      <c r="B8020" s="14" t="s">
        <v>27</v>
      </c>
      <c r="C8020" s="15">
        <v>44915</v>
      </c>
      <c r="D8020">
        <v>3492.29</v>
      </c>
      <c r="E8020" t="str">
        <f>VLOOKUP(MONTH(Table1_2[[#This Row],[Date]]),Season!$A$1:$B$6,2,1)</f>
        <v>Winter</v>
      </c>
    </row>
    <row r="8021" spans="1:5" x14ac:dyDescent="0.25">
      <c r="A8021" s="14" t="s">
        <v>18</v>
      </c>
      <c r="B8021" s="14" t="s">
        <v>27</v>
      </c>
      <c r="C8021" s="15">
        <v>44916</v>
      </c>
      <c r="D8021">
        <v>7228.15</v>
      </c>
      <c r="E8021" t="str">
        <f>VLOOKUP(MONTH(Table1_2[[#This Row],[Date]]),Season!$A$1:$B$6,2,1)</f>
        <v>Winter</v>
      </c>
    </row>
    <row r="8022" spans="1:5" x14ac:dyDescent="0.25">
      <c r="A8022" s="14" t="s">
        <v>18</v>
      </c>
      <c r="B8022" s="14" t="s">
        <v>27</v>
      </c>
      <c r="C8022" s="15">
        <v>44917</v>
      </c>
      <c r="D8022">
        <v>9784.7900000000009</v>
      </c>
      <c r="E8022" t="str">
        <f>VLOOKUP(MONTH(Table1_2[[#This Row],[Date]]),Season!$A$1:$B$6,2,1)</f>
        <v>Winter</v>
      </c>
    </row>
    <row r="8023" spans="1:5" x14ac:dyDescent="0.25">
      <c r="A8023" s="14" t="s">
        <v>18</v>
      </c>
      <c r="B8023" s="14" t="s">
        <v>27</v>
      </c>
      <c r="C8023" s="15">
        <v>44918</v>
      </c>
      <c r="D8023">
        <v>4199.6899999999996</v>
      </c>
      <c r="E8023" t="str">
        <f>VLOOKUP(MONTH(Table1_2[[#This Row],[Date]]),Season!$A$1:$B$6,2,1)</f>
        <v>Winter</v>
      </c>
    </row>
    <row r="8024" spans="1:5" x14ac:dyDescent="0.25">
      <c r="A8024" s="14" t="s">
        <v>18</v>
      </c>
      <c r="B8024" s="14" t="s">
        <v>27</v>
      </c>
      <c r="C8024" s="15">
        <v>44919</v>
      </c>
      <c r="D8024">
        <v>3983.27</v>
      </c>
      <c r="E8024" t="str">
        <f>VLOOKUP(MONTH(Table1_2[[#This Row],[Date]]),Season!$A$1:$B$6,2,1)</f>
        <v>Winter</v>
      </c>
    </row>
    <row r="8025" spans="1:5" x14ac:dyDescent="0.25">
      <c r="A8025" s="14" t="s">
        <v>18</v>
      </c>
      <c r="B8025" s="14" t="s">
        <v>27</v>
      </c>
      <c r="C8025" s="15">
        <v>44920</v>
      </c>
      <c r="D8025">
        <v>4013.9</v>
      </c>
      <c r="E8025" t="str">
        <f>VLOOKUP(MONTH(Table1_2[[#This Row],[Date]]),Season!$A$1:$B$6,2,1)</f>
        <v>Winter</v>
      </c>
    </row>
    <row r="8026" spans="1:5" x14ac:dyDescent="0.25">
      <c r="A8026" s="14" t="s">
        <v>18</v>
      </c>
      <c r="B8026" s="14" t="s">
        <v>27</v>
      </c>
      <c r="C8026" s="15">
        <v>44921</v>
      </c>
      <c r="D8026">
        <v>9796.27</v>
      </c>
      <c r="E8026" t="str">
        <f>VLOOKUP(MONTH(Table1_2[[#This Row],[Date]]),Season!$A$1:$B$6,2,1)</f>
        <v>Winter</v>
      </c>
    </row>
    <row r="8027" spans="1:5" x14ac:dyDescent="0.25">
      <c r="A8027" s="14" t="s">
        <v>18</v>
      </c>
      <c r="B8027" s="14" t="s">
        <v>27</v>
      </c>
      <c r="C8027" s="15">
        <v>44922</v>
      </c>
      <c r="D8027">
        <v>1884.97</v>
      </c>
      <c r="E8027" t="str">
        <f>VLOOKUP(MONTH(Table1_2[[#This Row],[Date]]),Season!$A$1:$B$6,2,1)</f>
        <v>Winter</v>
      </c>
    </row>
    <row r="8028" spans="1:5" x14ac:dyDescent="0.25">
      <c r="A8028" s="14" t="s">
        <v>18</v>
      </c>
      <c r="B8028" s="14" t="s">
        <v>27</v>
      </c>
      <c r="C8028" s="15">
        <v>44923</v>
      </c>
      <c r="D8028">
        <v>9117.61</v>
      </c>
      <c r="E8028" t="str">
        <f>VLOOKUP(MONTH(Table1_2[[#This Row],[Date]]),Season!$A$1:$B$6,2,1)</f>
        <v>Winter</v>
      </c>
    </row>
    <row r="8029" spans="1:5" x14ac:dyDescent="0.25">
      <c r="A8029" s="14" t="s">
        <v>18</v>
      </c>
      <c r="B8029" s="14" t="s">
        <v>27</v>
      </c>
      <c r="C8029" s="15">
        <v>44924</v>
      </c>
      <c r="D8029">
        <v>5361.13</v>
      </c>
      <c r="E8029" t="str">
        <f>VLOOKUP(MONTH(Table1_2[[#This Row],[Date]]),Season!$A$1:$B$6,2,1)</f>
        <v>Winter</v>
      </c>
    </row>
    <row r="8030" spans="1:5" x14ac:dyDescent="0.25">
      <c r="A8030" s="14" t="s">
        <v>18</v>
      </c>
      <c r="B8030" s="14" t="s">
        <v>27</v>
      </c>
      <c r="C8030" s="15">
        <v>44925</v>
      </c>
      <c r="D8030">
        <v>9838.6200000000008</v>
      </c>
      <c r="E8030" t="str">
        <f>VLOOKUP(MONTH(Table1_2[[#This Row],[Date]]),Season!$A$1:$B$6,2,1)</f>
        <v>Winter</v>
      </c>
    </row>
    <row r="8031" spans="1:5" x14ac:dyDescent="0.25">
      <c r="A8031" s="14" t="s">
        <v>18</v>
      </c>
      <c r="B8031" s="14" t="s">
        <v>27</v>
      </c>
      <c r="C8031" s="15">
        <v>44926</v>
      </c>
      <c r="D8031">
        <v>3054.95</v>
      </c>
      <c r="E8031" t="str">
        <f>VLOOKUP(MONTH(Table1_2[[#This Row],[Date]]),Season!$A$1:$B$6,2,1)</f>
        <v>Winter</v>
      </c>
    </row>
    <row r="8032" spans="1:5" x14ac:dyDescent="0.25">
      <c r="A8032" s="14" t="s">
        <v>18</v>
      </c>
      <c r="B8032" s="14" t="s">
        <v>28</v>
      </c>
      <c r="C8032" s="15">
        <v>44562</v>
      </c>
      <c r="D8032">
        <v>10067.31</v>
      </c>
      <c r="E8032" t="str">
        <f>VLOOKUP(MONTH(Table1_2[[#This Row],[Date]]),Season!$A$1:$B$6,2,1)</f>
        <v>Winter</v>
      </c>
    </row>
    <row r="8033" spans="1:5" x14ac:dyDescent="0.25">
      <c r="A8033" s="14" t="s">
        <v>18</v>
      </c>
      <c r="B8033" s="14" t="s">
        <v>28</v>
      </c>
      <c r="C8033" s="15">
        <v>44563</v>
      </c>
      <c r="D8033">
        <v>8279.09</v>
      </c>
      <c r="E8033" t="str">
        <f>VLOOKUP(MONTH(Table1_2[[#This Row],[Date]]),Season!$A$1:$B$6,2,1)</f>
        <v>Winter</v>
      </c>
    </row>
    <row r="8034" spans="1:5" x14ac:dyDescent="0.25">
      <c r="A8034" s="14" t="s">
        <v>18</v>
      </c>
      <c r="B8034" s="14" t="s">
        <v>28</v>
      </c>
      <c r="C8034" s="15">
        <v>44564</v>
      </c>
      <c r="D8034">
        <v>1978.91</v>
      </c>
      <c r="E8034" t="str">
        <f>VLOOKUP(MONTH(Table1_2[[#This Row],[Date]]),Season!$A$1:$B$6,2,1)</f>
        <v>Winter</v>
      </c>
    </row>
    <row r="8035" spans="1:5" x14ac:dyDescent="0.25">
      <c r="A8035" s="14" t="s">
        <v>18</v>
      </c>
      <c r="B8035" s="14" t="s">
        <v>28</v>
      </c>
      <c r="C8035" s="15">
        <v>44565</v>
      </c>
      <c r="D8035">
        <v>8965.8700000000008</v>
      </c>
      <c r="E8035" t="str">
        <f>VLOOKUP(MONTH(Table1_2[[#This Row],[Date]]),Season!$A$1:$B$6,2,1)</f>
        <v>Winter</v>
      </c>
    </row>
    <row r="8036" spans="1:5" x14ac:dyDescent="0.25">
      <c r="A8036" s="14" t="s">
        <v>18</v>
      </c>
      <c r="B8036" s="14" t="s">
        <v>28</v>
      </c>
      <c r="C8036" s="15">
        <v>44566</v>
      </c>
      <c r="D8036">
        <v>4734.1899999999996</v>
      </c>
      <c r="E8036" t="str">
        <f>VLOOKUP(MONTH(Table1_2[[#This Row],[Date]]),Season!$A$1:$B$6,2,1)</f>
        <v>Winter</v>
      </c>
    </row>
    <row r="8037" spans="1:5" x14ac:dyDescent="0.25">
      <c r="A8037" s="14" t="s">
        <v>18</v>
      </c>
      <c r="B8037" s="14" t="s">
        <v>28</v>
      </c>
      <c r="C8037" s="15">
        <v>44567</v>
      </c>
      <c r="D8037">
        <v>6139.72</v>
      </c>
      <c r="E8037" t="str">
        <f>VLOOKUP(MONTH(Table1_2[[#This Row],[Date]]),Season!$A$1:$B$6,2,1)</f>
        <v>Winter</v>
      </c>
    </row>
    <row r="8038" spans="1:5" x14ac:dyDescent="0.25">
      <c r="A8038" s="14" t="s">
        <v>18</v>
      </c>
      <c r="B8038" s="14" t="s">
        <v>28</v>
      </c>
      <c r="C8038" s="15">
        <v>44568</v>
      </c>
      <c r="D8038">
        <v>420.85</v>
      </c>
      <c r="E8038" t="str">
        <f>VLOOKUP(MONTH(Table1_2[[#This Row],[Date]]),Season!$A$1:$B$6,2,1)</f>
        <v>Winter</v>
      </c>
    </row>
    <row r="8039" spans="1:5" x14ac:dyDescent="0.25">
      <c r="A8039" s="14" t="s">
        <v>18</v>
      </c>
      <c r="B8039" s="14" t="s">
        <v>28</v>
      </c>
      <c r="C8039" s="15">
        <v>44569</v>
      </c>
      <c r="D8039">
        <v>4475.54</v>
      </c>
      <c r="E8039" t="str">
        <f>VLOOKUP(MONTH(Table1_2[[#This Row],[Date]]),Season!$A$1:$B$6,2,1)</f>
        <v>Winter</v>
      </c>
    </row>
    <row r="8040" spans="1:5" x14ac:dyDescent="0.25">
      <c r="A8040" s="14" t="s">
        <v>18</v>
      </c>
      <c r="B8040" s="14" t="s">
        <v>28</v>
      </c>
      <c r="C8040" s="15">
        <v>44570</v>
      </c>
      <c r="D8040">
        <v>9810.64</v>
      </c>
      <c r="E8040" t="str">
        <f>VLOOKUP(MONTH(Table1_2[[#This Row],[Date]]),Season!$A$1:$B$6,2,1)</f>
        <v>Winter</v>
      </c>
    </row>
    <row r="8041" spans="1:5" x14ac:dyDescent="0.25">
      <c r="A8041" s="14" t="s">
        <v>18</v>
      </c>
      <c r="B8041" s="14" t="s">
        <v>28</v>
      </c>
      <c r="C8041" s="15">
        <v>44571</v>
      </c>
      <c r="D8041">
        <v>256.55</v>
      </c>
      <c r="E8041" t="str">
        <f>VLOOKUP(MONTH(Table1_2[[#This Row],[Date]]),Season!$A$1:$B$6,2,1)</f>
        <v>Winter</v>
      </c>
    </row>
    <row r="8042" spans="1:5" x14ac:dyDescent="0.25">
      <c r="A8042" s="14" t="s">
        <v>18</v>
      </c>
      <c r="B8042" s="14" t="s">
        <v>28</v>
      </c>
      <c r="C8042" s="15">
        <v>44572</v>
      </c>
      <c r="D8042">
        <v>991.26</v>
      </c>
      <c r="E8042" t="str">
        <f>VLOOKUP(MONTH(Table1_2[[#This Row],[Date]]),Season!$A$1:$B$6,2,1)</f>
        <v>Winter</v>
      </c>
    </row>
    <row r="8043" spans="1:5" x14ac:dyDescent="0.25">
      <c r="A8043" s="14" t="s">
        <v>18</v>
      </c>
      <c r="B8043" s="14" t="s">
        <v>28</v>
      </c>
      <c r="C8043" s="15">
        <v>44573</v>
      </c>
      <c r="D8043">
        <v>3183.43</v>
      </c>
      <c r="E8043" t="str">
        <f>VLOOKUP(MONTH(Table1_2[[#This Row],[Date]]),Season!$A$1:$B$6,2,1)</f>
        <v>Winter</v>
      </c>
    </row>
    <row r="8044" spans="1:5" x14ac:dyDescent="0.25">
      <c r="A8044" s="14" t="s">
        <v>18</v>
      </c>
      <c r="B8044" s="14" t="s">
        <v>28</v>
      </c>
      <c r="C8044" s="15">
        <v>44574</v>
      </c>
      <c r="D8044">
        <v>8311.77</v>
      </c>
      <c r="E8044" t="str">
        <f>VLOOKUP(MONTH(Table1_2[[#This Row],[Date]]),Season!$A$1:$B$6,2,1)</f>
        <v>Winter</v>
      </c>
    </row>
    <row r="8045" spans="1:5" x14ac:dyDescent="0.25">
      <c r="A8045" s="14" t="s">
        <v>18</v>
      </c>
      <c r="B8045" s="14" t="s">
        <v>28</v>
      </c>
      <c r="C8045" s="15">
        <v>44575</v>
      </c>
      <c r="D8045">
        <v>3473.56</v>
      </c>
      <c r="E8045" t="str">
        <f>VLOOKUP(MONTH(Table1_2[[#This Row],[Date]]),Season!$A$1:$B$6,2,1)</f>
        <v>Winter</v>
      </c>
    </row>
    <row r="8046" spans="1:5" x14ac:dyDescent="0.25">
      <c r="A8046" s="14" t="s">
        <v>18</v>
      </c>
      <c r="B8046" s="14" t="s">
        <v>28</v>
      </c>
      <c r="C8046" s="15">
        <v>44576</v>
      </c>
      <c r="D8046">
        <v>7186.43</v>
      </c>
      <c r="E8046" t="str">
        <f>VLOOKUP(MONTH(Table1_2[[#This Row],[Date]]),Season!$A$1:$B$6,2,1)</f>
        <v>Winter</v>
      </c>
    </row>
    <row r="8047" spans="1:5" x14ac:dyDescent="0.25">
      <c r="A8047" s="14" t="s">
        <v>18</v>
      </c>
      <c r="B8047" s="14" t="s">
        <v>28</v>
      </c>
      <c r="C8047" s="15">
        <v>44577</v>
      </c>
      <c r="D8047">
        <v>8730.4500000000007</v>
      </c>
      <c r="E8047" t="str">
        <f>VLOOKUP(MONTH(Table1_2[[#This Row],[Date]]),Season!$A$1:$B$6,2,1)</f>
        <v>Winter</v>
      </c>
    </row>
    <row r="8048" spans="1:5" x14ac:dyDescent="0.25">
      <c r="A8048" s="14" t="s">
        <v>18</v>
      </c>
      <c r="B8048" s="14" t="s">
        <v>28</v>
      </c>
      <c r="C8048" s="15">
        <v>44578</v>
      </c>
      <c r="D8048">
        <v>6377.52</v>
      </c>
      <c r="E8048" t="str">
        <f>VLOOKUP(MONTH(Table1_2[[#This Row],[Date]]),Season!$A$1:$B$6,2,1)</f>
        <v>Winter</v>
      </c>
    </row>
    <row r="8049" spans="1:5" x14ac:dyDescent="0.25">
      <c r="A8049" s="14" t="s">
        <v>18</v>
      </c>
      <c r="B8049" s="14" t="s">
        <v>28</v>
      </c>
      <c r="C8049" s="15">
        <v>44579</v>
      </c>
      <c r="D8049">
        <v>5619.34</v>
      </c>
      <c r="E8049" t="str">
        <f>VLOOKUP(MONTH(Table1_2[[#This Row],[Date]]),Season!$A$1:$B$6,2,1)</f>
        <v>Winter</v>
      </c>
    </row>
    <row r="8050" spans="1:5" x14ac:dyDescent="0.25">
      <c r="A8050" s="14" t="s">
        <v>18</v>
      </c>
      <c r="B8050" s="14" t="s">
        <v>28</v>
      </c>
      <c r="C8050" s="15">
        <v>44580</v>
      </c>
      <c r="D8050">
        <v>3812.62</v>
      </c>
      <c r="E8050" t="str">
        <f>VLOOKUP(MONTH(Table1_2[[#This Row],[Date]]),Season!$A$1:$B$6,2,1)</f>
        <v>Winter</v>
      </c>
    </row>
    <row r="8051" spans="1:5" x14ac:dyDescent="0.25">
      <c r="A8051" s="14" t="s">
        <v>18</v>
      </c>
      <c r="B8051" s="14" t="s">
        <v>28</v>
      </c>
      <c r="C8051" s="15">
        <v>44581</v>
      </c>
      <c r="D8051">
        <v>7833.98</v>
      </c>
      <c r="E8051" t="str">
        <f>VLOOKUP(MONTH(Table1_2[[#This Row],[Date]]),Season!$A$1:$B$6,2,1)</f>
        <v>Winter</v>
      </c>
    </row>
    <row r="8052" spans="1:5" x14ac:dyDescent="0.25">
      <c r="A8052" s="14" t="s">
        <v>18</v>
      </c>
      <c r="B8052" s="14" t="s">
        <v>28</v>
      </c>
      <c r="C8052" s="15">
        <v>44582</v>
      </c>
      <c r="D8052">
        <v>2753.27</v>
      </c>
      <c r="E8052" t="str">
        <f>VLOOKUP(MONTH(Table1_2[[#This Row],[Date]]),Season!$A$1:$B$6,2,1)</f>
        <v>Winter</v>
      </c>
    </row>
    <row r="8053" spans="1:5" x14ac:dyDescent="0.25">
      <c r="A8053" s="14" t="s">
        <v>18</v>
      </c>
      <c r="B8053" s="14" t="s">
        <v>28</v>
      </c>
      <c r="C8053" s="15">
        <v>44583</v>
      </c>
      <c r="D8053">
        <v>3806.62</v>
      </c>
      <c r="E8053" t="str">
        <f>VLOOKUP(MONTH(Table1_2[[#This Row],[Date]]),Season!$A$1:$B$6,2,1)</f>
        <v>Winter</v>
      </c>
    </row>
    <row r="8054" spans="1:5" x14ac:dyDescent="0.25">
      <c r="A8054" s="14" t="s">
        <v>18</v>
      </c>
      <c r="B8054" s="14" t="s">
        <v>28</v>
      </c>
      <c r="C8054" s="15">
        <v>44584</v>
      </c>
      <c r="D8054">
        <v>7557.42</v>
      </c>
      <c r="E8054" t="str">
        <f>VLOOKUP(MONTH(Table1_2[[#This Row],[Date]]),Season!$A$1:$B$6,2,1)</f>
        <v>Winter</v>
      </c>
    </row>
    <row r="8055" spans="1:5" x14ac:dyDescent="0.25">
      <c r="A8055" s="14" t="s">
        <v>18</v>
      </c>
      <c r="B8055" s="14" t="s">
        <v>28</v>
      </c>
      <c r="C8055" s="15">
        <v>44585</v>
      </c>
      <c r="D8055">
        <v>599.29</v>
      </c>
      <c r="E8055" t="str">
        <f>VLOOKUP(MONTH(Table1_2[[#This Row],[Date]]),Season!$A$1:$B$6,2,1)</f>
        <v>Winter</v>
      </c>
    </row>
    <row r="8056" spans="1:5" x14ac:dyDescent="0.25">
      <c r="A8056" s="14" t="s">
        <v>18</v>
      </c>
      <c r="B8056" s="14" t="s">
        <v>28</v>
      </c>
      <c r="C8056" s="15">
        <v>44586</v>
      </c>
      <c r="D8056">
        <v>2067.34</v>
      </c>
      <c r="E8056" t="str">
        <f>VLOOKUP(MONTH(Table1_2[[#This Row],[Date]]),Season!$A$1:$B$6,2,1)</f>
        <v>Winter</v>
      </c>
    </row>
    <row r="8057" spans="1:5" x14ac:dyDescent="0.25">
      <c r="A8057" s="14" t="s">
        <v>18</v>
      </c>
      <c r="B8057" s="14" t="s">
        <v>28</v>
      </c>
      <c r="C8057" s="15">
        <v>44587</v>
      </c>
      <c r="D8057">
        <v>3930.39</v>
      </c>
      <c r="E8057" t="str">
        <f>VLOOKUP(MONTH(Table1_2[[#This Row],[Date]]),Season!$A$1:$B$6,2,1)</f>
        <v>Winter</v>
      </c>
    </row>
    <row r="8058" spans="1:5" x14ac:dyDescent="0.25">
      <c r="A8058" s="14" t="s">
        <v>18</v>
      </c>
      <c r="B8058" s="14" t="s">
        <v>28</v>
      </c>
      <c r="C8058" s="15">
        <v>44588</v>
      </c>
      <c r="D8058">
        <v>9825.7999999999993</v>
      </c>
      <c r="E8058" t="str">
        <f>VLOOKUP(MONTH(Table1_2[[#This Row],[Date]]),Season!$A$1:$B$6,2,1)</f>
        <v>Winter</v>
      </c>
    </row>
    <row r="8059" spans="1:5" x14ac:dyDescent="0.25">
      <c r="A8059" s="14" t="s">
        <v>18</v>
      </c>
      <c r="B8059" s="14" t="s">
        <v>28</v>
      </c>
      <c r="C8059" s="15">
        <v>44589</v>
      </c>
      <c r="D8059">
        <v>8301.73</v>
      </c>
      <c r="E8059" t="str">
        <f>VLOOKUP(MONTH(Table1_2[[#This Row],[Date]]),Season!$A$1:$B$6,2,1)</f>
        <v>Winter</v>
      </c>
    </row>
    <row r="8060" spans="1:5" x14ac:dyDescent="0.25">
      <c r="A8060" s="14" t="s">
        <v>18</v>
      </c>
      <c r="B8060" s="14" t="s">
        <v>28</v>
      </c>
      <c r="C8060" s="15">
        <v>44590</v>
      </c>
      <c r="D8060">
        <v>2067.7399999999998</v>
      </c>
      <c r="E8060" t="str">
        <f>VLOOKUP(MONTH(Table1_2[[#This Row],[Date]]),Season!$A$1:$B$6,2,1)</f>
        <v>Winter</v>
      </c>
    </row>
    <row r="8061" spans="1:5" x14ac:dyDescent="0.25">
      <c r="A8061" s="14" t="s">
        <v>18</v>
      </c>
      <c r="B8061" s="14" t="s">
        <v>28</v>
      </c>
      <c r="C8061" s="15">
        <v>44591</v>
      </c>
      <c r="D8061">
        <v>8097.54</v>
      </c>
      <c r="E8061" t="str">
        <f>VLOOKUP(MONTH(Table1_2[[#This Row],[Date]]),Season!$A$1:$B$6,2,1)</f>
        <v>Winter</v>
      </c>
    </row>
    <row r="8062" spans="1:5" x14ac:dyDescent="0.25">
      <c r="A8062" s="14" t="s">
        <v>18</v>
      </c>
      <c r="B8062" s="14" t="s">
        <v>28</v>
      </c>
      <c r="C8062" s="15">
        <v>44592</v>
      </c>
      <c r="D8062">
        <v>8126.95</v>
      </c>
      <c r="E8062" t="str">
        <f>VLOOKUP(MONTH(Table1_2[[#This Row],[Date]]),Season!$A$1:$B$6,2,1)</f>
        <v>Winter</v>
      </c>
    </row>
    <row r="8063" spans="1:5" x14ac:dyDescent="0.25">
      <c r="A8063" s="14" t="s">
        <v>18</v>
      </c>
      <c r="B8063" s="14" t="s">
        <v>28</v>
      </c>
      <c r="C8063" s="15">
        <v>44593</v>
      </c>
      <c r="D8063">
        <v>4704.7</v>
      </c>
      <c r="E8063" t="str">
        <f>VLOOKUP(MONTH(Table1_2[[#This Row],[Date]]),Season!$A$1:$B$6,2,1)</f>
        <v>Winter</v>
      </c>
    </row>
    <row r="8064" spans="1:5" x14ac:dyDescent="0.25">
      <c r="A8064" s="14" t="s">
        <v>18</v>
      </c>
      <c r="B8064" s="14" t="s">
        <v>28</v>
      </c>
      <c r="C8064" s="15">
        <v>44594</v>
      </c>
      <c r="D8064">
        <v>9390.6299999999992</v>
      </c>
      <c r="E8064" t="str">
        <f>VLOOKUP(MONTH(Table1_2[[#This Row],[Date]]),Season!$A$1:$B$6,2,1)</f>
        <v>Winter</v>
      </c>
    </row>
    <row r="8065" spans="1:5" x14ac:dyDescent="0.25">
      <c r="A8065" s="14" t="s">
        <v>18</v>
      </c>
      <c r="B8065" s="14" t="s">
        <v>28</v>
      </c>
      <c r="C8065" s="15">
        <v>44595</v>
      </c>
      <c r="D8065">
        <v>5575.95</v>
      </c>
      <c r="E8065" t="str">
        <f>VLOOKUP(MONTH(Table1_2[[#This Row],[Date]]),Season!$A$1:$B$6,2,1)</f>
        <v>Winter</v>
      </c>
    </row>
    <row r="8066" spans="1:5" x14ac:dyDescent="0.25">
      <c r="A8066" s="14" t="s">
        <v>18</v>
      </c>
      <c r="B8066" s="14" t="s">
        <v>28</v>
      </c>
      <c r="C8066" s="15">
        <v>44596</v>
      </c>
      <c r="D8066">
        <v>2910.07</v>
      </c>
      <c r="E8066" t="str">
        <f>VLOOKUP(MONTH(Table1_2[[#This Row],[Date]]),Season!$A$1:$B$6,2,1)</f>
        <v>Winter</v>
      </c>
    </row>
    <row r="8067" spans="1:5" x14ac:dyDescent="0.25">
      <c r="A8067" s="14" t="s">
        <v>18</v>
      </c>
      <c r="B8067" s="14" t="s">
        <v>28</v>
      </c>
      <c r="C8067" s="15">
        <v>44597</v>
      </c>
      <c r="D8067">
        <v>7490.16</v>
      </c>
      <c r="E8067" t="str">
        <f>VLOOKUP(MONTH(Table1_2[[#This Row],[Date]]),Season!$A$1:$B$6,2,1)</f>
        <v>Winter</v>
      </c>
    </row>
    <row r="8068" spans="1:5" x14ac:dyDescent="0.25">
      <c r="A8068" s="14" t="s">
        <v>18</v>
      </c>
      <c r="B8068" s="14" t="s">
        <v>28</v>
      </c>
      <c r="C8068" s="15">
        <v>44598</v>
      </c>
      <c r="D8068">
        <v>5349.57</v>
      </c>
      <c r="E8068" t="str">
        <f>VLOOKUP(MONTH(Table1_2[[#This Row],[Date]]),Season!$A$1:$B$6,2,1)</f>
        <v>Winter</v>
      </c>
    </row>
    <row r="8069" spans="1:5" x14ac:dyDescent="0.25">
      <c r="A8069" s="14" t="s">
        <v>18</v>
      </c>
      <c r="B8069" s="14" t="s">
        <v>28</v>
      </c>
      <c r="C8069" s="15">
        <v>44599</v>
      </c>
      <c r="D8069">
        <v>8941.23</v>
      </c>
      <c r="E8069" t="str">
        <f>VLOOKUP(MONTH(Table1_2[[#This Row],[Date]]),Season!$A$1:$B$6,2,1)</f>
        <v>Winter</v>
      </c>
    </row>
    <row r="8070" spans="1:5" x14ac:dyDescent="0.25">
      <c r="A8070" s="14" t="s">
        <v>18</v>
      </c>
      <c r="B8070" s="14" t="s">
        <v>28</v>
      </c>
      <c r="C8070" s="15">
        <v>44600</v>
      </c>
      <c r="D8070">
        <v>2585.2600000000002</v>
      </c>
      <c r="E8070" t="str">
        <f>VLOOKUP(MONTH(Table1_2[[#This Row],[Date]]),Season!$A$1:$B$6,2,1)</f>
        <v>Winter</v>
      </c>
    </row>
    <row r="8071" spans="1:5" x14ac:dyDescent="0.25">
      <c r="A8071" s="14" t="s">
        <v>18</v>
      </c>
      <c r="B8071" s="14" t="s">
        <v>28</v>
      </c>
      <c r="C8071" s="15">
        <v>44601</v>
      </c>
      <c r="D8071">
        <v>2388.96</v>
      </c>
      <c r="E8071" t="str">
        <f>VLOOKUP(MONTH(Table1_2[[#This Row],[Date]]),Season!$A$1:$B$6,2,1)</f>
        <v>Winter</v>
      </c>
    </row>
    <row r="8072" spans="1:5" x14ac:dyDescent="0.25">
      <c r="A8072" s="14" t="s">
        <v>18</v>
      </c>
      <c r="B8072" s="14" t="s">
        <v>28</v>
      </c>
      <c r="C8072" s="15">
        <v>44602</v>
      </c>
      <c r="D8072">
        <v>5735.31</v>
      </c>
      <c r="E8072" t="str">
        <f>VLOOKUP(MONTH(Table1_2[[#This Row],[Date]]),Season!$A$1:$B$6,2,1)</f>
        <v>Winter</v>
      </c>
    </row>
    <row r="8073" spans="1:5" x14ac:dyDescent="0.25">
      <c r="A8073" s="14" t="s">
        <v>18</v>
      </c>
      <c r="B8073" s="14" t="s">
        <v>28</v>
      </c>
      <c r="C8073" s="15">
        <v>44603</v>
      </c>
      <c r="D8073">
        <v>6768.95</v>
      </c>
      <c r="E8073" t="str">
        <f>VLOOKUP(MONTH(Table1_2[[#This Row],[Date]]),Season!$A$1:$B$6,2,1)</f>
        <v>Winter</v>
      </c>
    </row>
    <row r="8074" spans="1:5" x14ac:dyDescent="0.25">
      <c r="A8074" s="14" t="s">
        <v>18</v>
      </c>
      <c r="B8074" s="14" t="s">
        <v>28</v>
      </c>
      <c r="C8074" s="15">
        <v>44604</v>
      </c>
      <c r="D8074">
        <v>297.47000000000003</v>
      </c>
      <c r="E8074" t="str">
        <f>VLOOKUP(MONTH(Table1_2[[#This Row],[Date]]),Season!$A$1:$B$6,2,1)</f>
        <v>Winter</v>
      </c>
    </row>
    <row r="8075" spans="1:5" x14ac:dyDescent="0.25">
      <c r="A8075" s="14" t="s">
        <v>18</v>
      </c>
      <c r="B8075" s="14" t="s">
        <v>28</v>
      </c>
      <c r="C8075" s="15">
        <v>44605</v>
      </c>
      <c r="D8075">
        <v>6660.86</v>
      </c>
      <c r="E8075" t="str">
        <f>VLOOKUP(MONTH(Table1_2[[#This Row],[Date]]),Season!$A$1:$B$6,2,1)</f>
        <v>Winter</v>
      </c>
    </row>
    <row r="8076" spans="1:5" x14ac:dyDescent="0.25">
      <c r="A8076" s="14" t="s">
        <v>18</v>
      </c>
      <c r="B8076" s="14" t="s">
        <v>28</v>
      </c>
      <c r="C8076" s="15">
        <v>44606</v>
      </c>
      <c r="D8076">
        <v>2111.5300000000002</v>
      </c>
      <c r="E8076" t="str">
        <f>VLOOKUP(MONTH(Table1_2[[#This Row],[Date]]),Season!$A$1:$B$6,2,1)</f>
        <v>Winter</v>
      </c>
    </row>
    <row r="8077" spans="1:5" x14ac:dyDescent="0.25">
      <c r="A8077" s="14" t="s">
        <v>18</v>
      </c>
      <c r="B8077" s="14" t="s">
        <v>28</v>
      </c>
      <c r="C8077" s="15">
        <v>44607</v>
      </c>
      <c r="D8077">
        <v>5518.14</v>
      </c>
      <c r="E8077" t="str">
        <f>VLOOKUP(MONTH(Table1_2[[#This Row],[Date]]),Season!$A$1:$B$6,2,1)</f>
        <v>Winter</v>
      </c>
    </row>
    <row r="8078" spans="1:5" x14ac:dyDescent="0.25">
      <c r="A8078" s="14" t="s">
        <v>18</v>
      </c>
      <c r="B8078" s="14" t="s">
        <v>28</v>
      </c>
      <c r="C8078" s="15">
        <v>44608</v>
      </c>
      <c r="D8078">
        <v>1099.5</v>
      </c>
      <c r="E8078" t="str">
        <f>VLOOKUP(MONTH(Table1_2[[#This Row],[Date]]),Season!$A$1:$B$6,2,1)</f>
        <v>Winter</v>
      </c>
    </row>
    <row r="8079" spans="1:5" x14ac:dyDescent="0.25">
      <c r="A8079" s="14" t="s">
        <v>18</v>
      </c>
      <c r="B8079" s="14" t="s">
        <v>28</v>
      </c>
      <c r="C8079" s="15">
        <v>44609</v>
      </c>
      <c r="D8079">
        <v>9674.91</v>
      </c>
      <c r="E8079" t="str">
        <f>VLOOKUP(MONTH(Table1_2[[#This Row],[Date]]),Season!$A$1:$B$6,2,1)</f>
        <v>Winter</v>
      </c>
    </row>
    <row r="8080" spans="1:5" x14ac:dyDescent="0.25">
      <c r="A8080" s="14" t="s">
        <v>18</v>
      </c>
      <c r="B8080" s="14" t="s">
        <v>28</v>
      </c>
      <c r="C8080" s="15">
        <v>44610</v>
      </c>
      <c r="D8080">
        <v>4988.6400000000003</v>
      </c>
      <c r="E8080" t="str">
        <f>VLOOKUP(MONTH(Table1_2[[#This Row],[Date]]),Season!$A$1:$B$6,2,1)</f>
        <v>Winter</v>
      </c>
    </row>
    <row r="8081" spans="1:5" x14ac:dyDescent="0.25">
      <c r="A8081" s="14" t="s">
        <v>18</v>
      </c>
      <c r="B8081" s="14" t="s">
        <v>28</v>
      </c>
      <c r="C8081" s="15">
        <v>44611</v>
      </c>
      <c r="D8081">
        <v>8196</v>
      </c>
      <c r="E8081" t="str">
        <f>VLOOKUP(MONTH(Table1_2[[#This Row],[Date]]),Season!$A$1:$B$6,2,1)</f>
        <v>Winter</v>
      </c>
    </row>
    <row r="8082" spans="1:5" x14ac:dyDescent="0.25">
      <c r="A8082" s="14" t="s">
        <v>18</v>
      </c>
      <c r="B8082" s="14" t="s">
        <v>28</v>
      </c>
      <c r="C8082" s="15">
        <v>44612</v>
      </c>
      <c r="D8082">
        <v>6146.37</v>
      </c>
      <c r="E8082" t="str">
        <f>VLOOKUP(MONTH(Table1_2[[#This Row],[Date]]),Season!$A$1:$B$6,2,1)</f>
        <v>Winter</v>
      </c>
    </row>
    <row r="8083" spans="1:5" x14ac:dyDescent="0.25">
      <c r="A8083" s="14" t="s">
        <v>18</v>
      </c>
      <c r="B8083" s="14" t="s">
        <v>28</v>
      </c>
      <c r="C8083" s="15">
        <v>44613</v>
      </c>
      <c r="D8083">
        <v>2541.75</v>
      </c>
      <c r="E8083" t="str">
        <f>VLOOKUP(MONTH(Table1_2[[#This Row],[Date]]),Season!$A$1:$B$6,2,1)</f>
        <v>Winter</v>
      </c>
    </row>
    <row r="8084" spans="1:5" x14ac:dyDescent="0.25">
      <c r="A8084" s="14" t="s">
        <v>18</v>
      </c>
      <c r="B8084" s="14" t="s">
        <v>28</v>
      </c>
      <c r="C8084" s="15">
        <v>44614</v>
      </c>
      <c r="D8084">
        <v>788.31</v>
      </c>
      <c r="E8084" t="str">
        <f>VLOOKUP(MONTH(Table1_2[[#This Row],[Date]]),Season!$A$1:$B$6,2,1)</f>
        <v>Winter</v>
      </c>
    </row>
    <row r="8085" spans="1:5" x14ac:dyDescent="0.25">
      <c r="A8085" s="14" t="s">
        <v>18</v>
      </c>
      <c r="B8085" s="14" t="s">
        <v>28</v>
      </c>
      <c r="C8085" s="15">
        <v>44615</v>
      </c>
      <c r="D8085">
        <v>8336.16</v>
      </c>
      <c r="E8085" t="str">
        <f>VLOOKUP(MONTH(Table1_2[[#This Row],[Date]]),Season!$A$1:$B$6,2,1)</f>
        <v>Winter</v>
      </c>
    </row>
    <row r="8086" spans="1:5" x14ac:dyDescent="0.25">
      <c r="A8086" s="14" t="s">
        <v>18</v>
      </c>
      <c r="B8086" s="14" t="s">
        <v>28</v>
      </c>
      <c r="C8086" s="15">
        <v>44616</v>
      </c>
      <c r="D8086">
        <v>8540.3799999999992</v>
      </c>
      <c r="E8086" t="str">
        <f>VLOOKUP(MONTH(Table1_2[[#This Row],[Date]]),Season!$A$1:$B$6,2,1)</f>
        <v>Winter</v>
      </c>
    </row>
    <row r="8087" spans="1:5" x14ac:dyDescent="0.25">
      <c r="A8087" s="14" t="s">
        <v>18</v>
      </c>
      <c r="B8087" s="14" t="s">
        <v>28</v>
      </c>
      <c r="C8087" s="15">
        <v>44617</v>
      </c>
      <c r="D8087">
        <v>113.28</v>
      </c>
      <c r="E8087" t="str">
        <f>VLOOKUP(MONTH(Table1_2[[#This Row],[Date]]),Season!$A$1:$B$6,2,1)</f>
        <v>Winter</v>
      </c>
    </row>
    <row r="8088" spans="1:5" x14ac:dyDescent="0.25">
      <c r="A8088" s="14" t="s">
        <v>18</v>
      </c>
      <c r="B8088" s="14" t="s">
        <v>28</v>
      </c>
      <c r="C8088" s="15">
        <v>44618</v>
      </c>
      <c r="D8088">
        <v>9848.09</v>
      </c>
      <c r="E8088" t="str">
        <f>VLOOKUP(MONTH(Table1_2[[#This Row],[Date]]),Season!$A$1:$B$6,2,1)</f>
        <v>Winter</v>
      </c>
    </row>
    <row r="8089" spans="1:5" x14ac:dyDescent="0.25">
      <c r="A8089" s="14" t="s">
        <v>18</v>
      </c>
      <c r="B8089" s="14" t="s">
        <v>28</v>
      </c>
      <c r="C8089" s="15">
        <v>44619</v>
      </c>
      <c r="D8089">
        <v>1342.15</v>
      </c>
      <c r="E8089" t="str">
        <f>VLOOKUP(MONTH(Table1_2[[#This Row],[Date]]),Season!$A$1:$B$6,2,1)</f>
        <v>Winter</v>
      </c>
    </row>
    <row r="8090" spans="1:5" x14ac:dyDescent="0.25">
      <c r="A8090" s="14" t="s">
        <v>18</v>
      </c>
      <c r="B8090" s="14" t="s">
        <v>28</v>
      </c>
      <c r="C8090" s="15">
        <v>44620</v>
      </c>
      <c r="D8090">
        <v>5248.5</v>
      </c>
      <c r="E8090" t="str">
        <f>VLOOKUP(MONTH(Table1_2[[#This Row],[Date]]),Season!$A$1:$B$6,2,1)</f>
        <v>Winter</v>
      </c>
    </row>
    <row r="8091" spans="1:5" x14ac:dyDescent="0.25">
      <c r="A8091" s="14" t="s">
        <v>18</v>
      </c>
      <c r="B8091" s="14" t="s">
        <v>28</v>
      </c>
      <c r="C8091" s="15">
        <v>44621</v>
      </c>
      <c r="D8091">
        <v>3469.72</v>
      </c>
      <c r="E8091" t="str">
        <f>VLOOKUP(MONTH(Table1_2[[#This Row],[Date]]),Season!$A$1:$B$6,2,1)</f>
        <v>Spring</v>
      </c>
    </row>
    <row r="8092" spans="1:5" x14ac:dyDescent="0.25">
      <c r="A8092" s="14" t="s">
        <v>18</v>
      </c>
      <c r="B8092" s="14" t="s">
        <v>28</v>
      </c>
      <c r="C8092" s="15">
        <v>44622</v>
      </c>
      <c r="D8092">
        <v>6652.56</v>
      </c>
      <c r="E8092" t="str">
        <f>VLOOKUP(MONTH(Table1_2[[#This Row],[Date]]),Season!$A$1:$B$6,2,1)</f>
        <v>Spring</v>
      </c>
    </row>
    <row r="8093" spans="1:5" x14ac:dyDescent="0.25">
      <c r="A8093" s="14" t="s">
        <v>18</v>
      </c>
      <c r="B8093" s="14" t="s">
        <v>28</v>
      </c>
      <c r="C8093" s="15">
        <v>44623</v>
      </c>
      <c r="D8093">
        <v>7752.82</v>
      </c>
      <c r="E8093" t="str">
        <f>VLOOKUP(MONTH(Table1_2[[#This Row],[Date]]),Season!$A$1:$B$6,2,1)</f>
        <v>Spring</v>
      </c>
    </row>
    <row r="8094" spans="1:5" x14ac:dyDescent="0.25">
      <c r="A8094" s="14" t="s">
        <v>18</v>
      </c>
      <c r="B8094" s="14" t="s">
        <v>28</v>
      </c>
      <c r="C8094" s="15">
        <v>44624</v>
      </c>
      <c r="D8094">
        <v>8439.75</v>
      </c>
      <c r="E8094" t="str">
        <f>VLOOKUP(MONTH(Table1_2[[#This Row],[Date]]),Season!$A$1:$B$6,2,1)</f>
        <v>Spring</v>
      </c>
    </row>
    <row r="8095" spans="1:5" x14ac:dyDescent="0.25">
      <c r="A8095" s="14" t="s">
        <v>18</v>
      </c>
      <c r="B8095" s="14" t="s">
        <v>28</v>
      </c>
      <c r="C8095" s="15">
        <v>44625</v>
      </c>
      <c r="D8095">
        <v>1789.5</v>
      </c>
      <c r="E8095" t="str">
        <f>VLOOKUP(MONTH(Table1_2[[#This Row],[Date]]),Season!$A$1:$B$6,2,1)</f>
        <v>Spring</v>
      </c>
    </row>
    <row r="8096" spans="1:5" x14ac:dyDescent="0.25">
      <c r="A8096" s="14" t="s">
        <v>18</v>
      </c>
      <c r="B8096" s="14" t="s">
        <v>28</v>
      </c>
      <c r="C8096" s="15">
        <v>44626</v>
      </c>
      <c r="D8096">
        <v>1113.1199999999999</v>
      </c>
      <c r="E8096" t="str">
        <f>VLOOKUP(MONTH(Table1_2[[#This Row],[Date]]),Season!$A$1:$B$6,2,1)</f>
        <v>Spring</v>
      </c>
    </row>
    <row r="8097" spans="1:5" x14ac:dyDescent="0.25">
      <c r="A8097" s="14" t="s">
        <v>18</v>
      </c>
      <c r="B8097" s="14" t="s">
        <v>28</v>
      </c>
      <c r="C8097" s="15">
        <v>44627</v>
      </c>
      <c r="D8097">
        <v>4295.83</v>
      </c>
      <c r="E8097" t="str">
        <f>VLOOKUP(MONTH(Table1_2[[#This Row],[Date]]),Season!$A$1:$B$6,2,1)</f>
        <v>Spring</v>
      </c>
    </row>
    <row r="8098" spans="1:5" x14ac:dyDescent="0.25">
      <c r="A8098" s="14" t="s">
        <v>18</v>
      </c>
      <c r="B8098" s="14" t="s">
        <v>28</v>
      </c>
      <c r="C8098" s="15">
        <v>44628</v>
      </c>
      <c r="D8098">
        <v>7632.55</v>
      </c>
      <c r="E8098" t="str">
        <f>VLOOKUP(MONTH(Table1_2[[#This Row],[Date]]),Season!$A$1:$B$6,2,1)</f>
        <v>Spring</v>
      </c>
    </row>
    <row r="8099" spans="1:5" x14ac:dyDescent="0.25">
      <c r="A8099" s="14" t="s">
        <v>18</v>
      </c>
      <c r="B8099" s="14" t="s">
        <v>28</v>
      </c>
      <c r="C8099" s="15">
        <v>44629</v>
      </c>
      <c r="D8099">
        <v>5503.25</v>
      </c>
      <c r="E8099" t="str">
        <f>VLOOKUP(MONTH(Table1_2[[#This Row],[Date]]),Season!$A$1:$B$6,2,1)</f>
        <v>Spring</v>
      </c>
    </row>
    <row r="8100" spans="1:5" x14ac:dyDescent="0.25">
      <c r="A8100" s="14" t="s">
        <v>18</v>
      </c>
      <c r="B8100" s="14" t="s">
        <v>28</v>
      </c>
      <c r="C8100" s="15">
        <v>44630</v>
      </c>
      <c r="D8100">
        <v>9533.49</v>
      </c>
      <c r="E8100" t="str">
        <f>VLOOKUP(MONTH(Table1_2[[#This Row],[Date]]),Season!$A$1:$B$6,2,1)</f>
        <v>Spring</v>
      </c>
    </row>
    <row r="8101" spans="1:5" x14ac:dyDescent="0.25">
      <c r="A8101" s="14" t="s">
        <v>18</v>
      </c>
      <c r="B8101" s="14" t="s">
        <v>28</v>
      </c>
      <c r="C8101" s="15">
        <v>44631</v>
      </c>
      <c r="D8101">
        <v>6195.73</v>
      </c>
      <c r="E8101" t="str">
        <f>VLOOKUP(MONTH(Table1_2[[#This Row],[Date]]),Season!$A$1:$B$6,2,1)</f>
        <v>Spring</v>
      </c>
    </row>
    <row r="8102" spans="1:5" x14ac:dyDescent="0.25">
      <c r="A8102" s="14" t="s">
        <v>18</v>
      </c>
      <c r="B8102" s="14" t="s">
        <v>28</v>
      </c>
      <c r="C8102" s="15">
        <v>44632</v>
      </c>
      <c r="D8102">
        <v>6090.13</v>
      </c>
      <c r="E8102" t="str">
        <f>VLOOKUP(MONTH(Table1_2[[#This Row],[Date]]),Season!$A$1:$B$6,2,1)</f>
        <v>Spring</v>
      </c>
    </row>
    <row r="8103" spans="1:5" x14ac:dyDescent="0.25">
      <c r="A8103" s="14" t="s">
        <v>18</v>
      </c>
      <c r="B8103" s="14" t="s">
        <v>28</v>
      </c>
      <c r="C8103" s="15">
        <v>44633</v>
      </c>
      <c r="D8103">
        <v>5815.34</v>
      </c>
      <c r="E8103" t="str">
        <f>VLOOKUP(MONTH(Table1_2[[#This Row],[Date]]),Season!$A$1:$B$6,2,1)</f>
        <v>Spring</v>
      </c>
    </row>
    <row r="8104" spans="1:5" x14ac:dyDescent="0.25">
      <c r="A8104" s="14" t="s">
        <v>18</v>
      </c>
      <c r="B8104" s="14" t="s">
        <v>28</v>
      </c>
      <c r="C8104" s="15">
        <v>44634</v>
      </c>
      <c r="D8104">
        <v>3343.7</v>
      </c>
      <c r="E8104" t="str">
        <f>VLOOKUP(MONTH(Table1_2[[#This Row],[Date]]),Season!$A$1:$B$6,2,1)</f>
        <v>Spring</v>
      </c>
    </row>
    <row r="8105" spans="1:5" x14ac:dyDescent="0.25">
      <c r="A8105" s="14" t="s">
        <v>18</v>
      </c>
      <c r="B8105" s="14" t="s">
        <v>28</v>
      </c>
      <c r="C8105" s="15">
        <v>44635</v>
      </c>
      <c r="D8105">
        <v>8749.34</v>
      </c>
      <c r="E8105" t="str">
        <f>VLOOKUP(MONTH(Table1_2[[#This Row],[Date]]),Season!$A$1:$B$6,2,1)</f>
        <v>Spring</v>
      </c>
    </row>
    <row r="8106" spans="1:5" x14ac:dyDescent="0.25">
      <c r="A8106" s="14" t="s">
        <v>18</v>
      </c>
      <c r="B8106" s="14" t="s">
        <v>28</v>
      </c>
      <c r="C8106" s="15">
        <v>44636</v>
      </c>
      <c r="D8106">
        <v>9931.7800000000007</v>
      </c>
      <c r="E8106" t="str">
        <f>VLOOKUP(MONTH(Table1_2[[#This Row],[Date]]),Season!$A$1:$B$6,2,1)</f>
        <v>Spring</v>
      </c>
    </row>
    <row r="8107" spans="1:5" x14ac:dyDescent="0.25">
      <c r="A8107" s="14" t="s">
        <v>18</v>
      </c>
      <c r="B8107" s="14" t="s">
        <v>28</v>
      </c>
      <c r="C8107" s="15">
        <v>44637</v>
      </c>
      <c r="D8107">
        <v>7345.93</v>
      </c>
      <c r="E8107" t="str">
        <f>VLOOKUP(MONTH(Table1_2[[#This Row],[Date]]),Season!$A$1:$B$6,2,1)</f>
        <v>Spring</v>
      </c>
    </row>
    <row r="8108" spans="1:5" x14ac:dyDescent="0.25">
      <c r="A8108" s="14" t="s">
        <v>18</v>
      </c>
      <c r="B8108" s="14" t="s">
        <v>28</v>
      </c>
      <c r="C8108" s="15">
        <v>44638</v>
      </c>
      <c r="D8108">
        <v>249.25</v>
      </c>
      <c r="E8108" t="str">
        <f>VLOOKUP(MONTH(Table1_2[[#This Row],[Date]]),Season!$A$1:$B$6,2,1)</f>
        <v>Spring</v>
      </c>
    </row>
    <row r="8109" spans="1:5" x14ac:dyDescent="0.25">
      <c r="A8109" s="14" t="s">
        <v>18</v>
      </c>
      <c r="B8109" s="14" t="s">
        <v>28</v>
      </c>
      <c r="C8109" s="15">
        <v>44639</v>
      </c>
      <c r="D8109">
        <v>8274.83</v>
      </c>
      <c r="E8109" t="str">
        <f>VLOOKUP(MONTH(Table1_2[[#This Row],[Date]]),Season!$A$1:$B$6,2,1)</f>
        <v>Spring</v>
      </c>
    </row>
    <row r="8110" spans="1:5" x14ac:dyDescent="0.25">
      <c r="A8110" s="14" t="s">
        <v>18</v>
      </c>
      <c r="B8110" s="14" t="s">
        <v>28</v>
      </c>
      <c r="C8110" s="15">
        <v>44640</v>
      </c>
      <c r="D8110">
        <v>8538.43</v>
      </c>
      <c r="E8110" t="str">
        <f>VLOOKUP(MONTH(Table1_2[[#This Row],[Date]]),Season!$A$1:$B$6,2,1)</f>
        <v>Spring</v>
      </c>
    </row>
    <row r="8111" spans="1:5" x14ac:dyDescent="0.25">
      <c r="A8111" s="14" t="s">
        <v>18</v>
      </c>
      <c r="B8111" s="14" t="s">
        <v>28</v>
      </c>
      <c r="C8111" s="15">
        <v>44641</v>
      </c>
      <c r="D8111">
        <v>5339.62</v>
      </c>
      <c r="E8111" t="str">
        <f>VLOOKUP(MONTH(Table1_2[[#This Row],[Date]]),Season!$A$1:$B$6,2,1)</f>
        <v>Spring</v>
      </c>
    </row>
    <row r="8112" spans="1:5" x14ac:dyDescent="0.25">
      <c r="A8112" s="14" t="s">
        <v>18</v>
      </c>
      <c r="B8112" s="14" t="s">
        <v>28</v>
      </c>
      <c r="C8112" s="15">
        <v>44642</v>
      </c>
      <c r="D8112">
        <v>5994.66</v>
      </c>
      <c r="E8112" t="str">
        <f>VLOOKUP(MONTH(Table1_2[[#This Row],[Date]]),Season!$A$1:$B$6,2,1)</f>
        <v>Spring</v>
      </c>
    </row>
    <row r="8113" spans="1:5" x14ac:dyDescent="0.25">
      <c r="A8113" s="14" t="s">
        <v>18</v>
      </c>
      <c r="B8113" s="14" t="s">
        <v>28</v>
      </c>
      <c r="C8113" s="15">
        <v>44643</v>
      </c>
      <c r="D8113">
        <v>6288.22</v>
      </c>
      <c r="E8113" t="str">
        <f>VLOOKUP(MONTH(Table1_2[[#This Row],[Date]]),Season!$A$1:$B$6,2,1)</f>
        <v>Spring</v>
      </c>
    </row>
    <row r="8114" spans="1:5" x14ac:dyDescent="0.25">
      <c r="A8114" s="14" t="s">
        <v>18</v>
      </c>
      <c r="B8114" s="14" t="s">
        <v>28</v>
      </c>
      <c r="C8114" s="15">
        <v>44644</v>
      </c>
      <c r="D8114">
        <v>870.49</v>
      </c>
      <c r="E8114" t="str">
        <f>VLOOKUP(MONTH(Table1_2[[#This Row],[Date]]),Season!$A$1:$B$6,2,1)</f>
        <v>Spring</v>
      </c>
    </row>
    <row r="8115" spans="1:5" x14ac:dyDescent="0.25">
      <c r="A8115" s="14" t="s">
        <v>18</v>
      </c>
      <c r="B8115" s="14" t="s">
        <v>28</v>
      </c>
      <c r="C8115" s="15">
        <v>44645</v>
      </c>
      <c r="D8115">
        <v>4911.2</v>
      </c>
      <c r="E8115" t="str">
        <f>VLOOKUP(MONTH(Table1_2[[#This Row],[Date]]),Season!$A$1:$B$6,2,1)</f>
        <v>Spring</v>
      </c>
    </row>
    <row r="8116" spans="1:5" x14ac:dyDescent="0.25">
      <c r="A8116" s="14" t="s">
        <v>18</v>
      </c>
      <c r="B8116" s="14" t="s">
        <v>28</v>
      </c>
      <c r="C8116" s="15">
        <v>44646</v>
      </c>
      <c r="D8116">
        <v>8027.97</v>
      </c>
      <c r="E8116" t="str">
        <f>VLOOKUP(MONTH(Table1_2[[#This Row],[Date]]),Season!$A$1:$B$6,2,1)</f>
        <v>Spring</v>
      </c>
    </row>
    <row r="8117" spans="1:5" x14ac:dyDescent="0.25">
      <c r="A8117" s="14" t="s">
        <v>18</v>
      </c>
      <c r="B8117" s="14" t="s">
        <v>28</v>
      </c>
      <c r="C8117" s="15">
        <v>44647</v>
      </c>
      <c r="D8117">
        <v>7708.45</v>
      </c>
      <c r="E8117" t="str">
        <f>VLOOKUP(MONTH(Table1_2[[#This Row],[Date]]),Season!$A$1:$B$6,2,1)</f>
        <v>Spring</v>
      </c>
    </row>
    <row r="8118" spans="1:5" x14ac:dyDescent="0.25">
      <c r="A8118" s="14" t="s">
        <v>18</v>
      </c>
      <c r="B8118" s="14" t="s">
        <v>28</v>
      </c>
      <c r="C8118" s="15">
        <v>44648</v>
      </c>
      <c r="D8118">
        <v>9887.36</v>
      </c>
      <c r="E8118" t="str">
        <f>VLOOKUP(MONTH(Table1_2[[#This Row],[Date]]),Season!$A$1:$B$6,2,1)</f>
        <v>Spring</v>
      </c>
    </row>
    <row r="8119" spans="1:5" x14ac:dyDescent="0.25">
      <c r="A8119" s="14" t="s">
        <v>18</v>
      </c>
      <c r="B8119" s="14" t="s">
        <v>28</v>
      </c>
      <c r="C8119" s="15">
        <v>44649</v>
      </c>
      <c r="D8119">
        <v>3799.36</v>
      </c>
      <c r="E8119" t="str">
        <f>VLOOKUP(MONTH(Table1_2[[#This Row],[Date]]),Season!$A$1:$B$6,2,1)</f>
        <v>Spring</v>
      </c>
    </row>
    <row r="8120" spans="1:5" x14ac:dyDescent="0.25">
      <c r="A8120" s="14" t="s">
        <v>18</v>
      </c>
      <c r="B8120" s="14" t="s">
        <v>28</v>
      </c>
      <c r="C8120" s="15">
        <v>44650</v>
      </c>
      <c r="D8120">
        <v>694.22</v>
      </c>
      <c r="E8120" t="str">
        <f>VLOOKUP(MONTH(Table1_2[[#This Row],[Date]]),Season!$A$1:$B$6,2,1)</f>
        <v>Spring</v>
      </c>
    </row>
    <row r="8121" spans="1:5" x14ac:dyDescent="0.25">
      <c r="A8121" s="14" t="s">
        <v>18</v>
      </c>
      <c r="B8121" s="14" t="s">
        <v>28</v>
      </c>
      <c r="C8121" s="15">
        <v>44651</v>
      </c>
      <c r="D8121">
        <v>9568.1</v>
      </c>
      <c r="E8121" t="str">
        <f>VLOOKUP(MONTH(Table1_2[[#This Row],[Date]]),Season!$A$1:$B$6,2,1)</f>
        <v>Spring</v>
      </c>
    </row>
    <row r="8122" spans="1:5" x14ac:dyDescent="0.25">
      <c r="A8122" s="14" t="s">
        <v>18</v>
      </c>
      <c r="B8122" s="14" t="s">
        <v>28</v>
      </c>
      <c r="C8122" s="15">
        <v>44652</v>
      </c>
      <c r="D8122">
        <v>1338.8</v>
      </c>
      <c r="E8122" t="str">
        <f>VLOOKUP(MONTH(Table1_2[[#This Row],[Date]]),Season!$A$1:$B$6,2,1)</f>
        <v>Spring</v>
      </c>
    </row>
    <row r="8123" spans="1:5" x14ac:dyDescent="0.25">
      <c r="A8123" s="14" t="s">
        <v>18</v>
      </c>
      <c r="B8123" s="14" t="s">
        <v>28</v>
      </c>
      <c r="C8123" s="15">
        <v>44653</v>
      </c>
      <c r="D8123">
        <v>3895.57</v>
      </c>
      <c r="E8123" t="str">
        <f>VLOOKUP(MONTH(Table1_2[[#This Row],[Date]]),Season!$A$1:$B$6,2,1)</f>
        <v>Spring</v>
      </c>
    </row>
    <row r="8124" spans="1:5" x14ac:dyDescent="0.25">
      <c r="A8124" s="14" t="s">
        <v>18</v>
      </c>
      <c r="B8124" s="14" t="s">
        <v>28</v>
      </c>
      <c r="C8124" s="15">
        <v>44654</v>
      </c>
      <c r="D8124">
        <v>4691.1099999999997</v>
      </c>
      <c r="E8124" t="str">
        <f>VLOOKUP(MONTH(Table1_2[[#This Row],[Date]]),Season!$A$1:$B$6,2,1)</f>
        <v>Spring</v>
      </c>
    </row>
    <row r="8125" spans="1:5" x14ac:dyDescent="0.25">
      <c r="A8125" s="14" t="s">
        <v>18</v>
      </c>
      <c r="B8125" s="14" t="s">
        <v>28</v>
      </c>
      <c r="C8125" s="15">
        <v>44655</v>
      </c>
      <c r="D8125">
        <v>5141.3599999999997</v>
      </c>
      <c r="E8125" t="str">
        <f>VLOOKUP(MONTH(Table1_2[[#This Row],[Date]]),Season!$A$1:$B$6,2,1)</f>
        <v>Spring</v>
      </c>
    </row>
    <row r="8126" spans="1:5" x14ac:dyDescent="0.25">
      <c r="A8126" s="14" t="s">
        <v>18</v>
      </c>
      <c r="B8126" s="14" t="s">
        <v>28</v>
      </c>
      <c r="C8126" s="15">
        <v>44656</v>
      </c>
      <c r="D8126">
        <v>8105.61</v>
      </c>
      <c r="E8126" t="str">
        <f>VLOOKUP(MONTH(Table1_2[[#This Row],[Date]]),Season!$A$1:$B$6,2,1)</f>
        <v>Spring</v>
      </c>
    </row>
    <row r="8127" spans="1:5" x14ac:dyDescent="0.25">
      <c r="A8127" s="14" t="s">
        <v>18</v>
      </c>
      <c r="B8127" s="14" t="s">
        <v>28</v>
      </c>
      <c r="C8127" s="15">
        <v>44657</v>
      </c>
      <c r="D8127">
        <v>1516.93</v>
      </c>
      <c r="E8127" t="str">
        <f>VLOOKUP(MONTH(Table1_2[[#This Row],[Date]]),Season!$A$1:$B$6,2,1)</f>
        <v>Spring</v>
      </c>
    </row>
    <row r="8128" spans="1:5" x14ac:dyDescent="0.25">
      <c r="A8128" s="14" t="s">
        <v>18</v>
      </c>
      <c r="B8128" s="14" t="s">
        <v>28</v>
      </c>
      <c r="C8128" s="15">
        <v>44658</v>
      </c>
      <c r="D8128">
        <v>7986.4</v>
      </c>
      <c r="E8128" t="str">
        <f>VLOOKUP(MONTH(Table1_2[[#This Row],[Date]]),Season!$A$1:$B$6,2,1)</f>
        <v>Spring</v>
      </c>
    </row>
    <row r="8129" spans="1:5" x14ac:dyDescent="0.25">
      <c r="A8129" s="14" t="s">
        <v>18</v>
      </c>
      <c r="B8129" s="14" t="s">
        <v>28</v>
      </c>
      <c r="C8129" s="15">
        <v>44659</v>
      </c>
      <c r="D8129">
        <v>7281.12</v>
      </c>
      <c r="E8129" t="str">
        <f>VLOOKUP(MONTH(Table1_2[[#This Row],[Date]]),Season!$A$1:$B$6,2,1)</f>
        <v>Spring</v>
      </c>
    </row>
    <row r="8130" spans="1:5" x14ac:dyDescent="0.25">
      <c r="A8130" s="14" t="s">
        <v>18</v>
      </c>
      <c r="B8130" s="14" t="s">
        <v>28</v>
      </c>
      <c r="C8130" s="15">
        <v>44660</v>
      </c>
      <c r="D8130">
        <v>3251.69</v>
      </c>
      <c r="E8130" t="str">
        <f>VLOOKUP(MONTH(Table1_2[[#This Row],[Date]]),Season!$A$1:$B$6,2,1)</f>
        <v>Spring</v>
      </c>
    </row>
    <row r="8131" spans="1:5" x14ac:dyDescent="0.25">
      <c r="A8131" s="14" t="s">
        <v>18</v>
      </c>
      <c r="B8131" s="14" t="s">
        <v>28</v>
      </c>
      <c r="C8131" s="15">
        <v>44661</v>
      </c>
      <c r="D8131">
        <v>4364.33</v>
      </c>
      <c r="E8131" t="str">
        <f>VLOOKUP(MONTH(Table1_2[[#This Row],[Date]]),Season!$A$1:$B$6,2,1)</f>
        <v>Spring</v>
      </c>
    </row>
    <row r="8132" spans="1:5" x14ac:dyDescent="0.25">
      <c r="A8132" s="14" t="s">
        <v>18</v>
      </c>
      <c r="B8132" s="14" t="s">
        <v>28</v>
      </c>
      <c r="C8132" s="15">
        <v>44662</v>
      </c>
      <c r="D8132">
        <v>1100.92</v>
      </c>
      <c r="E8132" t="str">
        <f>VLOOKUP(MONTH(Table1_2[[#This Row],[Date]]),Season!$A$1:$B$6,2,1)</f>
        <v>Spring</v>
      </c>
    </row>
    <row r="8133" spans="1:5" x14ac:dyDescent="0.25">
      <c r="A8133" s="14" t="s">
        <v>18</v>
      </c>
      <c r="B8133" s="14" t="s">
        <v>28</v>
      </c>
      <c r="C8133" s="15">
        <v>44663</v>
      </c>
      <c r="D8133">
        <v>660.87</v>
      </c>
      <c r="E8133" t="str">
        <f>VLOOKUP(MONTH(Table1_2[[#This Row],[Date]]),Season!$A$1:$B$6,2,1)</f>
        <v>Spring</v>
      </c>
    </row>
    <row r="8134" spans="1:5" x14ac:dyDescent="0.25">
      <c r="A8134" s="14" t="s">
        <v>18</v>
      </c>
      <c r="B8134" s="14" t="s">
        <v>28</v>
      </c>
      <c r="C8134" s="15">
        <v>44664</v>
      </c>
      <c r="D8134">
        <v>5391.93</v>
      </c>
      <c r="E8134" t="str">
        <f>VLOOKUP(MONTH(Table1_2[[#This Row],[Date]]),Season!$A$1:$B$6,2,1)</f>
        <v>Spring</v>
      </c>
    </row>
    <row r="8135" spans="1:5" x14ac:dyDescent="0.25">
      <c r="A8135" s="14" t="s">
        <v>18</v>
      </c>
      <c r="B8135" s="14" t="s">
        <v>28</v>
      </c>
      <c r="C8135" s="15">
        <v>44665</v>
      </c>
      <c r="D8135">
        <v>8545.26</v>
      </c>
      <c r="E8135" t="str">
        <f>VLOOKUP(MONTH(Table1_2[[#This Row],[Date]]),Season!$A$1:$B$6,2,1)</f>
        <v>Spring</v>
      </c>
    </row>
    <row r="8136" spans="1:5" x14ac:dyDescent="0.25">
      <c r="A8136" s="14" t="s">
        <v>18</v>
      </c>
      <c r="B8136" s="14" t="s">
        <v>28</v>
      </c>
      <c r="C8136" s="15">
        <v>44666</v>
      </c>
      <c r="D8136">
        <v>10030.75</v>
      </c>
      <c r="E8136" t="str">
        <f>VLOOKUP(MONTH(Table1_2[[#This Row],[Date]]),Season!$A$1:$B$6,2,1)</f>
        <v>Spring</v>
      </c>
    </row>
    <row r="8137" spans="1:5" x14ac:dyDescent="0.25">
      <c r="A8137" s="14" t="s">
        <v>18</v>
      </c>
      <c r="B8137" s="14" t="s">
        <v>28</v>
      </c>
      <c r="C8137" s="15">
        <v>44667</v>
      </c>
      <c r="D8137">
        <v>9066.83</v>
      </c>
      <c r="E8137" t="str">
        <f>VLOOKUP(MONTH(Table1_2[[#This Row],[Date]]),Season!$A$1:$B$6,2,1)</f>
        <v>Spring</v>
      </c>
    </row>
    <row r="8138" spans="1:5" x14ac:dyDescent="0.25">
      <c r="A8138" s="14" t="s">
        <v>18</v>
      </c>
      <c r="B8138" s="14" t="s">
        <v>28</v>
      </c>
      <c r="C8138" s="15">
        <v>44668</v>
      </c>
      <c r="D8138">
        <v>798.73</v>
      </c>
      <c r="E8138" t="str">
        <f>VLOOKUP(MONTH(Table1_2[[#This Row],[Date]]),Season!$A$1:$B$6,2,1)</f>
        <v>Spring</v>
      </c>
    </row>
    <row r="8139" spans="1:5" x14ac:dyDescent="0.25">
      <c r="A8139" s="14" t="s">
        <v>18</v>
      </c>
      <c r="B8139" s="14" t="s">
        <v>28</v>
      </c>
      <c r="C8139" s="15">
        <v>44669</v>
      </c>
      <c r="D8139">
        <v>9672.33</v>
      </c>
      <c r="E8139" t="str">
        <f>VLOOKUP(MONTH(Table1_2[[#This Row],[Date]]),Season!$A$1:$B$6,2,1)</f>
        <v>Spring</v>
      </c>
    </row>
    <row r="8140" spans="1:5" x14ac:dyDescent="0.25">
      <c r="A8140" s="14" t="s">
        <v>18</v>
      </c>
      <c r="B8140" s="14" t="s">
        <v>28</v>
      </c>
      <c r="C8140" s="15">
        <v>44670</v>
      </c>
      <c r="D8140">
        <v>4947.1400000000003</v>
      </c>
      <c r="E8140" t="str">
        <f>VLOOKUP(MONTH(Table1_2[[#This Row],[Date]]),Season!$A$1:$B$6,2,1)</f>
        <v>Spring</v>
      </c>
    </row>
    <row r="8141" spans="1:5" x14ac:dyDescent="0.25">
      <c r="A8141" s="14" t="s">
        <v>18</v>
      </c>
      <c r="B8141" s="14" t="s">
        <v>28</v>
      </c>
      <c r="C8141" s="15">
        <v>44671</v>
      </c>
      <c r="D8141">
        <v>2080.41</v>
      </c>
      <c r="E8141" t="str">
        <f>VLOOKUP(MONTH(Table1_2[[#This Row],[Date]]),Season!$A$1:$B$6,2,1)</f>
        <v>Spring</v>
      </c>
    </row>
    <row r="8142" spans="1:5" x14ac:dyDescent="0.25">
      <c r="A8142" s="14" t="s">
        <v>18</v>
      </c>
      <c r="B8142" s="14" t="s">
        <v>28</v>
      </c>
      <c r="C8142" s="15">
        <v>44672</v>
      </c>
      <c r="D8142">
        <v>3528.27</v>
      </c>
      <c r="E8142" t="str">
        <f>VLOOKUP(MONTH(Table1_2[[#This Row],[Date]]),Season!$A$1:$B$6,2,1)</f>
        <v>Spring</v>
      </c>
    </row>
    <row r="8143" spans="1:5" x14ac:dyDescent="0.25">
      <c r="A8143" s="14" t="s">
        <v>18</v>
      </c>
      <c r="B8143" s="14" t="s">
        <v>28</v>
      </c>
      <c r="C8143" s="15">
        <v>44673</v>
      </c>
      <c r="D8143">
        <v>7338.25</v>
      </c>
      <c r="E8143" t="str">
        <f>VLOOKUP(MONTH(Table1_2[[#This Row],[Date]]),Season!$A$1:$B$6,2,1)</f>
        <v>Spring</v>
      </c>
    </row>
    <row r="8144" spans="1:5" x14ac:dyDescent="0.25">
      <c r="A8144" s="14" t="s">
        <v>18</v>
      </c>
      <c r="B8144" s="14" t="s">
        <v>28</v>
      </c>
      <c r="C8144" s="15">
        <v>44674</v>
      </c>
      <c r="D8144">
        <v>6909.12</v>
      </c>
      <c r="E8144" t="str">
        <f>VLOOKUP(MONTH(Table1_2[[#This Row],[Date]]),Season!$A$1:$B$6,2,1)</f>
        <v>Spring</v>
      </c>
    </row>
    <row r="8145" spans="1:5" x14ac:dyDescent="0.25">
      <c r="A8145" s="14" t="s">
        <v>18</v>
      </c>
      <c r="B8145" s="14" t="s">
        <v>28</v>
      </c>
      <c r="C8145" s="15">
        <v>44675</v>
      </c>
      <c r="D8145">
        <v>7561.3</v>
      </c>
      <c r="E8145" t="str">
        <f>VLOOKUP(MONTH(Table1_2[[#This Row],[Date]]),Season!$A$1:$B$6,2,1)</f>
        <v>Spring</v>
      </c>
    </row>
    <row r="8146" spans="1:5" x14ac:dyDescent="0.25">
      <c r="A8146" s="14" t="s">
        <v>18</v>
      </c>
      <c r="B8146" s="14" t="s">
        <v>28</v>
      </c>
      <c r="C8146" s="15">
        <v>44676</v>
      </c>
      <c r="D8146">
        <v>9602.67</v>
      </c>
      <c r="E8146" t="str">
        <f>VLOOKUP(MONTH(Table1_2[[#This Row],[Date]]),Season!$A$1:$B$6,2,1)</f>
        <v>Spring</v>
      </c>
    </row>
    <row r="8147" spans="1:5" x14ac:dyDescent="0.25">
      <c r="A8147" s="14" t="s">
        <v>18</v>
      </c>
      <c r="B8147" s="14" t="s">
        <v>28</v>
      </c>
      <c r="C8147" s="15">
        <v>44677</v>
      </c>
      <c r="D8147">
        <v>5470.08</v>
      </c>
      <c r="E8147" t="str">
        <f>VLOOKUP(MONTH(Table1_2[[#This Row],[Date]]),Season!$A$1:$B$6,2,1)</f>
        <v>Spring</v>
      </c>
    </row>
    <row r="8148" spans="1:5" x14ac:dyDescent="0.25">
      <c r="A8148" s="14" t="s">
        <v>18</v>
      </c>
      <c r="B8148" s="14" t="s">
        <v>28</v>
      </c>
      <c r="C8148" s="15">
        <v>44678</v>
      </c>
      <c r="D8148">
        <v>5572.82</v>
      </c>
      <c r="E8148" t="str">
        <f>VLOOKUP(MONTH(Table1_2[[#This Row],[Date]]),Season!$A$1:$B$6,2,1)</f>
        <v>Spring</v>
      </c>
    </row>
    <row r="8149" spans="1:5" x14ac:dyDescent="0.25">
      <c r="A8149" s="14" t="s">
        <v>18</v>
      </c>
      <c r="B8149" s="14" t="s">
        <v>28</v>
      </c>
      <c r="C8149" s="15">
        <v>44679</v>
      </c>
      <c r="D8149">
        <v>3609.82</v>
      </c>
      <c r="E8149" t="str">
        <f>VLOOKUP(MONTH(Table1_2[[#This Row],[Date]]),Season!$A$1:$B$6,2,1)</f>
        <v>Spring</v>
      </c>
    </row>
    <row r="8150" spans="1:5" x14ac:dyDescent="0.25">
      <c r="A8150" s="14" t="s">
        <v>18</v>
      </c>
      <c r="B8150" s="14" t="s">
        <v>28</v>
      </c>
      <c r="C8150" s="15">
        <v>44680</v>
      </c>
      <c r="D8150">
        <v>7713.06</v>
      </c>
      <c r="E8150" t="str">
        <f>VLOOKUP(MONTH(Table1_2[[#This Row],[Date]]),Season!$A$1:$B$6,2,1)</f>
        <v>Spring</v>
      </c>
    </row>
    <row r="8151" spans="1:5" x14ac:dyDescent="0.25">
      <c r="A8151" s="14" t="s">
        <v>18</v>
      </c>
      <c r="B8151" s="14" t="s">
        <v>28</v>
      </c>
      <c r="C8151" s="15">
        <v>44681</v>
      </c>
      <c r="D8151">
        <v>4541.37</v>
      </c>
      <c r="E8151" t="str">
        <f>VLOOKUP(MONTH(Table1_2[[#This Row],[Date]]),Season!$A$1:$B$6,2,1)</f>
        <v>Spring</v>
      </c>
    </row>
    <row r="8152" spans="1:5" x14ac:dyDescent="0.25">
      <c r="A8152" s="14" t="s">
        <v>18</v>
      </c>
      <c r="B8152" s="14" t="s">
        <v>28</v>
      </c>
      <c r="C8152" s="15">
        <v>44682</v>
      </c>
      <c r="D8152">
        <v>8364.76</v>
      </c>
      <c r="E8152" t="str">
        <f>VLOOKUP(MONTH(Table1_2[[#This Row],[Date]]),Season!$A$1:$B$6,2,1)</f>
        <v>Spring</v>
      </c>
    </row>
    <row r="8153" spans="1:5" x14ac:dyDescent="0.25">
      <c r="A8153" s="14" t="s">
        <v>18</v>
      </c>
      <c r="B8153" s="14" t="s">
        <v>28</v>
      </c>
      <c r="C8153" s="15">
        <v>44683</v>
      </c>
      <c r="D8153">
        <v>189.05</v>
      </c>
      <c r="E8153" t="str">
        <f>VLOOKUP(MONTH(Table1_2[[#This Row],[Date]]),Season!$A$1:$B$6,2,1)</f>
        <v>Spring</v>
      </c>
    </row>
    <row r="8154" spans="1:5" x14ac:dyDescent="0.25">
      <c r="A8154" s="14" t="s">
        <v>18</v>
      </c>
      <c r="B8154" s="14" t="s">
        <v>28</v>
      </c>
      <c r="C8154" s="15">
        <v>44684</v>
      </c>
      <c r="D8154">
        <v>5192.0600000000004</v>
      </c>
      <c r="E8154" t="str">
        <f>VLOOKUP(MONTH(Table1_2[[#This Row],[Date]]),Season!$A$1:$B$6,2,1)</f>
        <v>Spring</v>
      </c>
    </row>
    <row r="8155" spans="1:5" x14ac:dyDescent="0.25">
      <c r="A8155" s="14" t="s">
        <v>18</v>
      </c>
      <c r="B8155" s="14" t="s">
        <v>28</v>
      </c>
      <c r="C8155" s="15">
        <v>44685</v>
      </c>
      <c r="D8155">
        <v>441.2</v>
      </c>
      <c r="E8155" t="str">
        <f>VLOOKUP(MONTH(Table1_2[[#This Row],[Date]]),Season!$A$1:$B$6,2,1)</f>
        <v>Spring</v>
      </c>
    </row>
    <row r="8156" spans="1:5" x14ac:dyDescent="0.25">
      <c r="A8156" s="14" t="s">
        <v>18</v>
      </c>
      <c r="B8156" s="14" t="s">
        <v>28</v>
      </c>
      <c r="C8156" s="15">
        <v>44686</v>
      </c>
      <c r="D8156">
        <v>3961.66</v>
      </c>
      <c r="E8156" t="str">
        <f>VLOOKUP(MONTH(Table1_2[[#This Row],[Date]]),Season!$A$1:$B$6,2,1)</f>
        <v>Spring</v>
      </c>
    </row>
    <row r="8157" spans="1:5" x14ac:dyDescent="0.25">
      <c r="A8157" s="14" t="s">
        <v>18</v>
      </c>
      <c r="B8157" s="14" t="s">
        <v>28</v>
      </c>
      <c r="C8157" s="15">
        <v>44687</v>
      </c>
      <c r="D8157">
        <v>8049.53</v>
      </c>
      <c r="E8157" t="str">
        <f>VLOOKUP(MONTH(Table1_2[[#This Row],[Date]]),Season!$A$1:$B$6,2,1)</f>
        <v>Spring</v>
      </c>
    </row>
    <row r="8158" spans="1:5" x14ac:dyDescent="0.25">
      <c r="A8158" s="14" t="s">
        <v>18</v>
      </c>
      <c r="B8158" s="14" t="s">
        <v>28</v>
      </c>
      <c r="C8158" s="15">
        <v>44688</v>
      </c>
      <c r="D8158">
        <v>9213.7099999999991</v>
      </c>
      <c r="E8158" t="str">
        <f>VLOOKUP(MONTH(Table1_2[[#This Row],[Date]]),Season!$A$1:$B$6,2,1)</f>
        <v>Spring</v>
      </c>
    </row>
    <row r="8159" spans="1:5" x14ac:dyDescent="0.25">
      <c r="A8159" s="14" t="s">
        <v>18</v>
      </c>
      <c r="B8159" s="14" t="s">
        <v>28</v>
      </c>
      <c r="C8159" s="15">
        <v>44689</v>
      </c>
      <c r="D8159">
        <v>5053.6400000000003</v>
      </c>
      <c r="E8159" t="str">
        <f>VLOOKUP(MONTH(Table1_2[[#This Row],[Date]]),Season!$A$1:$B$6,2,1)</f>
        <v>Spring</v>
      </c>
    </row>
    <row r="8160" spans="1:5" x14ac:dyDescent="0.25">
      <c r="A8160" s="14" t="s">
        <v>18</v>
      </c>
      <c r="B8160" s="14" t="s">
        <v>28</v>
      </c>
      <c r="C8160" s="15">
        <v>44690</v>
      </c>
      <c r="D8160">
        <v>1795.38</v>
      </c>
      <c r="E8160" t="str">
        <f>VLOOKUP(MONTH(Table1_2[[#This Row],[Date]]),Season!$A$1:$B$6,2,1)</f>
        <v>Spring</v>
      </c>
    </row>
    <row r="8161" spans="1:5" x14ac:dyDescent="0.25">
      <c r="A8161" s="14" t="s">
        <v>18</v>
      </c>
      <c r="B8161" s="14" t="s">
        <v>28</v>
      </c>
      <c r="C8161" s="15">
        <v>44691</v>
      </c>
      <c r="D8161">
        <v>6997.71</v>
      </c>
      <c r="E8161" t="str">
        <f>VLOOKUP(MONTH(Table1_2[[#This Row],[Date]]),Season!$A$1:$B$6,2,1)</f>
        <v>Spring</v>
      </c>
    </row>
    <row r="8162" spans="1:5" x14ac:dyDescent="0.25">
      <c r="A8162" s="14" t="s">
        <v>18</v>
      </c>
      <c r="B8162" s="14" t="s">
        <v>28</v>
      </c>
      <c r="C8162" s="15">
        <v>44692</v>
      </c>
      <c r="D8162">
        <v>389.13</v>
      </c>
      <c r="E8162" t="str">
        <f>VLOOKUP(MONTH(Table1_2[[#This Row],[Date]]),Season!$A$1:$B$6,2,1)</f>
        <v>Spring</v>
      </c>
    </row>
    <row r="8163" spans="1:5" x14ac:dyDescent="0.25">
      <c r="A8163" s="14" t="s">
        <v>18</v>
      </c>
      <c r="B8163" s="14" t="s">
        <v>28</v>
      </c>
      <c r="C8163" s="15">
        <v>44693</v>
      </c>
      <c r="D8163">
        <v>812.06</v>
      </c>
      <c r="E8163" t="str">
        <f>VLOOKUP(MONTH(Table1_2[[#This Row],[Date]]),Season!$A$1:$B$6,2,1)</f>
        <v>Spring</v>
      </c>
    </row>
    <row r="8164" spans="1:5" x14ac:dyDescent="0.25">
      <c r="A8164" s="14" t="s">
        <v>18</v>
      </c>
      <c r="B8164" s="14" t="s">
        <v>28</v>
      </c>
      <c r="C8164" s="15">
        <v>44694</v>
      </c>
      <c r="D8164">
        <v>149.49</v>
      </c>
      <c r="E8164" t="str">
        <f>VLOOKUP(MONTH(Table1_2[[#This Row],[Date]]),Season!$A$1:$B$6,2,1)</f>
        <v>Spring</v>
      </c>
    </row>
    <row r="8165" spans="1:5" x14ac:dyDescent="0.25">
      <c r="A8165" s="14" t="s">
        <v>18</v>
      </c>
      <c r="B8165" s="14" t="s">
        <v>28</v>
      </c>
      <c r="C8165" s="15">
        <v>44695</v>
      </c>
      <c r="D8165">
        <v>4683.32</v>
      </c>
      <c r="E8165" t="str">
        <f>VLOOKUP(MONTH(Table1_2[[#This Row],[Date]]),Season!$A$1:$B$6,2,1)</f>
        <v>Spring</v>
      </c>
    </row>
    <row r="8166" spans="1:5" x14ac:dyDescent="0.25">
      <c r="A8166" s="14" t="s">
        <v>18</v>
      </c>
      <c r="B8166" s="14" t="s">
        <v>28</v>
      </c>
      <c r="C8166" s="15">
        <v>44696</v>
      </c>
      <c r="D8166">
        <v>1117.29</v>
      </c>
      <c r="E8166" t="str">
        <f>VLOOKUP(MONTH(Table1_2[[#This Row],[Date]]),Season!$A$1:$B$6,2,1)</f>
        <v>Spring</v>
      </c>
    </row>
    <row r="8167" spans="1:5" x14ac:dyDescent="0.25">
      <c r="A8167" s="14" t="s">
        <v>18</v>
      </c>
      <c r="B8167" s="14" t="s">
        <v>28</v>
      </c>
      <c r="C8167" s="15">
        <v>44697</v>
      </c>
      <c r="D8167">
        <v>9924.92</v>
      </c>
      <c r="E8167" t="str">
        <f>VLOOKUP(MONTH(Table1_2[[#This Row],[Date]]),Season!$A$1:$B$6,2,1)</f>
        <v>Spring</v>
      </c>
    </row>
    <row r="8168" spans="1:5" x14ac:dyDescent="0.25">
      <c r="A8168" s="14" t="s">
        <v>18</v>
      </c>
      <c r="B8168" s="14" t="s">
        <v>28</v>
      </c>
      <c r="C8168" s="15">
        <v>44698</v>
      </c>
      <c r="D8168">
        <v>4859.5</v>
      </c>
      <c r="E8168" t="str">
        <f>VLOOKUP(MONTH(Table1_2[[#This Row],[Date]]),Season!$A$1:$B$6,2,1)</f>
        <v>Spring</v>
      </c>
    </row>
    <row r="8169" spans="1:5" x14ac:dyDescent="0.25">
      <c r="A8169" s="14" t="s">
        <v>18</v>
      </c>
      <c r="B8169" s="14" t="s">
        <v>28</v>
      </c>
      <c r="C8169" s="15">
        <v>44699</v>
      </c>
      <c r="D8169">
        <v>8141.42</v>
      </c>
      <c r="E8169" t="str">
        <f>VLOOKUP(MONTH(Table1_2[[#This Row],[Date]]),Season!$A$1:$B$6,2,1)</f>
        <v>Spring</v>
      </c>
    </row>
    <row r="8170" spans="1:5" x14ac:dyDescent="0.25">
      <c r="A8170" s="14" t="s">
        <v>18</v>
      </c>
      <c r="B8170" s="14" t="s">
        <v>28</v>
      </c>
      <c r="C8170" s="15">
        <v>44700</v>
      </c>
      <c r="D8170">
        <v>9983.1200000000008</v>
      </c>
      <c r="E8170" t="str">
        <f>VLOOKUP(MONTH(Table1_2[[#This Row],[Date]]),Season!$A$1:$B$6,2,1)</f>
        <v>Spring</v>
      </c>
    </row>
    <row r="8171" spans="1:5" x14ac:dyDescent="0.25">
      <c r="A8171" s="14" t="s">
        <v>18</v>
      </c>
      <c r="B8171" s="14" t="s">
        <v>28</v>
      </c>
      <c r="C8171" s="15">
        <v>44701</v>
      </c>
      <c r="D8171">
        <v>9112.5400000000009</v>
      </c>
      <c r="E8171" t="str">
        <f>VLOOKUP(MONTH(Table1_2[[#This Row],[Date]]),Season!$A$1:$B$6,2,1)</f>
        <v>Spring</v>
      </c>
    </row>
    <row r="8172" spans="1:5" x14ac:dyDescent="0.25">
      <c r="A8172" s="14" t="s">
        <v>18</v>
      </c>
      <c r="B8172" s="14" t="s">
        <v>28</v>
      </c>
      <c r="C8172" s="15">
        <v>44702</v>
      </c>
      <c r="D8172">
        <v>2013.15</v>
      </c>
      <c r="E8172" t="str">
        <f>VLOOKUP(MONTH(Table1_2[[#This Row],[Date]]),Season!$A$1:$B$6,2,1)</f>
        <v>Spring</v>
      </c>
    </row>
    <row r="8173" spans="1:5" x14ac:dyDescent="0.25">
      <c r="A8173" s="14" t="s">
        <v>18</v>
      </c>
      <c r="B8173" s="14" t="s">
        <v>28</v>
      </c>
      <c r="C8173" s="15">
        <v>44703</v>
      </c>
      <c r="D8173">
        <v>4529.5</v>
      </c>
      <c r="E8173" t="str">
        <f>VLOOKUP(MONTH(Table1_2[[#This Row],[Date]]),Season!$A$1:$B$6,2,1)</f>
        <v>Spring</v>
      </c>
    </row>
    <row r="8174" spans="1:5" x14ac:dyDescent="0.25">
      <c r="A8174" s="14" t="s">
        <v>18</v>
      </c>
      <c r="B8174" s="14" t="s">
        <v>28</v>
      </c>
      <c r="C8174" s="15">
        <v>44704</v>
      </c>
      <c r="D8174">
        <v>2366.2600000000002</v>
      </c>
      <c r="E8174" t="str">
        <f>VLOOKUP(MONTH(Table1_2[[#This Row],[Date]]),Season!$A$1:$B$6,2,1)</f>
        <v>Spring</v>
      </c>
    </row>
    <row r="8175" spans="1:5" x14ac:dyDescent="0.25">
      <c r="A8175" s="14" t="s">
        <v>18</v>
      </c>
      <c r="B8175" s="14" t="s">
        <v>28</v>
      </c>
      <c r="C8175" s="15">
        <v>44705</v>
      </c>
      <c r="D8175">
        <v>5199.1000000000004</v>
      </c>
      <c r="E8175" t="str">
        <f>VLOOKUP(MONTH(Table1_2[[#This Row],[Date]]),Season!$A$1:$B$6,2,1)</f>
        <v>Spring</v>
      </c>
    </row>
    <row r="8176" spans="1:5" x14ac:dyDescent="0.25">
      <c r="A8176" s="14" t="s">
        <v>18</v>
      </c>
      <c r="B8176" s="14" t="s">
        <v>28</v>
      </c>
      <c r="C8176" s="15">
        <v>44706</v>
      </c>
      <c r="D8176">
        <v>3281.85</v>
      </c>
      <c r="E8176" t="str">
        <f>VLOOKUP(MONTH(Table1_2[[#This Row],[Date]]),Season!$A$1:$B$6,2,1)</f>
        <v>Spring</v>
      </c>
    </row>
    <row r="8177" spans="1:5" x14ac:dyDescent="0.25">
      <c r="A8177" s="14" t="s">
        <v>18</v>
      </c>
      <c r="B8177" s="14" t="s">
        <v>28</v>
      </c>
      <c r="C8177" s="15">
        <v>44707</v>
      </c>
      <c r="D8177">
        <v>2439.17</v>
      </c>
      <c r="E8177" t="str">
        <f>VLOOKUP(MONTH(Table1_2[[#This Row],[Date]]),Season!$A$1:$B$6,2,1)</f>
        <v>Spring</v>
      </c>
    </row>
    <row r="8178" spans="1:5" x14ac:dyDescent="0.25">
      <c r="A8178" s="14" t="s">
        <v>18</v>
      </c>
      <c r="B8178" s="14" t="s">
        <v>28</v>
      </c>
      <c r="C8178" s="15">
        <v>44708</v>
      </c>
      <c r="D8178">
        <v>1920.23</v>
      </c>
      <c r="E8178" t="str">
        <f>VLOOKUP(MONTH(Table1_2[[#This Row],[Date]]),Season!$A$1:$B$6,2,1)</f>
        <v>Spring</v>
      </c>
    </row>
    <row r="8179" spans="1:5" x14ac:dyDescent="0.25">
      <c r="A8179" s="14" t="s">
        <v>18</v>
      </c>
      <c r="B8179" s="14" t="s">
        <v>28</v>
      </c>
      <c r="C8179" s="15">
        <v>44709</v>
      </c>
      <c r="D8179">
        <v>4083.78</v>
      </c>
      <c r="E8179" t="str">
        <f>VLOOKUP(MONTH(Table1_2[[#This Row],[Date]]),Season!$A$1:$B$6,2,1)</f>
        <v>Spring</v>
      </c>
    </row>
    <row r="8180" spans="1:5" x14ac:dyDescent="0.25">
      <c r="A8180" s="14" t="s">
        <v>18</v>
      </c>
      <c r="B8180" s="14" t="s">
        <v>28</v>
      </c>
      <c r="C8180" s="15">
        <v>44710</v>
      </c>
      <c r="D8180">
        <v>7882.58</v>
      </c>
      <c r="E8180" t="str">
        <f>VLOOKUP(MONTH(Table1_2[[#This Row],[Date]]),Season!$A$1:$B$6,2,1)</f>
        <v>Spring</v>
      </c>
    </row>
    <row r="8181" spans="1:5" x14ac:dyDescent="0.25">
      <c r="A8181" s="14" t="s">
        <v>18</v>
      </c>
      <c r="B8181" s="14" t="s">
        <v>28</v>
      </c>
      <c r="C8181" s="15">
        <v>44711</v>
      </c>
      <c r="D8181">
        <v>6287.09</v>
      </c>
      <c r="E8181" t="str">
        <f>VLOOKUP(MONTH(Table1_2[[#This Row],[Date]]),Season!$A$1:$B$6,2,1)</f>
        <v>Spring</v>
      </c>
    </row>
    <row r="8182" spans="1:5" x14ac:dyDescent="0.25">
      <c r="A8182" s="14" t="s">
        <v>18</v>
      </c>
      <c r="B8182" s="14" t="s">
        <v>28</v>
      </c>
      <c r="C8182" s="15">
        <v>44712</v>
      </c>
      <c r="D8182">
        <v>949.29</v>
      </c>
      <c r="E8182" t="str">
        <f>VLOOKUP(MONTH(Table1_2[[#This Row],[Date]]),Season!$A$1:$B$6,2,1)</f>
        <v>Spring</v>
      </c>
    </row>
    <row r="8183" spans="1:5" x14ac:dyDescent="0.25">
      <c r="A8183" s="14" t="s">
        <v>18</v>
      </c>
      <c r="B8183" s="14" t="s">
        <v>28</v>
      </c>
      <c r="C8183" s="15">
        <v>44713</v>
      </c>
      <c r="D8183">
        <v>2261.42</v>
      </c>
      <c r="E8183" t="str">
        <f>VLOOKUP(MONTH(Table1_2[[#This Row],[Date]]),Season!$A$1:$B$6,2,1)</f>
        <v>Summer</v>
      </c>
    </row>
    <row r="8184" spans="1:5" x14ac:dyDescent="0.25">
      <c r="A8184" s="14" t="s">
        <v>18</v>
      </c>
      <c r="B8184" s="14" t="s">
        <v>28</v>
      </c>
      <c r="C8184" s="15">
        <v>44714</v>
      </c>
      <c r="D8184">
        <v>7608.64</v>
      </c>
      <c r="E8184" t="str">
        <f>VLOOKUP(MONTH(Table1_2[[#This Row],[Date]]),Season!$A$1:$B$6,2,1)</f>
        <v>Summer</v>
      </c>
    </row>
    <row r="8185" spans="1:5" x14ac:dyDescent="0.25">
      <c r="A8185" s="14" t="s">
        <v>18</v>
      </c>
      <c r="B8185" s="14" t="s">
        <v>28</v>
      </c>
      <c r="C8185" s="15">
        <v>44715</v>
      </c>
      <c r="D8185">
        <v>6150.55</v>
      </c>
      <c r="E8185" t="str">
        <f>VLOOKUP(MONTH(Table1_2[[#This Row],[Date]]),Season!$A$1:$B$6,2,1)</f>
        <v>Summer</v>
      </c>
    </row>
    <row r="8186" spans="1:5" x14ac:dyDescent="0.25">
      <c r="A8186" s="14" t="s">
        <v>18</v>
      </c>
      <c r="B8186" s="14" t="s">
        <v>28</v>
      </c>
      <c r="C8186" s="15">
        <v>44716</v>
      </c>
      <c r="D8186">
        <v>984.79</v>
      </c>
      <c r="E8186" t="str">
        <f>VLOOKUP(MONTH(Table1_2[[#This Row],[Date]]),Season!$A$1:$B$6,2,1)</f>
        <v>Summer</v>
      </c>
    </row>
    <row r="8187" spans="1:5" x14ac:dyDescent="0.25">
      <c r="A8187" s="14" t="s">
        <v>18</v>
      </c>
      <c r="B8187" s="14" t="s">
        <v>28</v>
      </c>
      <c r="C8187" s="15">
        <v>44717</v>
      </c>
      <c r="D8187">
        <v>9863.9599999999991</v>
      </c>
      <c r="E8187" t="str">
        <f>VLOOKUP(MONTH(Table1_2[[#This Row],[Date]]),Season!$A$1:$B$6,2,1)</f>
        <v>Summer</v>
      </c>
    </row>
    <row r="8188" spans="1:5" x14ac:dyDescent="0.25">
      <c r="A8188" s="14" t="s">
        <v>18</v>
      </c>
      <c r="B8188" s="14" t="s">
        <v>28</v>
      </c>
      <c r="C8188" s="15">
        <v>44718</v>
      </c>
      <c r="D8188">
        <v>8390.93</v>
      </c>
      <c r="E8188" t="str">
        <f>VLOOKUP(MONTH(Table1_2[[#This Row],[Date]]),Season!$A$1:$B$6,2,1)</f>
        <v>Summer</v>
      </c>
    </row>
    <row r="8189" spans="1:5" x14ac:dyDescent="0.25">
      <c r="A8189" s="14" t="s">
        <v>18</v>
      </c>
      <c r="B8189" s="14" t="s">
        <v>28</v>
      </c>
      <c r="C8189" s="15">
        <v>44719</v>
      </c>
      <c r="D8189">
        <v>6497.02</v>
      </c>
      <c r="E8189" t="str">
        <f>VLOOKUP(MONTH(Table1_2[[#This Row],[Date]]),Season!$A$1:$B$6,2,1)</f>
        <v>Summer</v>
      </c>
    </row>
    <row r="8190" spans="1:5" x14ac:dyDescent="0.25">
      <c r="A8190" s="14" t="s">
        <v>18</v>
      </c>
      <c r="B8190" s="14" t="s">
        <v>28</v>
      </c>
      <c r="C8190" s="15">
        <v>44720</v>
      </c>
      <c r="D8190">
        <v>2384.5700000000002</v>
      </c>
      <c r="E8190" t="str">
        <f>VLOOKUP(MONTH(Table1_2[[#This Row],[Date]]),Season!$A$1:$B$6,2,1)</f>
        <v>Summer</v>
      </c>
    </row>
    <row r="8191" spans="1:5" x14ac:dyDescent="0.25">
      <c r="A8191" s="14" t="s">
        <v>18</v>
      </c>
      <c r="B8191" s="14" t="s">
        <v>28</v>
      </c>
      <c r="C8191" s="15">
        <v>44721</v>
      </c>
      <c r="D8191">
        <v>10031.43</v>
      </c>
      <c r="E8191" t="str">
        <f>VLOOKUP(MONTH(Table1_2[[#This Row],[Date]]),Season!$A$1:$B$6,2,1)</f>
        <v>Summer</v>
      </c>
    </row>
    <row r="8192" spans="1:5" x14ac:dyDescent="0.25">
      <c r="A8192" s="14" t="s">
        <v>18</v>
      </c>
      <c r="B8192" s="14" t="s">
        <v>28</v>
      </c>
      <c r="C8192" s="15">
        <v>44722</v>
      </c>
      <c r="D8192">
        <v>2610.69</v>
      </c>
      <c r="E8192" t="str">
        <f>VLOOKUP(MONTH(Table1_2[[#This Row],[Date]]),Season!$A$1:$B$6,2,1)</f>
        <v>Summer</v>
      </c>
    </row>
    <row r="8193" spans="1:5" x14ac:dyDescent="0.25">
      <c r="A8193" s="14" t="s">
        <v>18</v>
      </c>
      <c r="B8193" s="14" t="s">
        <v>28</v>
      </c>
      <c r="C8193" s="15">
        <v>44723</v>
      </c>
      <c r="D8193">
        <v>9475.06</v>
      </c>
      <c r="E8193" t="str">
        <f>VLOOKUP(MONTH(Table1_2[[#This Row],[Date]]),Season!$A$1:$B$6,2,1)</f>
        <v>Summer</v>
      </c>
    </row>
    <row r="8194" spans="1:5" x14ac:dyDescent="0.25">
      <c r="A8194" s="14" t="s">
        <v>18</v>
      </c>
      <c r="B8194" s="14" t="s">
        <v>28</v>
      </c>
      <c r="C8194" s="15">
        <v>44724</v>
      </c>
      <c r="D8194">
        <v>3159.13</v>
      </c>
      <c r="E8194" t="str">
        <f>VLOOKUP(MONTH(Table1_2[[#This Row],[Date]]),Season!$A$1:$B$6,2,1)</f>
        <v>Summer</v>
      </c>
    </row>
    <row r="8195" spans="1:5" x14ac:dyDescent="0.25">
      <c r="A8195" s="14" t="s">
        <v>18</v>
      </c>
      <c r="B8195" s="14" t="s">
        <v>28</v>
      </c>
      <c r="C8195" s="15">
        <v>44725</v>
      </c>
      <c r="D8195">
        <v>1612.49</v>
      </c>
      <c r="E8195" t="str">
        <f>VLOOKUP(MONTH(Table1_2[[#This Row],[Date]]),Season!$A$1:$B$6,2,1)</f>
        <v>Summer</v>
      </c>
    </row>
    <row r="8196" spans="1:5" x14ac:dyDescent="0.25">
      <c r="A8196" s="14" t="s">
        <v>18</v>
      </c>
      <c r="B8196" s="14" t="s">
        <v>28</v>
      </c>
      <c r="C8196" s="15">
        <v>44726</v>
      </c>
      <c r="D8196">
        <v>3634.08</v>
      </c>
      <c r="E8196" t="str">
        <f>VLOOKUP(MONTH(Table1_2[[#This Row],[Date]]),Season!$A$1:$B$6,2,1)</f>
        <v>Summer</v>
      </c>
    </row>
    <row r="8197" spans="1:5" x14ac:dyDescent="0.25">
      <c r="A8197" s="14" t="s">
        <v>18</v>
      </c>
      <c r="B8197" s="14" t="s">
        <v>28</v>
      </c>
      <c r="C8197" s="15">
        <v>44727</v>
      </c>
      <c r="D8197">
        <v>4343.38</v>
      </c>
      <c r="E8197" t="str">
        <f>VLOOKUP(MONTH(Table1_2[[#This Row],[Date]]),Season!$A$1:$B$6,2,1)</f>
        <v>Summer</v>
      </c>
    </row>
    <row r="8198" spans="1:5" x14ac:dyDescent="0.25">
      <c r="A8198" s="14" t="s">
        <v>18</v>
      </c>
      <c r="B8198" s="14" t="s">
        <v>28</v>
      </c>
      <c r="C8198" s="15">
        <v>44728</v>
      </c>
      <c r="D8198">
        <v>541.09</v>
      </c>
      <c r="E8198" t="str">
        <f>VLOOKUP(MONTH(Table1_2[[#This Row],[Date]]),Season!$A$1:$B$6,2,1)</f>
        <v>Summer</v>
      </c>
    </row>
    <row r="8199" spans="1:5" x14ac:dyDescent="0.25">
      <c r="A8199" s="14" t="s">
        <v>18</v>
      </c>
      <c r="B8199" s="14" t="s">
        <v>28</v>
      </c>
      <c r="C8199" s="15">
        <v>44729</v>
      </c>
      <c r="D8199">
        <v>804.51</v>
      </c>
      <c r="E8199" t="str">
        <f>VLOOKUP(MONTH(Table1_2[[#This Row],[Date]]),Season!$A$1:$B$6,2,1)</f>
        <v>Summer</v>
      </c>
    </row>
    <row r="8200" spans="1:5" x14ac:dyDescent="0.25">
      <c r="A8200" s="14" t="s">
        <v>18</v>
      </c>
      <c r="B8200" s="14" t="s">
        <v>28</v>
      </c>
      <c r="C8200" s="15">
        <v>44730</v>
      </c>
      <c r="D8200">
        <v>385.8</v>
      </c>
      <c r="E8200" t="str">
        <f>VLOOKUP(MONTH(Table1_2[[#This Row],[Date]]),Season!$A$1:$B$6,2,1)</f>
        <v>Summer</v>
      </c>
    </row>
    <row r="8201" spans="1:5" x14ac:dyDescent="0.25">
      <c r="A8201" s="14" t="s">
        <v>18</v>
      </c>
      <c r="B8201" s="14" t="s">
        <v>28</v>
      </c>
      <c r="C8201" s="15">
        <v>44731</v>
      </c>
      <c r="D8201">
        <v>3216.55</v>
      </c>
      <c r="E8201" t="str">
        <f>VLOOKUP(MONTH(Table1_2[[#This Row],[Date]]),Season!$A$1:$B$6,2,1)</f>
        <v>Summer</v>
      </c>
    </row>
    <row r="8202" spans="1:5" x14ac:dyDescent="0.25">
      <c r="A8202" s="14" t="s">
        <v>18</v>
      </c>
      <c r="B8202" s="14" t="s">
        <v>28</v>
      </c>
      <c r="C8202" s="15">
        <v>44732</v>
      </c>
      <c r="D8202">
        <v>891.08</v>
      </c>
      <c r="E8202" t="str">
        <f>VLOOKUP(MONTH(Table1_2[[#This Row],[Date]]),Season!$A$1:$B$6,2,1)</f>
        <v>Summer</v>
      </c>
    </row>
    <row r="8203" spans="1:5" x14ac:dyDescent="0.25">
      <c r="A8203" s="14" t="s">
        <v>18</v>
      </c>
      <c r="B8203" s="14" t="s">
        <v>28</v>
      </c>
      <c r="C8203" s="15">
        <v>44733</v>
      </c>
      <c r="D8203">
        <v>6354.35</v>
      </c>
      <c r="E8203" t="str">
        <f>VLOOKUP(MONTH(Table1_2[[#This Row],[Date]]),Season!$A$1:$B$6,2,1)</f>
        <v>Summer</v>
      </c>
    </row>
    <row r="8204" spans="1:5" x14ac:dyDescent="0.25">
      <c r="A8204" s="14" t="s">
        <v>18</v>
      </c>
      <c r="B8204" s="14" t="s">
        <v>28</v>
      </c>
      <c r="C8204" s="15">
        <v>44734</v>
      </c>
      <c r="D8204">
        <v>6479.98</v>
      </c>
      <c r="E8204" t="str">
        <f>VLOOKUP(MONTH(Table1_2[[#This Row],[Date]]),Season!$A$1:$B$6,2,1)</f>
        <v>Summer</v>
      </c>
    </row>
    <row r="8205" spans="1:5" x14ac:dyDescent="0.25">
      <c r="A8205" s="14" t="s">
        <v>18</v>
      </c>
      <c r="B8205" s="14" t="s">
        <v>28</v>
      </c>
      <c r="C8205" s="15">
        <v>44735</v>
      </c>
      <c r="D8205">
        <v>8461.08</v>
      </c>
      <c r="E8205" t="str">
        <f>VLOOKUP(MONTH(Table1_2[[#This Row],[Date]]),Season!$A$1:$B$6,2,1)</f>
        <v>Summer</v>
      </c>
    </row>
    <row r="8206" spans="1:5" x14ac:dyDescent="0.25">
      <c r="A8206" s="14" t="s">
        <v>18</v>
      </c>
      <c r="B8206" s="14" t="s">
        <v>28</v>
      </c>
      <c r="C8206" s="15">
        <v>44736</v>
      </c>
      <c r="D8206">
        <v>1203.05</v>
      </c>
      <c r="E8206" t="str">
        <f>VLOOKUP(MONTH(Table1_2[[#This Row],[Date]]),Season!$A$1:$B$6,2,1)</f>
        <v>Summer</v>
      </c>
    </row>
    <row r="8207" spans="1:5" x14ac:dyDescent="0.25">
      <c r="A8207" s="14" t="s">
        <v>18</v>
      </c>
      <c r="B8207" s="14" t="s">
        <v>28</v>
      </c>
      <c r="C8207" s="15">
        <v>44737</v>
      </c>
      <c r="D8207">
        <v>9196.74</v>
      </c>
      <c r="E8207" t="str">
        <f>VLOOKUP(MONTH(Table1_2[[#This Row],[Date]]),Season!$A$1:$B$6,2,1)</f>
        <v>Summer</v>
      </c>
    </row>
    <row r="8208" spans="1:5" x14ac:dyDescent="0.25">
      <c r="A8208" s="14" t="s">
        <v>18</v>
      </c>
      <c r="B8208" s="14" t="s">
        <v>28</v>
      </c>
      <c r="C8208" s="15">
        <v>44738</v>
      </c>
      <c r="D8208">
        <v>8824.25</v>
      </c>
      <c r="E8208" t="str">
        <f>VLOOKUP(MONTH(Table1_2[[#This Row],[Date]]),Season!$A$1:$B$6,2,1)</f>
        <v>Summer</v>
      </c>
    </row>
    <row r="8209" spans="1:5" x14ac:dyDescent="0.25">
      <c r="A8209" s="14" t="s">
        <v>18</v>
      </c>
      <c r="B8209" s="14" t="s">
        <v>28</v>
      </c>
      <c r="C8209" s="15">
        <v>44739</v>
      </c>
      <c r="D8209">
        <v>2111.46</v>
      </c>
      <c r="E8209" t="str">
        <f>VLOOKUP(MONTH(Table1_2[[#This Row],[Date]]),Season!$A$1:$B$6,2,1)</f>
        <v>Summer</v>
      </c>
    </row>
    <row r="8210" spans="1:5" x14ac:dyDescent="0.25">
      <c r="A8210" s="14" t="s">
        <v>18</v>
      </c>
      <c r="B8210" s="14" t="s">
        <v>28</v>
      </c>
      <c r="C8210" s="15">
        <v>44740</v>
      </c>
      <c r="D8210">
        <v>9574.61</v>
      </c>
      <c r="E8210" t="str">
        <f>VLOOKUP(MONTH(Table1_2[[#This Row],[Date]]),Season!$A$1:$B$6,2,1)</f>
        <v>Summer</v>
      </c>
    </row>
    <row r="8211" spans="1:5" x14ac:dyDescent="0.25">
      <c r="A8211" s="14" t="s">
        <v>18</v>
      </c>
      <c r="B8211" s="14" t="s">
        <v>28</v>
      </c>
      <c r="C8211" s="15">
        <v>44741</v>
      </c>
      <c r="D8211">
        <v>2796.27</v>
      </c>
      <c r="E8211" t="str">
        <f>VLOOKUP(MONTH(Table1_2[[#This Row],[Date]]),Season!$A$1:$B$6,2,1)</f>
        <v>Summer</v>
      </c>
    </row>
    <row r="8212" spans="1:5" x14ac:dyDescent="0.25">
      <c r="A8212" s="14" t="s">
        <v>18</v>
      </c>
      <c r="B8212" s="14" t="s">
        <v>28</v>
      </c>
      <c r="C8212" s="15">
        <v>44742</v>
      </c>
      <c r="D8212">
        <v>3559.55</v>
      </c>
      <c r="E8212" t="str">
        <f>VLOOKUP(MONTH(Table1_2[[#This Row],[Date]]),Season!$A$1:$B$6,2,1)</f>
        <v>Summer</v>
      </c>
    </row>
    <row r="8213" spans="1:5" x14ac:dyDescent="0.25">
      <c r="A8213" s="14" t="s">
        <v>18</v>
      </c>
      <c r="B8213" s="14" t="s">
        <v>28</v>
      </c>
      <c r="C8213" s="15">
        <v>44743</v>
      </c>
      <c r="D8213">
        <v>6363.44</v>
      </c>
      <c r="E8213" t="str">
        <f>VLOOKUP(MONTH(Table1_2[[#This Row],[Date]]),Season!$A$1:$B$6,2,1)</f>
        <v>Summer</v>
      </c>
    </row>
    <row r="8214" spans="1:5" x14ac:dyDescent="0.25">
      <c r="A8214" s="14" t="s">
        <v>18</v>
      </c>
      <c r="B8214" s="14" t="s">
        <v>28</v>
      </c>
      <c r="C8214" s="15">
        <v>44744</v>
      </c>
      <c r="D8214">
        <v>1398.14</v>
      </c>
      <c r="E8214" t="str">
        <f>VLOOKUP(MONTH(Table1_2[[#This Row],[Date]]),Season!$A$1:$B$6,2,1)</f>
        <v>Summer</v>
      </c>
    </row>
    <row r="8215" spans="1:5" x14ac:dyDescent="0.25">
      <c r="A8215" s="14" t="s">
        <v>18</v>
      </c>
      <c r="B8215" s="14" t="s">
        <v>28</v>
      </c>
      <c r="C8215" s="15">
        <v>44745</v>
      </c>
      <c r="D8215">
        <v>4021.69</v>
      </c>
      <c r="E8215" t="str">
        <f>VLOOKUP(MONTH(Table1_2[[#This Row],[Date]]),Season!$A$1:$B$6,2,1)</f>
        <v>Summer</v>
      </c>
    </row>
    <row r="8216" spans="1:5" x14ac:dyDescent="0.25">
      <c r="A8216" s="14" t="s">
        <v>18</v>
      </c>
      <c r="B8216" s="14" t="s">
        <v>28</v>
      </c>
      <c r="C8216" s="15">
        <v>44746</v>
      </c>
      <c r="D8216">
        <v>9751.7199999999993</v>
      </c>
      <c r="E8216" t="str">
        <f>VLOOKUP(MONTH(Table1_2[[#This Row],[Date]]),Season!$A$1:$B$6,2,1)</f>
        <v>Summer</v>
      </c>
    </row>
    <row r="8217" spans="1:5" x14ac:dyDescent="0.25">
      <c r="A8217" s="14" t="s">
        <v>18</v>
      </c>
      <c r="B8217" s="14" t="s">
        <v>28</v>
      </c>
      <c r="C8217" s="15">
        <v>44747</v>
      </c>
      <c r="D8217">
        <v>7471.95</v>
      </c>
      <c r="E8217" t="str">
        <f>VLOOKUP(MONTH(Table1_2[[#This Row],[Date]]),Season!$A$1:$B$6,2,1)</f>
        <v>Summer</v>
      </c>
    </row>
    <row r="8218" spans="1:5" x14ac:dyDescent="0.25">
      <c r="A8218" s="14" t="s">
        <v>18</v>
      </c>
      <c r="B8218" s="14" t="s">
        <v>28</v>
      </c>
      <c r="C8218" s="15">
        <v>44748</v>
      </c>
      <c r="D8218">
        <v>5796.13</v>
      </c>
      <c r="E8218" t="str">
        <f>VLOOKUP(MONTH(Table1_2[[#This Row],[Date]]),Season!$A$1:$B$6,2,1)</f>
        <v>Summer</v>
      </c>
    </row>
    <row r="8219" spans="1:5" x14ac:dyDescent="0.25">
      <c r="A8219" s="14" t="s">
        <v>18</v>
      </c>
      <c r="B8219" s="14" t="s">
        <v>28</v>
      </c>
      <c r="C8219" s="15">
        <v>44749</v>
      </c>
      <c r="D8219">
        <v>4102.6400000000003</v>
      </c>
      <c r="E8219" t="str">
        <f>VLOOKUP(MONTH(Table1_2[[#This Row],[Date]]),Season!$A$1:$B$6,2,1)</f>
        <v>Summer</v>
      </c>
    </row>
    <row r="8220" spans="1:5" x14ac:dyDescent="0.25">
      <c r="A8220" s="14" t="s">
        <v>18</v>
      </c>
      <c r="B8220" s="14" t="s">
        <v>28</v>
      </c>
      <c r="C8220" s="15">
        <v>44750</v>
      </c>
      <c r="D8220">
        <v>4989.49</v>
      </c>
      <c r="E8220" t="str">
        <f>VLOOKUP(MONTH(Table1_2[[#This Row],[Date]]),Season!$A$1:$B$6,2,1)</f>
        <v>Summer</v>
      </c>
    </row>
    <row r="8221" spans="1:5" x14ac:dyDescent="0.25">
      <c r="A8221" s="14" t="s">
        <v>18</v>
      </c>
      <c r="B8221" s="14" t="s">
        <v>28</v>
      </c>
      <c r="C8221" s="15">
        <v>44751</v>
      </c>
      <c r="D8221">
        <v>6631.67</v>
      </c>
      <c r="E8221" t="str">
        <f>VLOOKUP(MONTH(Table1_2[[#This Row],[Date]]),Season!$A$1:$B$6,2,1)</f>
        <v>Summer</v>
      </c>
    </row>
    <row r="8222" spans="1:5" x14ac:dyDescent="0.25">
      <c r="A8222" s="14" t="s">
        <v>18</v>
      </c>
      <c r="B8222" s="14" t="s">
        <v>28</v>
      </c>
      <c r="C8222" s="15">
        <v>44752</v>
      </c>
      <c r="D8222">
        <v>8244.74</v>
      </c>
      <c r="E8222" t="str">
        <f>VLOOKUP(MONTH(Table1_2[[#This Row],[Date]]),Season!$A$1:$B$6,2,1)</f>
        <v>Summer</v>
      </c>
    </row>
    <row r="8223" spans="1:5" x14ac:dyDescent="0.25">
      <c r="A8223" s="14" t="s">
        <v>18</v>
      </c>
      <c r="B8223" s="14" t="s">
        <v>28</v>
      </c>
      <c r="C8223" s="15">
        <v>44753</v>
      </c>
      <c r="D8223">
        <v>8789.68</v>
      </c>
      <c r="E8223" t="str">
        <f>VLOOKUP(MONTH(Table1_2[[#This Row],[Date]]),Season!$A$1:$B$6,2,1)</f>
        <v>Summer</v>
      </c>
    </row>
    <row r="8224" spans="1:5" x14ac:dyDescent="0.25">
      <c r="A8224" s="14" t="s">
        <v>18</v>
      </c>
      <c r="B8224" s="14" t="s">
        <v>28</v>
      </c>
      <c r="C8224" s="15">
        <v>44754</v>
      </c>
      <c r="D8224">
        <v>9045.0499999999993</v>
      </c>
      <c r="E8224" t="str">
        <f>VLOOKUP(MONTH(Table1_2[[#This Row],[Date]]),Season!$A$1:$B$6,2,1)</f>
        <v>Summer</v>
      </c>
    </row>
    <row r="8225" spans="1:5" x14ac:dyDescent="0.25">
      <c r="A8225" s="14" t="s">
        <v>18</v>
      </c>
      <c r="B8225" s="14" t="s">
        <v>28</v>
      </c>
      <c r="C8225" s="15">
        <v>44755</v>
      </c>
      <c r="D8225">
        <v>4123.55</v>
      </c>
      <c r="E8225" t="str">
        <f>VLOOKUP(MONTH(Table1_2[[#This Row],[Date]]),Season!$A$1:$B$6,2,1)</f>
        <v>Summer</v>
      </c>
    </row>
    <row r="8226" spans="1:5" x14ac:dyDescent="0.25">
      <c r="A8226" s="14" t="s">
        <v>18</v>
      </c>
      <c r="B8226" s="14" t="s">
        <v>28</v>
      </c>
      <c r="C8226" s="15">
        <v>44756</v>
      </c>
      <c r="D8226">
        <v>3345.65</v>
      </c>
      <c r="E8226" t="str">
        <f>VLOOKUP(MONTH(Table1_2[[#This Row],[Date]]),Season!$A$1:$B$6,2,1)</f>
        <v>Summer</v>
      </c>
    </row>
    <row r="8227" spans="1:5" x14ac:dyDescent="0.25">
      <c r="A8227" s="14" t="s">
        <v>18</v>
      </c>
      <c r="B8227" s="14" t="s">
        <v>28</v>
      </c>
      <c r="C8227" s="15">
        <v>44757</v>
      </c>
      <c r="D8227">
        <v>1396.43</v>
      </c>
      <c r="E8227" t="str">
        <f>VLOOKUP(MONTH(Table1_2[[#This Row],[Date]]),Season!$A$1:$B$6,2,1)</f>
        <v>Summer</v>
      </c>
    </row>
    <row r="8228" spans="1:5" x14ac:dyDescent="0.25">
      <c r="A8228" s="14" t="s">
        <v>18</v>
      </c>
      <c r="B8228" s="14" t="s">
        <v>28</v>
      </c>
      <c r="C8228" s="15">
        <v>44758</v>
      </c>
      <c r="D8228">
        <v>438.56</v>
      </c>
      <c r="E8228" t="str">
        <f>VLOOKUP(MONTH(Table1_2[[#This Row],[Date]]),Season!$A$1:$B$6,2,1)</f>
        <v>Summer</v>
      </c>
    </row>
    <row r="8229" spans="1:5" x14ac:dyDescent="0.25">
      <c r="A8229" s="14" t="s">
        <v>18</v>
      </c>
      <c r="B8229" s="14" t="s">
        <v>28</v>
      </c>
      <c r="C8229" s="15">
        <v>44759</v>
      </c>
      <c r="D8229">
        <v>1701.46</v>
      </c>
      <c r="E8229" t="str">
        <f>VLOOKUP(MONTH(Table1_2[[#This Row],[Date]]),Season!$A$1:$B$6,2,1)</f>
        <v>Summer</v>
      </c>
    </row>
    <row r="8230" spans="1:5" x14ac:dyDescent="0.25">
      <c r="A8230" s="14" t="s">
        <v>18</v>
      </c>
      <c r="B8230" s="14" t="s">
        <v>28</v>
      </c>
      <c r="C8230" s="15">
        <v>44760</v>
      </c>
      <c r="D8230">
        <v>8238.65</v>
      </c>
      <c r="E8230" t="str">
        <f>VLOOKUP(MONTH(Table1_2[[#This Row],[Date]]),Season!$A$1:$B$6,2,1)</f>
        <v>Summer</v>
      </c>
    </row>
    <row r="8231" spans="1:5" x14ac:dyDescent="0.25">
      <c r="A8231" s="14" t="s">
        <v>18</v>
      </c>
      <c r="B8231" s="14" t="s">
        <v>28</v>
      </c>
      <c r="C8231" s="15">
        <v>44761</v>
      </c>
      <c r="D8231">
        <v>8535.6299999999992</v>
      </c>
      <c r="E8231" t="str">
        <f>VLOOKUP(MONTH(Table1_2[[#This Row],[Date]]),Season!$A$1:$B$6,2,1)</f>
        <v>Summer</v>
      </c>
    </row>
    <row r="8232" spans="1:5" x14ac:dyDescent="0.25">
      <c r="A8232" s="14" t="s">
        <v>18</v>
      </c>
      <c r="B8232" s="14" t="s">
        <v>28</v>
      </c>
      <c r="C8232" s="15">
        <v>44762</v>
      </c>
      <c r="D8232">
        <v>8096.04</v>
      </c>
      <c r="E8232" t="str">
        <f>VLOOKUP(MONTH(Table1_2[[#This Row],[Date]]),Season!$A$1:$B$6,2,1)</f>
        <v>Summer</v>
      </c>
    </row>
    <row r="8233" spans="1:5" x14ac:dyDescent="0.25">
      <c r="A8233" s="14" t="s">
        <v>18</v>
      </c>
      <c r="B8233" s="14" t="s">
        <v>28</v>
      </c>
      <c r="C8233" s="15">
        <v>44763</v>
      </c>
      <c r="D8233">
        <v>1457.18</v>
      </c>
      <c r="E8233" t="str">
        <f>VLOOKUP(MONTH(Table1_2[[#This Row],[Date]]),Season!$A$1:$B$6,2,1)</f>
        <v>Summer</v>
      </c>
    </row>
    <row r="8234" spans="1:5" x14ac:dyDescent="0.25">
      <c r="A8234" s="14" t="s">
        <v>18</v>
      </c>
      <c r="B8234" s="14" t="s">
        <v>28</v>
      </c>
      <c r="C8234" s="15">
        <v>44764</v>
      </c>
      <c r="D8234">
        <v>366.38</v>
      </c>
      <c r="E8234" t="str">
        <f>VLOOKUP(MONTH(Table1_2[[#This Row],[Date]]),Season!$A$1:$B$6,2,1)</f>
        <v>Summer</v>
      </c>
    </row>
    <row r="8235" spans="1:5" x14ac:dyDescent="0.25">
      <c r="A8235" s="14" t="s">
        <v>18</v>
      </c>
      <c r="B8235" s="14" t="s">
        <v>28</v>
      </c>
      <c r="C8235" s="15">
        <v>44765</v>
      </c>
      <c r="D8235">
        <v>684</v>
      </c>
      <c r="E8235" t="str">
        <f>VLOOKUP(MONTH(Table1_2[[#This Row],[Date]]),Season!$A$1:$B$6,2,1)</f>
        <v>Summer</v>
      </c>
    </row>
    <row r="8236" spans="1:5" x14ac:dyDescent="0.25">
      <c r="A8236" s="14" t="s">
        <v>18</v>
      </c>
      <c r="B8236" s="14" t="s">
        <v>28</v>
      </c>
      <c r="C8236" s="15">
        <v>44766</v>
      </c>
      <c r="D8236">
        <v>4507.4399999999996</v>
      </c>
      <c r="E8236" t="str">
        <f>VLOOKUP(MONTH(Table1_2[[#This Row],[Date]]),Season!$A$1:$B$6,2,1)</f>
        <v>Summer</v>
      </c>
    </row>
    <row r="8237" spans="1:5" x14ac:dyDescent="0.25">
      <c r="A8237" s="14" t="s">
        <v>18</v>
      </c>
      <c r="B8237" s="14" t="s">
        <v>28</v>
      </c>
      <c r="C8237" s="15">
        <v>44767</v>
      </c>
      <c r="D8237">
        <v>1793.02</v>
      </c>
      <c r="E8237" t="str">
        <f>VLOOKUP(MONTH(Table1_2[[#This Row],[Date]]),Season!$A$1:$B$6,2,1)</f>
        <v>Summer</v>
      </c>
    </row>
    <row r="8238" spans="1:5" x14ac:dyDescent="0.25">
      <c r="A8238" s="14" t="s">
        <v>18</v>
      </c>
      <c r="B8238" s="14" t="s">
        <v>28</v>
      </c>
      <c r="C8238" s="15">
        <v>44768</v>
      </c>
      <c r="D8238">
        <v>9693</v>
      </c>
      <c r="E8238" t="str">
        <f>VLOOKUP(MONTH(Table1_2[[#This Row],[Date]]),Season!$A$1:$B$6,2,1)</f>
        <v>Summer</v>
      </c>
    </row>
    <row r="8239" spans="1:5" x14ac:dyDescent="0.25">
      <c r="A8239" s="14" t="s">
        <v>18</v>
      </c>
      <c r="B8239" s="14" t="s">
        <v>28</v>
      </c>
      <c r="C8239" s="15">
        <v>44769</v>
      </c>
      <c r="D8239">
        <v>2488.5</v>
      </c>
      <c r="E8239" t="str">
        <f>VLOOKUP(MONTH(Table1_2[[#This Row],[Date]]),Season!$A$1:$B$6,2,1)</f>
        <v>Summer</v>
      </c>
    </row>
    <row r="8240" spans="1:5" x14ac:dyDescent="0.25">
      <c r="A8240" s="14" t="s">
        <v>18</v>
      </c>
      <c r="B8240" s="14" t="s">
        <v>28</v>
      </c>
      <c r="C8240" s="15">
        <v>44770</v>
      </c>
      <c r="D8240">
        <v>8769.2199999999993</v>
      </c>
      <c r="E8240" t="str">
        <f>VLOOKUP(MONTH(Table1_2[[#This Row],[Date]]),Season!$A$1:$B$6,2,1)</f>
        <v>Summer</v>
      </c>
    </row>
    <row r="8241" spans="1:5" x14ac:dyDescent="0.25">
      <c r="A8241" s="14" t="s">
        <v>18</v>
      </c>
      <c r="B8241" s="14" t="s">
        <v>28</v>
      </c>
      <c r="C8241" s="15">
        <v>44771</v>
      </c>
      <c r="D8241">
        <v>8225.93</v>
      </c>
      <c r="E8241" t="str">
        <f>VLOOKUP(MONTH(Table1_2[[#This Row],[Date]]),Season!$A$1:$B$6,2,1)</f>
        <v>Summer</v>
      </c>
    </row>
    <row r="8242" spans="1:5" x14ac:dyDescent="0.25">
      <c r="A8242" s="14" t="s">
        <v>18</v>
      </c>
      <c r="B8242" s="14" t="s">
        <v>28</v>
      </c>
      <c r="C8242" s="15">
        <v>44772</v>
      </c>
      <c r="D8242">
        <v>2962.82</v>
      </c>
      <c r="E8242" t="str">
        <f>VLOOKUP(MONTH(Table1_2[[#This Row],[Date]]),Season!$A$1:$B$6,2,1)</f>
        <v>Summer</v>
      </c>
    </row>
    <row r="8243" spans="1:5" x14ac:dyDescent="0.25">
      <c r="A8243" s="14" t="s">
        <v>18</v>
      </c>
      <c r="B8243" s="14" t="s">
        <v>28</v>
      </c>
      <c r="C8243" s="15">
        <v>44773</v>
      </c>
      <c r="D8243">
        <v>1046.26</v>
      </c>
      <c r="E8243" t="str">
        <f>VLOOKUP(MONTH(Table1_2[[#This Row],[Date]]),Season!$A$1:$B$6,2,1)</f>
        <v>Summer</v>
      </c>
    </row>
    <row r="8244" spans="1:5" x14ac:dyDescent="0.25">
      <c r="A8244" s="14" t="s">
        <v>18</v>
      </c>
      <c r="B8244" s="14" t="s">
        <v>28</v>
      </c>
      <c r="C8244" s="15">
        <v>44774</v>
      </c>
      <c r="D8244">
        <v>8626.5300000000007</v>
      </c>
      <c r="E8244" t="str">
        <f>VLOOKUP(MONTH(Table1_2[[#This Row],[Date]]),Season!$A$1:$B$6,2,1)</f>
        <v>Summer</v>
      </c>
    </row>
    <row r="8245" spans="1:5" x14ac:dyDescent="0.25">
      <c r="A8245" s="14" t="s">
        <v>18</v>
      </c>
      <c r="B8245" s="14" t="s">
        <v>28</v>
      </c>
      <c r="C8245" s="15">
        <v>44775</v>
      </c>
      <c r="D8245">
        <v>3786.41</v>
      </c>
      <c r="E8245" t="str">
        <f>VLOOKUP(MONTH(Table1_2[[#This Row],[Date]]),Season!$A$1:$B$6,2,1)</f>
        <v>Summer</v>
      </c>
    </row>
    <row r="8246" spans="1:5" x14ac:dyDescent="0.25">
      <c r="A8246" s="14" t="s">
        <v>18</v>
      </c>
      <c r="B8246" s="14" t="s">
        <v>28</v>
      </c>
      <c r="C8246" s="15">
        <v>44776</v>
      </c>
      <c r="D8246">
        <v>2373.27</v>
      </c>
      <c r="E8246" t="str">
        <f>VLOOKUP(MONTH(Table1_2[[#This Row],[Date]]),Season!$A$1:$B$6,2,1)</f>
        <v>Summer</v>
      </c>
    </row>
    <row r="8247" spans="1:5" x14ac:dyDescent="0.25">
      <c r="A8247" s="14" t="s">
        <v>18</v>
      </c>
      <c r="B8247" s="14" t="s">
        <v>28</v>
      </c>
      <c r="C8247" s="15">
        <v>44777</v>
      </c>
      <c r="D8247">
        <v>1625.89</v>
      </c>
      <c r="E8247" t="str">
        <f>VLOOKUP(MONTH(Table1_2[[#This Row],[Date]]),Season!$A$1:$B$6,2,1)</f>
        <v>Summer</v>
      </c>
    </row>
    <row r="8248" spans="1:5" x14ac:dyDescent="0.25">
      <c r="A8248" s="14" t="s">
        <v>18</v>
      </c>
      <c r="B8248" s="14" t="s">
        <v>28</v>
      </c>
      <c r="C8248" s="15">
        <v>44778</v>
      </c>
      <c r="D8248">
        <v>7542.01</v>
      </c>
      <c r="E8248" t="str">
        <f>VLOOKUP(MONTH(Table1_2[[#This Row],[Date]]),Season!$A$1:$B$6,2,1)</f>
        <v>Summer</v>
      </c>
    </row>
    <row r="8249" spans="1:5" x14ac:dyDescent="0.25">
      <c r="A8249" s="14" t="s">
        <v>18</v>
      </c>
      <c r="B8249" s="14" t="s">
        <v>28</v>
      </c>
      <c r="C8249" s="15">
        <v>44779</v>
      </c>
      <c r="D8249">
        <v>4091.36</v>
      </c>
      <c r="E8249" t="str">
        <f>VLOOKUP(MONTH(Table1_2[[#This Row],[Date]]),Season!$A$1:$B$6,2,1)</f>
        <v>Summer</v>
      </c>
    </row>
    <row r="8250" spans="1:5" x14ac:dyDescent="0.25">
      <c r="A8250" s="14" t="s">
        <v>18</v>
      </c>
      <c r="B8250" s="14" t="s">
        <v>28</v>
      </c>
      <c r="C8250" s="15">
        <v>44780</v>
      </c>
      <c r="D8250">
        <v>8282.58</v>
      </c>
      <c r="E8250" t="str">
        <f>VLOOKUP(MONTH(Table1_2[[#This Row],[Date]]),Season!$A$1:$B$6,2,1)</f>
        <v>Summer</v>
      </c>
    </row>
    <row r="8251" spans="1:5" x14ac:dyDescent="0.25">
      <c r="A8251" s="14" t="s">
        <v>18</v>
      </c>
      <c r="B8251" s="14" t="s">
        <v>28</v>
      </c>
      <c r="C8251" s="15">
        <v>44781</v>
      </c>
      <c r="D8251">
        <v>3784.9</v>
      </c>
      <c r="E8251" t="str">
        <f>VLOOKUP(MONTH(Table1_2[[#This Row],[Date]]),Season!$A$1:$B$6,2,1)</f>
        <v>Summer</v>
      </c>
    </row>
    <row r="8252" spans="1:5" x14ac:dyDescent="0.25">
      <c r="A8252" s="14" t="s">
        <v>18</v>
      </c>
      <c r="B8252" s="14" t="s">
        <v>28</v>
      </c>
      <c r="C8252" s="15">
        <v>44782</v>
      </c>
      <c r="D8252">
        <v>491.38</v>
      </c>
      <c r="E8252" t="str">
        <f>VLOOKUP(MONTH(Table1_2[[#This Row],[Date]]),Season!$A$1:$B$6,2,1)</f>
        <v>Summer</v>
      </c>
    </row>
    <row r="8253" spans="1:5" x14ac:dyDescent="0.25">
      <c r="A8253" s="14" t="s">
        <v>18</v>
      </c>
      <c r="B8253" s="14" t="s">
        <v>28</v>
      </c>
      <c r="C8253" s="15">
        <v>44783</v>
      </c>
      <c r="D8253">
        <v>9562.6</v>
      </c>
      <c r="E8253" t="str">
        <f>VLOOKUP(MONTH(Table1_2[[#This Row],[Date]]),Season!$A$1:$B$6,2,1)</f>
        <v>Summer</v>
      </c>
    </row>
    <row r="8254" spans="1:5" x14ac:dyDescent="0.25">
      <c r="A8254" s="14" t="s">
        <v>18</v>
      </c>
      <c r="B8254" s="14" t="s">
        <v>28</v>
      </c>
      <c r="C8254" s="15">
        <v>44784</v>
      </c>
      <c r="D8254">
        <v>8036.98</v>
      </c>
      <c r="E8254" t="str">
        <f>VLOOKUP(MONTH(Table1_2[[#This Row],[Date]]),Season!$A$1:$B$6,2,1)</f>
        <v>Summer</v>
      </c>
    </row>
    <row r="8255" spans="1:5" x14ac:dyDescent="0.25">
      <c r="A8255" s="14" t="s">
        <v>18</v>
      </c>
      <c r="B8255" s="14" t="s">
        <v>28</v>
      </c>
      <c r="C8255" s="15">
        <v>44785</v>
      </c>
      <c r="D8255">
        <v>7173.12</v>
      </c>
      <c r="E8255" t="str">
        <f>VLOOKUP(MONTH(Table1_2[[#This Row],[Date]]),Season!$A$1:$B$6,2,1)</f>
        <v>Summer</v>
      </c>
    </row>
    <row r="8256" spans="1:5" x14ac:dyDescent="0.25">
      <c r="A8256" s="14" t="s">
        <v>18</v>
      </c>
      <c r="B8256" s="14" t="s">
        <v>28</v>
      </c>
      <c r="C8256" s="15">
        <v>44786</v>
      </c>
      <c r="D8256">
        <v>758.39</v>
      </c>
      <c r="E8256" t="str">
        <f>VLOOKUP(MONTH(Table1_2[[#This Row],[Date]]),Season!$A$1:$B$6,2,1)</f>
        <v>Summer</v>
      </c>
    </row>
    <row r="8257" spans="1:5" x14ac:dyDescent="0.25">
      <c r="A8257" s="14" t="s">
        <v>18</v>
      </c>
      <c r="B8257" s="14" t="s">
        <v>28</v>
      </c>
      <c r="C8257" s="15">
        <v>44787</v>
      </c>
      <c r="D8257">
        <v>8626.2099999999991</v>
      </c>
      <c r="E8257" t="str">
        <f>VLOOKUP(MONTH(Table1_2[[#This Row],[Date]]),Season!$A$1:$B$6,2,1)</f>
        <v>Summer</v>
      </c>
    </row>
    <row r="8258" spans="1:5" x14ac:dyDescent="0.25">
      <c r="A8258" s="14" t="s">
        <v>18</v>
      </c>
      <c r="B8258" s="14" t="s">
        <v>28</v>
      </c>
      <c r="C8258" s="15">
        <v>44788</v>
      </c>
      <c r="D8258">
        <v>1248.06</v>
      </c>
      <c r="E8258" t="str">
        <f>VLOOKUP(MONTH(Table1_2[[#This Row],[Date]]),Season!$A$1:$B$6,2,1)</f>
        <v>Summer</v>
      </c>
    </row>
    <row r="8259" spans="1:5" x14ac:dyDescent="0.25">
      <c r="A8259" s="14" t="s">
        <v>18</v>
      </c>
      <c r="B8259" s="14" t="s">
        <v>28</v>
      </c>
      <c r="C8259" s="15">
        <v>44789</v>
      </c>
      <c r="D8259">
        <v>1019.62</v>
      </c>
      <c r="E8259" t="str">
        <f>VLOOKUP(MONTH(Table1_2[[#This Row],[Date]]),Season!$A$1:$B$6,2,1)</f>
        <v>Summer</v>
      </c>
    </row>
    <row r="8260" spans="1:5" x14ac:dyDescent="0.25">
      <c r="A8260" s="14" t="s">
        <v>18</v>
      </c>
      <c r="B8260" s="14" t="s">
        <v>28</v>
      </c>
      <c r="C8260" s="15">
        <v>44790</v>
      </c>
      <c r="D8260">
        <v>4665.1000000000004</v>
      </c>
      <c r="E8260" t="str">
        <f>VLOOKUP(MONTH(Table1_2[[#This Row],[Date]]),Season!$A$1:$B$6,2,1)</f>
        <v>Summer</v>
      </c>
    </row>
    <row r="8261" spans="1:5" x14ac:dyDescent="0.25">
      <c r="A8261" s="14" t="s">
        <v>18</v>
      </c>
      <c r="B8261" s="14" t="s">
        <v>28</v>
      </c>
      <c r="C8261" s="15">
        <v>44791</v>
      </c>
      <c r="D8261">
        <v>3935.22</v>
      </c>
      <c r="E8261" t="str">
        <f>VLOOKUP(MONTH(Table1_2[[#This Row],[Date]]),Season!$A$1:$B$6,2,1)</f>
        <v>Summer</v>
      </c>
    </row>
    <row r="8262" spans="1:5" x14ac:dyDescent="0.25">
      <c r="A8262" s="14" t="s">
        <v>18</v>
      </c>
      <c r="B8262" s="14" t="s">
        <v>28</v>
      </c>
      <c r="C8262" s="15">
        <v>44792</v>
      </c>
      <c r="D8262">
        <v>8283.41</v>
      </c>
      <c r="E8262" t="str">
        <f>VLOOKUP(MONTH(Table1_2[[#This Row],[Date]]),Season!$A$1:$B$6,2,1)</f>
        <v>Summer</v>
      </c>
    </row>
    <row r="8263" spans="1:5" x14ac:dyDescent="0.25">
      <c r="A8263" s="14" t="s">
        <v>18</v>
      </c>
      <c r="B8263" s="14" t="s">
        <v>28</v>
      </c>
      <c r="C8263" s="15">
        <v>44793</v>
      </c>
      <c r="D8263">
        <v>3675.79</v>
      </c>
      <c r="E8263" t="str">
        <f>VLOOKUP(MONTH(Table1_2[[#This Row],[Date]]),Season!$A$1:$B$6,2,1)</f>
        <v>Summer</v>
      </c>
    </row>
    <row r="8264" spans="1:5" x14ac:dyDescent="0.25">
      <c r="A8264" s="14" t="s">
        <v>18</v>
      </c>
      <c r="B8264" s="14" t="s">
        <v>28</v>
      </c>
      <c r="C8264" s="15">
        <v>44794</v>
      </c>
      <c r="D8264">
        <v>380.94</v>
      </c>
      <c r="E8264" t="str">
        <f>VLOOKUP(MONTH(Table1_2[[#This Row],[Date]]),Season!$A$1:$B$6,2,1)</f>
        <v>Summer</v>
      </c>
    </row>
    <row r="8265" spans="1:5" x14ac:dyDescent="0.25">
      <c r="A8265" s="14" t="s">
        <v>18</v>
      </c>
      <c r="B8265" s="14" t="s">
        <v>28</v>
      </c>
      <c r="C8265" s="15">
        <v>44795</v>
      </c>
      <c r="D8265">
        <v>9773.7199999999993</v>
      </c>
      <c r="E8265" t="str">
        <f>VLOOKUP(MONTH(Table1_2[[#This Row],[Date]]),Season!$A$1:$B$6,2,1)</f>
        <v>Summer</v>
      </c>
    </row>
    <row r="8266" spans="1:5" x14ac:dyDescent="0.25">
      <c r="A8266" s="14" t="s">
        <v>18</v>
      </c>
      <c r="B8266" s="14" t="s">
        <v>28</v>
      </c>
      <c r="C8266" s="15">
        <v>44796</v>
      </c>
      <c r="D8266">
        <v>1206.31</v>
      </c>
      <c r="E8266" t="str">
        <f>VLOOKUP(MONTH(Table1_2[[#This Row],[Date]]),Season!$A$1:$B$6,2,1)</f>
        <v>Summer</v>
      </c>
    </row>
    <row r="8267" spans="1:5" x14ac:dyDescent="0.25">
      <c r="A8267" s="14" t="s">
        <v>18</v>
      </c>
      <c r="B8267" s="14" t="s">
        <v>28</v>
      </c>
      <c r="C8267" s="15">
        <v>44797</v>
      </c>
      <c r="D8267">
        <v>104.95</v>
      </c>
      <c r="E8267" t="str">
        <f>VLOOKUP(MONTH(Table1_2[[#This Row],[Date]]),Season!$A$1:$B$6,2,1)</f>
        <v>Summer</v>
      </c>
    </row>
    <row r="8268" spans="1:5" x14ac:dyDescent="0.25">
      <c r="A8268" s="14" t="s">
        <v>18</v>
      </c>
      <c r="B8268" s="14" t="s">
        <v>28</v>
      </c>
      <c r="C8268" s="15">
        <v>44798</v>
      </c>
      <c r="D8268">
        <v>5917.36</v>
      </c>
      <c r="E8268" t="str">
        <f>VLOOKUP(MONTH(Table1_2[[#This Row],[Date]]),Season!$A$1:$B$6,2,1)</f>
        <v>Summer</v>
      </c>
    </row>
    <row r="8269" spans="1:5" x14ac:dyDescent="0.25">
      <c r="A8269" s="14" t="s">
        <v>18</v>
      </c>
      <c r="B8269" s="14" t="s">
        <v>28</v>
      </c>
      <c r="C8269" s="15">
        <v>44799</v>
      </c>
      <c r="D8269">
        <v>2772.15</v>
      </c>
      <c r="E8269" t="str">
        <f>VLOOKUP(MONTH(Table1_2[[#This Row],[Date]]),Season!$A$1:$B$6,2,1)</f>
        <v>Summer</v>
      </c>
    </row>
    <row r="8270" spans="1:5" x14ac:dyDescent="0.25">
      <c r="A8270" s="14" t="s">
        <v>18</v>
      </c>
      <c r="B8270" s="14" t="s">
        <v>28</v>
      </c>
      <c r="C8270" s="15">
        <v>44800</v>
      </c>
      <c r="D8270">
        <v>2971.32</v>
      </c>
      <c r="E8270" t="str">
        <f>VLOOKUP(MONTH(Table1_2[[#This Row],[Date]]),Season!$A$1:$B$6,2,1)</f>
        <v>Summer</v>
      </c>
    </row>
    <row r="8271" spans="1:5" x14ac:dyDescent="0.25">
      <c r="A8271" s="14" t="s">
        <v>18</v>
      </c>
      <c r="B8271" s="14" t="s">
        <v>28</v>
      </c>
      <c r="C8271" s="15">
        <v>44801</v>
      </c>
      <c r="D8271">
        <v>4130.71</v>
      </c>
      <c r="E8271" t="str">
        <f>VLOOKUP(MONTH(Table1_2[[#This Row],[Date]]),Season!$A$1:$B$6,2,1)</f>
        <v>Summer</v>
      </c>
    </row>
    <row r="8272" spans="1:5" x14ac:dyDescent="0.25">
      <c r="A8272" s="14" t="s">
        <v>18</v>
      </c>
      <c r="B8272" s="14" t="s">
        <v>28</v>
      </c>
      <c r="C8272" s="15">
        <v>44802</v>
      </c>
      <c r="D8272">
        <v>345.26</v>
      </c>
      <c r="E8272" t="str">
        <f>VLOOKUP(MONTH(Table1_2[[#This Row],[Date]]),Season!$A$1:$B$6,2,1)</f>
        <v>Summer</v>
      </c>
    </row>
    <row r="8273" spans="1:5" x14ac:dyDescent="0.25">
      <c r="A8273" s="14" t="s">
        <v>18</v>
      </c>
      <c r="B8273" s="14" t="s">
        <v>28</v>
      </c>
      <c r="C8273" s="15">
        <v>44803</v>
      </c>
      <c r="D8273">
        <v>4729.1400000000003</v>
      </c>
      <c r="E8273" t="str">
        <f>VLOOKUP(MONTH(Table1_2[[#This Row],[Date]]),Season!$A$1:$B$6,2,1)</f>
        <v>Summer</v>
      </c>
    </row>
    <row r="8274" spans="1:5" x14ac:dyDescent="0.25">
      <c r="A8274" s="14" t="s">
        <v>18</v>
      </c>
      <c r="B8274" s="14" t="s">
        <v>28</v>
      </c>
      <c r="C8274" s="15">
        <v>44804</v>
      </c>
      <c r="D8274">
        <v>3299.91</v>
      </c>
      <c r="E8274" t="str">
        <f>VLOOKUP(MONTH(Table1_2[[#This Row],[Date]]),Season!$A$1:$B$6,2,1)</f>
        <v>Summer</v>
      </c>
    </row>
    <row r="8275" spans="1:5" x14ac:dyDescent="0.25">
      <c r="A8275" s="14" t="s">
        <v>18</v>
      </c>
      <c r="B8275" s="14" t="s">
        <v>28</v>
      </c>
      <c r="C8275" s="15">
        <v>44805</v>
      </c>
      <c r="D8275">
        <v>3676.27</v>
      </c>
      <c r="E8275" t="str">
        <f>VLOOKUP(MONTH(Table1_2[[#This Row],[Date]]),Season!$A$1:$B$6,2,1)</f>
        <v>Autmn</v>
      </c>
    </row>
    <row r="8276" spans="1:5" x14ac:dyDescent="0.25">
      <c r="A8276" s="14" t="s">
        <v>18</v>
      </c>
      <c r="B8276" s="14" t="s">
        <v>28</v>
      </c>
      <c r="C8276" s="15">
        <v>44806</v>
      </c>
      <c r="D8276">
        <v>6909.5</v>
      </c>
      <c r="E8276" t="str">
        <f>VLOOKUP(MONTH(Table1_2[[#This Row],[Date]]),Season!$A$1:$B$6,2,1)</f>
        <v>Autmn</v>
      </c>
    </row>
    <row r="8277" spans="1:5" x14ac:dyDescent="0.25">
      <c r="A8277" s="14" t="s">
        <v>18</v>
      </c>
      <c r="B8277" s="14" t="s">
        <v>28</v>
      </c>
      <c r="C8277" s="15">
        <v>44807</v>
      </c>
      <c r="D8277">
        <v>6791.86</v>
      </c>
      <c r="E8277" t="str">
        <f>VLOOKUP(MONTH(Table1_2[[#This Row],[Date]]),Season!$A$1:$B$6,2,1)</f>
        <v>Autmn</v>
      </c>
    </row>
    <row r="8278" spans="1:5" x14ac:dyDescent="0.25">
      <c r="A8278" s="14" t="s">
        <v>18</v>
      </c>
      <c r="B8278" s="14" t="s">
        <v>28</v>
      </c>
      <c r="C8278" s="15">
        <v>44808</v>
      </c>
      <c r="D8278">
        <v>6620.38</v>
      </c>
      <c r="E8278" t="str">
        <f>VLOOKUP(MONTH(Table1_2[[#This Row],[Date]]),Season!$A$1:$B$6,2,1)</f>
        <v>Autmn</v>
      </c>
    </row>
    <row r="8279" spans="1:5" x14ac:dyDescent="0.25">
      <c r="A8279" s="14" t="s">
        <v>18</v>
      </c>
      <c r="B8279" s="14" t="s">
        <v>28</v>
      </c>
      <c r="C8279" s="15">
        <v>44809</v>
      </c>
      <c r="D8279">
        <v>6296.18</v>
      </c>
      <c r="E8279" t="str">
        <f>VLOOKUP(MONTH(Table1_2[[#This Row],[Date]]),Season!$A$1:$B$6,2,1)</f>
        <v>Autmn</v>
      </c>
    </row>
    <row r="8280" spans="1:5" x14ac:dyDescent="0.25">
      <c r="A8280" s="14" t="s">
        <v>18</v>
      </c>
      <c r="B8280" s="14" t="s">
        <v>28</v>
      </c>
      <c r="C8280" s="15">
        <v>44810</v>
      </c>
      <c r="D8280">
        <v>5114.0200000000004</v>
      </c>
      <c r="E8280" t="str">
        <f>VLOOKUP(MONTH(Table1_2[[#This Row],[Date]]),Season!$A$1:$B$6,2,1)</f>
        <v>Autmn</v>
      </c>
    </row>
    <row r="8281" spans="1:5" x14ac:dyDescent="0.25">
      <c r="A8281" s="14" t="s">
        <v>18</v>
      </c>
      <c r="B8281" s="14" t="s">
        <v>28</v>
      </c>
      <c r="C8281" s="15">
        <v>44811</v>
      </c>
      <c r="D8281">
        <v>4428.3500000000004</v>
      </c>
      <c r="E8281" t="str">
        <f>VLOOKUP(MONTH(Table1_2[[#This Row],[Date]]),Season!$A$1:$B$6,2,1)</f>
        <v>Autmn</v>
      </c>
    </row>
    <row r="8282" spans="1:5" x14ac:dyDescent="0.25">
      <c r="A8282" s="14" t="s">
        <v>18</v>
      </c>
      <c r="B8282" s="14" t="s">
        <v>28</v>
      </c>
      <c r="C8282" s="15">
        <v>44812</v>
      </c>
      <c r="D8282">
        <v>1829.94</v>
      </c>
      <c r="E8282" t="str">
        <f>VLOOKUP(MONTH(Table1_2[[#This Row],[Date]]),Season!$A$1:$B$6,2,1)</f>
        <v>Autmn</v>
      </c>
    </row>
    <row r="8283" spans="1:5" x14ac:dyDescent="0.25">
      <c r="A8283" s="14" t="s">
        <v>18</v>
      </c>
      <c r="B8283" s="14" t="s">
        <v>28</v>
      </c>
      <c r="C8283" s="15">
        <v>44813</v>
      </c>
      <c r="D8283">
        <v>8670.76</v>
      </c>
      <c r="E8283" t="str">
        <f>VLOOKUP(MONTH(Table1_2[[#This Row],[Date]]),Season!$A$1:$B$6,2,1)</f>
        <v>Autmn</v>
      </c>
    </row>
    <row r="8284" spans="1:5" x14ac:dyDescent="0.25">
      <c r="A8284" s="14" t="s">
        <v>18</v>
      </c>
      <c r="B8284" s="14" t="s">
        <v>28</v>
      </c>
      <c r="C8284" s="15">
        <v>44814</v>
      </c>
      <c r="D8284">
        <v>865.06</v>
      </c>
      <c r="E8284" t="str">
        <f>VLOOKUP(MONTH(Table1_2[[#This Row],[Date]]),Season!$A$1:$B$6,2,1)</f>
        <v>Autmn</v>
      </c>
    </row>
    <row r="8285" spans="1:5" x14ac:dyDescent="0.25">
      <c r="A8285" s="14" t="s">
        <v>18</v>
      </c>
      <c r="B8285" s="14" t="s">
        <v>28</v>
      </c>
      <c r="C8285" s="15">
        <v>44815</v>
      </c>
      <c r="D8285">
        <v>4028.01</v>
      </c>
      <c r="E8285" t="str">
        <f>VLOOKUP(MONTH(Table1_2[[#This Row],[Date]]),Season!$A$1:$B$6,2,1)</f>
        <v>Autmn</v>
      </c>
    </row>
    <row r="8286" spans="1:5" x14ac:dyDescent="0.25">
      <c r="A8286" s="14" t="s">
        <v>18</v>
      </c>
      <c r="B8286" s="14" t="s">
        <v>28</v>
      </c>
      <c r="C8286" s="15">
        <v>44816</v>
      </c>
      <c r="D8286">
        <v>594.19000000000005</v>
      </c>
      <c r="E8286" t="str">
        <f>VLOOKUP(MONTH(Table1_2[[#This Row],[Date]]),Season!$A$1:$B$6,2,1)</f>
        <v>Autmn</v>
      </c>
    </row>
    <row r="8287" spans="1:5" x14ac:dyDescent="0.25">
      <c r="A8287" s="14" t="s">
        <v>18</v>
      </c>
      <c r="B8287" s="14" t="s">
        <v>28</v>
      </c>
      <c r="C8287" s="15">
        <v>44817</v>
      </c>
      <c r="D8287">
        <v>2289.27</v>
      </c>
      <c r="E8287" t="str">
        <f>VLOOKUP(MONTH(Table1_2[[#This Row],[Date]]),Season!$A$1:$B$6,2,1)</f>
        <v>Autmn</v>
      </c>
    </row>
    <row r="8288" spans="1:5" x14ac:dyDescent="0.25">
      <c r="A8288" s="14" t="s">
        <v>18</v>
      </c>
      <c r="B8288" s="14" t="s">
        <v>28</v>
      </c>
      <c r="C8288" s="15">
        <v>44818</v>
      </c>
      <c r="D8288">
        <v>8308.33</v>
      </c>
      <c r="E8288" t="str">
        <f>VLOOKUP(MONTH(Table1_2[[#This Row],[Date]]),Season!$A$1:$B$6,2,1)</f>
        <v>Autmn</v>
      </c>
    </row>
    <row r="8289" spans="1:5" x14ac:dyDescent="0.25">
      <c r="A8289" s="14" t="s">
        <v>18</v>
      </c>
      <c r="B8289" s="14" t="s">
        <v>28</v>
      </c>
      <c r="C8289" s="15">
        <v>44819</v>
      </c>
      <c r="D8289">
        <v>3281.22</v>
      </c>
      <c r="E8289" t="str">
        <f>VLOOKUP(MONTH(Table1_2[[#This Row],[Date]]),Season!$A$1:$B$6,2,1)</f>
        <v>Autmn</v>
      </c>
    </row>
    <row r="8290" spans="1:5" x14ac:dyDescent="0.25">
      <c r="A8290" s="14" t="s">
        <v>18</v>
      </c>
      <c r="B8290" s="14" t="s">
        <v>28</v>
      </c>
      <c r="C8290" s="15">
        <v>44820</v>
      </c>
      <c r="D8290">
        <v>1051.74</v>
      </c>
      <c r="E8290" t="str">
        <f>VLOOKUP(MONTH(Table1_2[[#This Row],[Date]]),Season!$A$1:$B$6,2,1)</f>
        <v>Autmn</v>
      </c>
    </row>
    <row r="8291" spans="1:5" x14ac:dyDescent="0.25">
      <c r="A8291" s="14" t="s">
        <v>18</v>
      </c>
      <c r="B8291" s="14" t="s">
        <v>28</v>
      </c>
      <c r="C8291" s="15">
        <v>44821</v>
      </c>
      <c r="D8291">
        <v>718.49</v>
      </c>
      <c r="E8291" t="str">
        <f>VLOOKUP(MONTH(Table1_2[[#This Row],[Date]]),Season!$A$1:$B$6,2,1)</f>
        <v>Autmn</v>
      </c>
    </row>
    <row r="8292" spans="1:5" x14ac:dyDescent="0.25">
      <c r="A8292" s="14" t="s">
        <v>18</v>
      </c>
      <c r="B8292" s="14" t="s">
        <v>28</v>
      </c>
      <c r="C8292" s="15">
        <v>44822</v>
      </c>
      <c r="D8292">
        <v>1902.03</v>
      </c>
      <c r="E8292" t="str">
        <f>VLOOKUP(MONTH(Table1_2[[#This Row],[Date]]),Season!$A$1:$B$6,2,1)</f>
        <v>Autmn</v>
      </c>
    </row>
    <row r="8293" spans="1:5" x14ac:dyDescent="0.25">
      <c r="A8293" s="14" t="s">
        <v>18</v>
      </c>
      <c r="B8293" s="14" t="s">
        <v>28</v>
      </c>
      <c r="C8293" s="15">
        <v>44823</v>
      </c>
      <c r="D8293">
        <v>3030.5</v>
      </c>
      <c r="E8293" t="str">
        <f>VLOOKUP(MONTH(Table1_2[[#This Row],[Date]]),Season!$A$1:$B$6,2,1)</f>
        <v>Autmn</v>
      </c>
    </row>
    <row r="8294" spans="1:5" x14ac:dyDescent="0.25">
      <c r="A8294" s="14" t="s">
        <v>18</v>
      </c>
      <c r="B8294" s="14" t="s">
        <v>28</v>
      </c>
      <c r="C8294" s="15">
        <v>44824</v>
      </c>
      <c r="D8294">
        <v>2529.31</v>
      </c>
      <c r="E8294" t="str">
        <f>VLOOKUP(MONTH(Table1_2[[#This Row],[Date]]),Season!$A$1:$B$6,2,1)</f>
        <v>Autmn</v>
      </c>
    </row>
    <row r="8295" spans="1:5" x14ac:dyDescent="0.25">
      <c r="A8295" s="14" t="s">
        <v>18</v>
      </c>
      <c r="B8295" s="14" t="s">
        <v>28</v>
      </c>
      <c r="C8295" s="15">
        <v>44825</v>
      </c>
      <c r="D8295">
        <v>9421.34</v>
      </c>
      <c r="E8295" t="str">
        <f>VLOOKUP(MONTH(Table1_2[[#This Row],[Date]]),Season!$A$1:$B$6,2,1)</f>
        <v>Autmn</v>
      </c>
    </row>
    <row r="8296" spans="1:5" x14ac:dyDescent="0.25">
      <c r="A8296" s="14" t="s">
        <v>18</v>
      </c>
      <c r="B8296" s="14" t="s">
        <v>28</v>
      </c>
      <c r="C8296" s="15">
        <v>44826</v>
      </c>
      <c r="D8296">
        <v>9706.85</v>
      </c>
      <c r="E8296" t="str">
        <f>VLOOKUP(MONTH(Table1_2[[#This Row],[Date]]),Season!$A$1:$B$6,2,1)</f>
        <v>Autmn</v>
      </c>
    </row>
    <row r="8297" spans="1:5" x14ac:dyDescent="0.25">
      <c r="A8297" s="14" t="s">
        <v>18</v>
      </c>
      <c r="B8297" s="14" t="s">
        <v>28</v>
      </c>
      <c r="C8297" s="15">
        <v>44827</v>
      </c>
      <c r="D8297">
        <v>5407.08</v>
      </c>
      <c r="E8297" t="str">
        <f>VLOOKUP(MONTH(Table1_2[[#This Row],[Date]]),Season!$A$1:$B$6,2,1)</f>
        <v>Autmn</v>
      </c>
    </row>
    <row r="8298" spans="1:5" x14ac:dyDescent="0.25">
      <c r="A8298" s="14" t="s">
        <v>18</v>
      </c>
      <c r="B8298" s="14" t="s">
        <v>28</v>
      </c>
      <c r="C8298" s="15">
        <v>44828</v>
      </c>
      <c r="D8298">
        <v>6119.03</v>
      </c>
      <c r="E8298" t="str">
        <f>VLOOKUP(MONTH(Table1_2[[#This Row],[Date]]),Season!$A$1:$B$6,2,1)</f>
        <v>Autmn</v>
      </c>
    </row>
    <row r="8299" spans="1:5" x14ac:dyDescent="0.25">
      <c r="A8299" s="14" t="s">
        <v>18</v>
      </c>
      <c r="B8299" s="14" t="s">
        <v>28</v>
      </c>
      <c r="C8299" s="15">
        <v>44829</v>
      </c>
      <c r="D8299">
        <v>3289.89</v>
      </c>
      <c r="E8299" t="str">
        <f>VLOOKUP(MONTH(Table1_2[[#This Row],[Date]]),Season!$A$1:$B$6,2,1)</f>
        <v>Autmn</v>
      </c>
    </row>
    <row r="8300" spans="1:5" x14ac:dyDescent="0.25">
      <c r="A8300" s="14" t="s">
        <v>18</v>
      </c>
      <c r="B8300" s="14" t="s">
        <v>28</v>
      </c>
      <c r="C8300" s="15">
        <v>44830</v>
      </c>
      <c r="D8300">
        <v>758.26</v>
      </c>
      <c r="E8300" t="str">
        <f>VLOOKUP(MONTH(Table1_2[[#This Row],[Date]]),Season!$A$1:$B$6,2,1)</f>
        <v>Autmn</v>
      </c>
    </row>
    <row r="8301" spans="1:5" x14ac:dyDescent="0.25">
      <c r="A8301" s="14" t="s">
        <v>18</v>
      </c>
      <c r="B8301" s="14" t="s">
        <v>28</v>
      </c>
      <c r="C8301" s="15">
        <v>44831</v>
      </c>
      <c r="D8301">
        <v>8928.16</v>
      </c>
      <c r="E8301" t="str">
        <f>VLOOKUP(MONTH(Table1_2[[#This Row],[Date]]),Season!$A$1:$B$6,2,1)</f>
        <v>Autmn</v>
      </c>
    </row>
    <row r="8302" spans="1:5" x14ac:dyDescent="0.25">
      <c r="A8302" s="14" t="s">
        <v>18</v>
      </c>
      <c r="B8302" s="14" t="s">
        <v>28</v>
      </c>
      <c r="C8302" s="15">
        <v>44832</v>
      </c>
      <c r="D8302">
        <v>291.7</v>
      </c>
      <c r="E8302" t="str">
        <f>VLOOKUP(MONTH(Table1_2[[#This Row],[Date]]),Season!$A$1:$B$6,2,1)</f>
        <v>Autmn</v>
      </c>
    </row>
    <row r="8303" spans="1:5" x14ac:dyDescent="0.25">
      <c r="A8303" s="14" t="s">
        <v>18</v>
      </c>
      <c r="B8303" s="14" t="s">
        <v>28</v>
      </c>
      <c r="C8303" s="15">
        <v>44833</v>
      </c>
      <c r="D8303">
        <v>7396.82</v>
      </c>
      <c r="E8303" t="str">
        <f>VLOOKUP(MONTH(Table1_2[[#This Row],[Date]]),Season!$A$1:$B$6,2,1)</f>
        <v>Autmn</v>
      </c>
    </row>
    <row r="8304" spans="1:5" x14ac:dyDescent="0.25">
      <c r="A8304" s="14" t="s">
        <v>18</v>
      </c>
      <c r="B8304" s="14" t="s">
        <v>28</v>
      </c>
      <c r="C8304" s="15">
        <v>44834</v>
      </c>
      <c r="D8304">
        <v>8689.84</v>
      </c>
      <c r="E8304" t="str">
        <f>VLOOKUP(MONTH(Table1_2[[#This Row],[Date]]),Season!$A$1:$B$6,2,1)</f>
        <v>Autmn</v>
      </c>
    </row>
    <row r="8305" spans="1:5" x14ac:dyDescent="0.25">
      <c r="A8305" s="14" t="s">
        <v>18</v>
      </c>
      <c r="B8305" s="14" t="s">
        <v>28</v>
      </c>
      <c r="C8305" s="15">
        <v>44835</v>
      </c>
      <c r="D8305">
        <v>1578.98</v>
      </c>
      <c r="E8305" t="str">
        <f>VLOOKUP(MONTH(Table1_2[[#This Row],[Date]]),Season!$A$1:$B$6,2,1)</f>
        <v>Autmn</v>
      </c>
    </row>
    <row r="8306" spans="1:5" x14ac:dyDescent="0.25">
      <c r="A8306" s="14" t="s">
        <v>18</v>
      </c>
      <c r="B8306" s="14" t="s">
        <v>28</v>
      </c>
      <c r="C8306" s="15">
        <v>44836</v>
      </c>
      <c r="D8306">
        <v>6424.67</v>
      </c>
      <c r="E8306" t="str">
        <f>VLOOKUP(MONTH(Table1_2[[#This Row],[Date]]),Season!$A$1:$B$6,2,1)</f>
        <v>Autmn</v>
      </c>
    </row>
    <row r="8307" spans="1:5" x14ac:dyDescent="0.25">
      <c r="A8307" s="14" t="s">
        <v>18</v>
      </c>
      <c r="B8307" s="14" t="s">
        <v>28</v>
      </c>
      <c r="C8307" s="15">
        <v>44837</v>
      </c>
      <c r="D8307">
        <v>1517.13</v>
      </c>
      <c r="E8307" t="str">
        <f>VLOOKUP(MONTH(Table1_2[[#This Row],[Date]]),Season!$A$1:$B$6,2,1)</f>
        <v>Autmn</v>
      </c>
    </row>
    <row r="8308" spans="1:5" x14ac:dyDescent="0.25">
      <c r="A8308" s="14" t="s">
        <v>18</v>
      </c>
      <c r="B8308" s="14" t="s">
        <v>28</v>
      </c>
      <c r="C8308" s="15">
        <v>44838</v>
      </c>
      <c r="D8308">
        <v>1771.27</v>
      </c>
      <c r="E8308" t="str">
        <f>VLOOKUP(MONTH(Table1_2[[#This Row],[Date]]),Season!$A$1:$B$6,2,1)</f>
        <v>Autmn</v>
      </c>
    </row>
    <row r="8309" spans="1:5" x14ac:dyDescent="0.25">
      <c r="A8309" s="14" t="s">
        <v>18</v>
      </c>
      <c r="B8309" s="14" t="s">
        <v>28</v>
      </c>
      <c r="C8309" s="15">
        <v>44839</v>
      </c>
      <c r="D8309">
        <v>2623.47</v>
      </c>
      <c r="E8309" t="str">
        <f>VLOOKUP(MONTH(Table1_2[[#This Row],[Date]]),Season!$A$1:$B$6,2,1)</f>
        <v>Autmn</v>
      </c>
    </row>
    <row r="8310" spans="1:5" x14ac:dyDescent="0.25">
      <c r="A8310" s="14" t="s">
        <v>18</v>
      </c>
      <c r="B8310" s="14" t="s">
        <v>28</v>
      </c>
      <c r="C8310" s="15">
        <v>44840</v>
      </c>
      <c r="D8310">
        <v>182.29</v>
      </c>
      <c r="E8310" t="str">
        <f>VLOOKUP(MONTH(Table1_2[[#This Row],[Date]]),Season!$A$1:$B$6,2,1)</f>
        <v>Autmn</v>
      </c>
    </row>
    <row r="8311" spans="1:5" x14ac:dyDescent="0.25">
      <c r="A8311" s="14" t="s">
        <v>18</v>
      </c>
      <c r="B8311" s="14" t="s">
        <v>28</v>
      </c>
      <c r="C8311" s="15">
        <v>44841</v>
      </c>
      <c r="D8311">
        <v>3373.36</v>
      </c>
      <c r="E8311" t="str">
        <f>VLOOKUP(MONTH(Table1_2[[#This Row],[Date]]),Season!$A$1:$B$6,2,1)</f>
        <v>Autmn</v>
      </c>
    </row>
    <row r="8312" spans="1:5" x14ac:dyDescent="0.25">
      <c r="A8312" s="14" t="s">
        <v>18</v>
      </c>
      <c r="B8312" s="14" t="s">
        <v>28</v>
      </c>
      <c r="C8312" s="15">
        <v>44842</v>
      </c>
      <c r="D8312">
        <v>2638.77</v>
      </c>
      <c r="E8312" t="str">
        <f>VLOOKUP(MONTH(Table1_2[[#This Row],[Date]]),Season!$A$1:$B$6,2,1)</f>
        <v>Autmn</v>
      </c>
    </row>
    <row r="8313" spans="1:5" x14ac:dyDescent="0.25">
      <c r="A8313" s="14" t="s">
        <v>18</v>
      </c>
      <c r="B8313" s="14" t="s">
        <v>28</v>
      </c>
      <c r="C8313" s="15">
        <v>44843</v>
      </c>
      <c r="D8313">
        <v>6436.64</v>
      </c>
      <c r="E8313" t="str">
        <f>VLOOKUP(MONTH(Table1_2[[#This Row],[Date]]),Season!$A$1:$B$6,2,1)</f>
        <v>Autmn</v>
      </c>
    </row>
    <row r="8314" spans="1:5" x14ac:dyDescent="0.25">
      <c r="A8314" s="14" t="s">
        <v>18</v>
      </c>
      <c r="B8314" s="14" t="s">
        <v>28</v>
      </c>
      <c r="C8314" s="15">
        <v>44844</v>
      </c>
      <c r="D8314">
        <v>7610.14</v>
      </c>
      <c r="E8314" t="str">
        <f>VLOOKUP(MONTH(Table1_2[[#This Row],[Date]]),Season!$A$1:$B$6,2,1)</f>
        <v>Autmn</v>
      </c>
    </row>
    <row r="8315" spans="1:5" x14ac:dyDescent="0.25">
      <c r="A8315" s="14" t="s">
        <v>18</v>
      </c>
      <c r="B8315" s="14" t="s">
        <v>28</v>
      </c>
      <c r="C8315" s="15">
        <v>44845</v>
      </c>
      <c r="D8315">
        <v>7025</v>
      </c>
      <c r="E8315" t="str">
        <f>VLOOKUP(MONTH(Table1_2[[#This Row],[Date]]),Season!$A$1:$B$6,2,1)</f>
        <v>Autmn</v>
      </c>
    </row>
    <row r="8316" spans="1:5" x14ac:dyDescent="0.25">
      <c r="A8316" s="14" t="s">
        <v>18</v>
      </c>
      <c r="B8316" s="14" t="s">
        <v>28</v>
      </c>
      <c r="C8316" s="15">
        <v>44846</v>
      </c>
      <c r="D8316">
        <v>5484.99</v>
      </c>
      <c r="E8316" t="str">
        <f>VLOOKUP(MONTH(Table1_2[[#This Row],[Date]]),Season!$A$1:$B$6,2,1)</f>
        <v>Autmn</v>
      </c>
    </row>
    <row r="8317" spans="1:5" x14ac:dyDescent="0.25">
      <c r="A8317" s="14" t="s">
        <v>18</v>
      </c>
      <c r="B8317" s="14" t="s">
        <v>28</v>
      </c>
      <c r="C8317" s="15">
        <v>44847</v>
      </c>
      <c r="D8317">
        <v>2327.9499999999998</v>
      </c>
      <c r="E8317" t="str">
        <f>VLOOKUP(MONTH(Table1_2[[#This Row],[Date]]),Season!$A$1:$B$6,2,1)</f>
        <v>Autmn</v>
      </c>
    </row>
    <row r="8318" spans="1:5" x14ac:dyDescent="0.25">
      <c r="A8318" s="14" t="s">
        <v>18</v>
      </c>
      <c r="B8318" s="14" t="s">
        <v>28</v>
      </c>
      <c r="C8318" s="15">
        <v>44848</v>
      </c>
      <c r="D8318">
        <v>7596.69</v>
      </c>
      <c r="E8318" t="str">
        <f>VLOOKUP(MONTH(Table1_2[[#This Row],[Date]]),Season!$A$1:$B$6,2,1)</f>
        <v>Autmn</v>
      </c>
    </row>
    <row r="8319" spans="1:5" x14ac:dyDescent="0.25">
      <c r="A8319" s="14" t="s">
        <v>18</v>
      </c>
      <c r="B8319" s="14" t="s">
        <v>28</v>
      </c>
      <c r="C8319" s="15">
        <v>44849</v>
      </c>
      <c r="D8319">
        <v>9328.6299999999992</v>
      </c>
      <c r="E8319" t="str">
        <f>VLOOKUP(MONTH(Table1_2[[#This Row],[Date]]),Season!$A$1:$B$6,2,1)</f>
        <v>Autmn</v>
      </c>
    </row>
    <row r="8320" spans="1:5" x14ac:dyDescent="0.25">
      <c r="A8320" s="14" t="s">
        <v>18</v>
      </c>
      <c r="B8320" s="14" t="s">
        <v>28</v>
      </c>
      <c r="C8320" s="15">
        <v>44850</v>
      </c>
      <c r="D8320">
        <v>8595.23</v>
      </c>
      <c r="E8320" t="str">
        <f>VLOOKUP(MONTH(Table1_2[[#This Row],[Date]]),Season!$A$1:$B$6,2,1)</f>
        <v>Autmn</v>
      </c>
    </row>
    <row r="8321" spans="1:5" x14ac:dyDescent="0.25">
      <c r="A8321" s="14" t="s">
        <v>18</v>
      </c>
      <c r="B8321" s="14" t="s">
        <v>28</v>
      </c>
      <c r="C8321" s="15">
        <v>44851</v>
      </c>
      <c r="D8321">
        <v>6431.12</v>
      </c>
      <c r="E8321" t="str">
        <f>VLOOKUP(MONTH(Table1_2[[#This Row],[Date]]),Season!$A$1:$B$6,2,1)</f>
        <v>Autmn</v>
      </c>
    </row>
    <row r="8322" spans="1:5" x14ac:dyDescent="0.25">
      <c r="A8322" s="14" t="s">
        <v>18</v>
      </c>
      <c r="B8322" s="14" t="s">
        <v>28</v>
      </c>
      <c r="C8322" s="15">
        <v>44852</v>
      </c>
      <c r="D8322">
        <v>1732.54</v>
      </c>
      <c r="E8322" t="str">
        <f>VLOOKUP(MONTH(Table1_2[[#This Row],[Date]]),Season!$A$1:$B$6,2,1)</f>
        <v>Autmn</v>
      </c>
    </row>
    <row r="8323" spans="1:5" x14ac:dyDescent="0.25">
      <c r="A8323" s="14" t="s">
        <v>18</v>
      </c>
      <c r="B8323" s="14" t="s">
        <v>28</v>
      </c>
      <c r="C8323" s="15">
        <v>44853</v>
      </c>
      <c r="D8323">
        <v>5819.13</v>
      </c>
      <c r="E8323" t="str">
        <f>VLOOKUP(MONTH(Table1_2[[#This Row],[Date]]),Season!$A$1:$B$6,2,1)</f>
        <v>Autmn</v>
      </c>
    </row>
    <row r="8324" spans="1:5" x14ac:dyDescent="0.25">
      <c r="A8324" s="14" t="s">
        <v>18</v>
      </c>
      <c r="B8324" s="14" t="s">
        <v>28</v>
      </c>
      <c r="C8324" s="15">
        <v>44854</v>
      </c>
      <c r="D8324">
        <v>8680.85</v>
      </c>
      <c r="E8324" t="str">
        <f>VLOOKUP(MONTH(Table1_2[[#This Row],[Date]]),Season!$A$1:$B$6,2,1)</f>
        <v>Autmn</v>
      </c>
    </row>
    <row r="8325" spans="1:5" x14ac:dyDescent="0.25">
      <c r="A8325" s="14" t="s">
        <v>18</v>
      </c>
      <c r="B8325" s="14" t="s">
        <v>28</v>
      </c>
      <c r="C8325" s="15">
        <v>44855</v>
      </c>
      <c r="D8325">
        <v>7939.27</v>
      </c>
      <c r="E8325" t="str">
        <f>VLOOKUP(MONTH(Table1_2[[#This Row],[Date]]),Season!$A$1:$B$6,2,1)</f>
        <v>Autmn</v>
      </c>
    </row>
    <row r="8326" spans="1:5" x14ac:dyDescent="0.25">
      <c r="A8326" s="14" t="s">
        <v>18</v>
      </c>
      <c r="B8326" s="14" t="s">
        <v>28</v>
      </c>
      <c r="C8326" s="15">
        <v>44856</v>
      </c>
      <c r="D8326">
        <v>4233.59</v>
      </c>
      <c r="E8326" t="str">
        <f>VLOOKUP(MONTH(Table1_2[[#This Row],[Date]]),Season!$A$1:$B$6,2,1)</f>
        <v>Autmn</v>
      </c>
    </row>
    <row r="8327" spans="1:5" x14ac:dyDescent="0.25">
      <c r="A8327" s="14" t="s">
        <v>18</v>
      </c>
      <c r="B8327" s="14" t="s">
        <v>28</v>
      </c>
      <c r="C8327" s="15">
        <v>44857</v>
      </c>
      <c r="D8327">
        <v>8671.9599999999991</v>
      </c>
      <c r="E8327" t="str">
        <f>VLOOKUP(MONTH(Table1_2[[#This Row],[Date]]),Season!$A$1:$B$6,2,1)</f>
        <v>Autmn</v>
      </c>
    </row>
    <row r="8328" spans="1:5" x14ac:dyDescent="0.25">
      <c r="A8328" s="14" t="s">
        <v>18</v>
      </c>
      <c r="B8328" s="14" t="s">
        <v>28</v>
      </c>
      <c r="C8328" s="15">
        <v>44858</v>
      </c>
      <c r="D8328">
        <v>4759.6000000000004</v>
      </c>
      <c r="E8328" t="str">
        <f>VLOOKUP(MONTH(Table1_2[[#This Row],[Date]]),Season!$A$1:$B$6,2,1)</f>
        <v>Autmn</v>
      </c>
    </row>
    <row r="8329" spans="1:5" x14ac:dyDescent="0.25">
      <c r="A8329" s="14" t="s">
        <v>18</v>
      </c>
      <c r="B8329" s="14" t="s">
        <v>28</v>
      </c>
      <c r="C8329" s="15">
        <v>44859</v>
      </c>
      <c r="D8329">
        <v>9899.36</v>
      </c>
      <c r="E8329" t="str">
        <f>VLOOKUP(MONTH(Table1_2[[#This Row],[Date]]),Season!$A$1:$B$6,2,1)</f>
        <v>Autmn</v>
      </c>
    </row>
    <row r="8330" spans="1:5" x14ac:dyDescent="0.25">
      <c r="A8330" s="14" t="s">
        <v>18</v>
      </c>
      <c r="B8330" s="14" t="s">
        <v>28</v>
      </c>
      <c r="C8330" s="15">
        <v>44860</v>
      </c>
      <c r="D8330">
        <v>7766.83</v>
      </c>
      <c r="E8330" t="str">
        <f>VLOOKUP(MONTH(Table1_2[[#This Row],[Date]]),Season!$A$1:$B$6,2,1)</f>
        <v>Autmn</v>
      </c>
    </row>
    <row r="8331" spans="1:5" x14ac:dyDescent="0.25">
      <c r="A8331" s="14" t="s">
        <v>18</v>
      </c>
      <c r="B8331" s="14" t="s">
        <v>28</v>
      </c>
      <c r="C8331" s="15">
        <v>44861</v>
      </c>
      <c r="D8331">
        <v>2150.9699999999998</v>
      </c>
      <c r="E8331" t="str">
        <f>VLOOKUP(MONTH(Table1_2[[#This Row],[Date]]),Season!$A$1:$B$6,2,1)</f>
        <v>Autmn</v>
      </c>
    </row>
    <row r="8332" spans="1:5" x14ac:dyDescent="0.25">
      <c r="A8332" s="14" t="s">
        <v>18</v>
      </c>
      <c r="B8332" s="14" t="s">
        <v>28</v>
      </c>
      <c r="C8332" s="15">
        <v>44862</v>
      </c>
      <c r="D8332">
        <v>8320.6200000000008</v>
      </c>
      <c r="E8332" t="str">
        <f>VLOOKUP(MONTH(Table1_2[[#This Row],[Date]]),Season!$A$1:$B$6,2,1)</f>
        <v>Autmn</v>
      </c>
    </row>
    <row r="8333" spans="1:5" x14ac:dyDescent="0.25">
      <c r="A8333" s="14" t="s">
        <v>18</v>
      </c>
      <c r="B8333" s="14" t="s">
        <v>28</v>
      </c>
      <c r="C8333" s="15">
        <v>44863</v>
      </c>
      <c r="D8333">
        <v>6563.09</v>
      </c>
      <c r="E8333" t="str">
        <f>VLOOKUP(MONTH(Table1_2[[#This Row],[Date]]),Season!$A$1:$B$6,2,1)</f>
        <v>Autmn</v>
      </c>
    </row>
    <row r="8334" spans="1:5" x14ac:dyDescent="0.25">
      <c r="A8334" s="14" t="s">
        <v>18</v>
      </c>
      <c r="B8334" s="14" t="s">
        <v>28</v>
      </c>
      <c r="C8334" s="15">
        <v>44864</v>
      </c>
      <c r="D8334">
        <v>1967.6</v>
      </c>
      <c r="E8334" t="str">
        <f>VLOOKUP(MONTH(Table1_2[[#This Row],[Date]]),Season!$A$1:$B$6,2,1)</f>
        <v>Autmn</v>
      </c>
    </row>
    <row r="8335" spans="1:5" x14ac:dyDescent="0.25">
      <c r="A8335" s="14" t="s">
        <v>18</v>
      </c>
      <c r="B8335" s="14" t="s">
        <v>28</v>
      </c>
      <c r="C8335" s="15">
        <v>44865</v>
      </c>
      <c r="D8335">
        <v>5851.97</v>
      </c>
      <c r="E8335" t="str">
        <f>VLOOKUP(MONTH(Table1_2[[#This Row],[Date]]),Season!$A$1:$B$6,2,1)</f>
        <v>Autmn</v>
      </c>
    </row>
    <row r="8336" spans="1:5" x14ac:dyDescent="0.25">
      <c r="A8336" s="14" t="s">
        <v>18</v>
      </c>
      <c r="B8336" s="14" t="s">
        <v>28</v>
      </c>
      <c r="C8336" s="15">
        <v>44866</v>
      </c>
      <c r="D8336">
        <v>9604.9</v>
      </c>
      <c r="E8336" t="str">
        <f>VLOOKUP(MONTH(Table1_2[[#This Row],[Date]]),Season!$A$1:$B$6,2,1)</f>
        <v>Autmn</v>
      </c>
    </row>
    <row r="8337" spans="1:5" x14ac:dyDescent="0.25">
      <c r="A8337" s="14" t="s">
        <v>18</v>
      </c>
      <c r="B8337" s="14" t="s">
        <v>28</v>
      </c>
      <c r="C8337" s="15">
        <v>44867</v>
      </c>
      <c r="D8337">
        <v>3286.53</v>
      </c>
      <c r="E8337" t="str">
        <f>VLOOKUP(MONTH(Table1_2[[#This Row],[Date]]),Season!$A$1:$B$6,2,1)</f>
        <v>Autmn</v>
      </c>
    </row>
    <row r="8338" spans="1:5" x14ac:dyDescent="0.25">
      <c r="A8338" s="14" t="s">
        <v>18</v>
      </c>
      <c r="B8338" s="14" t="s">
        <v>28</v>
      </c>
      <c r="C8338" s="15">
        <v>44868</v>
      </c>
      <c r="D8338">
        <v>8858.24</v>
      </c>
      <c r="E8338" t="str">
        <f>VLOOKUP(MONTH(Table1_2[[#This Row],[Date]]),Season!$A$1:$B$6,2,1)</f>
        <v>Autmn</v>
      </c>
    </row>
    <row r="8339" spans="1:5" x14ac:dyDescent="0.25">
      <c r="A8339" s="14" t="s">
        <v>18</v>
      </c>
      <c r="B8339" s="14" t="s">
        <v>28</v>
      </c>
      <c r="C8339" s="15">
        <v>44869</v>
      </c>
      <c r="D8339">
        <v>5970.93</v>
      </c>
      <c r="E8339" t="str">
        <f>VLOOKUP(MONTH(Table1_2[[#This Row],[Date]]),Season!$A$1:$B$6,2,1)</f>
        <v>Autmn</v>
      </c>
    </row>
    <row r="8340" spans="1:5" x14ac:dyDescent="0.25">
      <c r="A8340" s="14" t="s">
        <v>18</v>
      </c>
      <c r="B8340" s="14" t="s">
        <v>28</v>
      </c>
      <c r="C8340" s="15">
        <v>44870</v>
      </c>
      <c r="D8340">
        <v>2689.61</v>
      </c>
      <c r="E8340" t="str">
        <f>VLOOKUP(MONTH(Table1_2[[#This Row],[Date]]),Season!$A$1:$B$6,2,1)</f>
        <v>Autmn</v>
      </c>
    </row>
    <row r="8341" spans="1:5" x14ac:dyDescent="0.25">
      <c r="A8341" s="14" t="s">
        <v>18</v>
      </c>
      <c r="B8341" s="14" t="s">
        <v>28</v>
      </c>
      <c r="C8341" s="15">
        <v>44871</v>
      </c>
      <c r="D8341">
        <v>9855.9500000000007</v>
      </c>
      <c r="E8341" t="str">
        <f>VLOOKUP(MONTH(Table1_2[[#This Row],[Date]]),Season!$A$1:$B$6,2,1)</f>
        <v>Autmn</v>
      </c>
    </row>
    <row r="8342" spans="1:5" x14ac:dyDescent="0.25">
      <c r="A8342" s="14" t="s">
        <v>18</v>
      </c>
      <c r="B8342" s="14" t="s">
        <v>28</v>
      </c>
      <c r="C8342" s="15">
        <v>44872</v>
      </c>
      <c r="D8342">
        <v>10024.48</v>
      </c>
      <c r="E8342" t="str">
        <f>VLOOKUP(MONTH(Table1_2[[#This Row],[Date]]),Season!$A$1:$B$6,2,1)</f>
        <v>Autmn</v>
      </c>
    </row>
    <row r="8343" spans="1:5" x14ac:dyDescent="0.25">
      <c r="A8343" s="14" t="s">
        <v>18</v>
      </c>
      <c r="B8343" s="14" t="s">
        <v>28</v>
      </c>
      <c r="C8343" s="15">
        <v>44873</v>
      </c>
      <c r="D8343">
        <v>3257.63</v>
      </c>
      <c r="E8343" t="str">
        <f>VLOOKUP(MONTH(Table1_2[[#This Row],[Date]]),Season!$A$1:$B$6,2,1)</f>
        <v>Autmn</v>
      </c>
    </row>
    <row r="8344" spans="1:5" x14ac:dyDescent="0.25">
      <c r="A8344" s="14" t="s">
        <v>18</v>
      </c>
      <c r="B8344" s="14" t="s">
        <v>28</v>
      </c>
      <c r="C8344" s="15">
        <v>44874</v>
      </c>
      <c r="D8344">
        <v>8284.9500000000007</v>
      </c>
      <c r="E8344" t="str">
        <f>VLOOKUP(MONTH(Table1_2[[#This Row],[Date]]),Season!$A$1:$B$6,2,1)</f>
        <v>Autmn</v>
      </c>
    </row>
    <row r="8345" spans="1:5" x14ac:dyDescent="0.25">
      <c r="A8345" s="14" t="s">
        <v>18</v>
      </c>
      <c r="B8345" s="14" t="s">
        <v>28</v>
      </c>
      <c r="C8345" s="15">
        <v>44875</v>
      </c>
      <c r="D8345">
        <v>1373.19</v>
      </c>
      <c r="E8345" t="str">
        <f>VLOOKUP(MONTH(Table1_2[[#This Row],[Date]]),Season!$A$1:$B$6,2,1)</f>
        <v>Autmn</v>
      </c>
    </row>
    <row r="8346" spans="1:5" x14ac:dyDescent="0.25">
      <c r="A8346" s="14" t="s">
        <v>18</v>
      </c>
      <c r="B8346" s="14" t="s">
        <v>28</v>
      </c>
      <c r="C8346" s="15">
        <v>44876</v>
      </c>
      <c r="D8346">
        <v>4948.5600000000004</v>
      </c>
      <c r="E8346" t="str">
        <f>VLOOKUP(MONTH(Table1_2[[#This Row],[Date]]),Season!$A$1:$B$6,2,1)</f>
        <v>Autmn</v>
      </c>
    </row>
    <row r="8347" spans="1:5" x14ac:dyDescent="0.25">
      <c r="A8347" s="14" t="s">
        <v>18</v>
      </c>
      <c r="B8347" s="14" t="s">
        <v>28</v>
      </c>
      <c r="C8347" s="15">
        <v>44877</v>
      </c>
      <c r="D8347">
        <v>2786.33</v>
      </c>
      <c r="E8347" t="str">
        <f>VLOOKUP(MONTH(Table1_2[[#This Row],[Date]]),Season!$A$1:$B$6,2,1)</f>
        <v>Autmn</v>
      </c>
    </row>
    <row r="8348" spans="1:5" x14ac:dyDescent="0.25">
      <c r="A8348" s="14" t="s">
        <v>18</v>
      </c>
      <c r="B8348" s="14" t="s">
        <v>28</v>
      </c>
      <c r="C8348" s="15">
        <v>44878</v>
      </c>
      <c r="D8348">
        <v>9307.2099999999991</v>
      </c>
      <c r="E8348" t="str">
        <f>VLOOKUP(MONTH(Table1_2[[#This Row],[Date]]),Season!$A$1:$B$6,2,1)</f>
        <v>Autmn</v>
      </c>
    </row>
    <row r="8349" spans="1:5" x14ac:dyDescent="0.25">
      <c r="A8349" s="14" t="s">
        <v>18</v>
      </c>
      <c r="B8349" s="14" t="s">
        <v>28</v>
      </c>
      <c r="C8349" s="15">
        <v>44879</v>
      </c>
      <c r="D8349">
        <v>1044.52</v>
      </c>
      <c r="E8349" t="str">
        <f>VLOOKUP(MONTH(Table1_2[[#This Row],[Date]]),Season!$A$1:$B$6,2,1)</f>
        <v>Autmn</v>
      </c>
    </row>
    <row r="8350" spans="1:5" x14ac:dyDescent="0.25">
      <c r="A8350" s="14" t="s">
        <v>18</v>
      </c>
      <c r="B8350" s="14" t="s">
        <v>28</v>
      </c>
      <c r="C8350" s="15">
        <v>44880</v>
      </c>
      <c r="D8350">
        <v>3935.32</v>
      </c>
      <c r="E8350" t="str">
        <f>VLOOKUP(MONTH(Table1_2[[#This Row],[Date]]),Season!$A$1:$B$6,2,1)</f>
        <v>Autmn</v>
      </c>
    </row>
    <row r="8351" spans="1:5" x14ac:dyDescent="0.25">
      <c r="A8351" s="14" t="s">
        <v>18</v>
      </c>
      <c r="B8351" s="14" t="s">
        <v>28</v>
      </c>
      <c r="C8351" s="15">
        <v>44881</v>
      </c>
      <c r="D8351">
        <v>8787.98</v>
      </c>
      <c r="E8351" t="str">
        <f>VLOOKUP(MONTH(Table1_2[[#This Row],[Date]]),Season!$A$1:$B$6,2,1)</f>
        <v>Autmn</v>
      </c>
    </row>
    <row r="8352" spans="1:5" x14ac:dyDescent="0.25">
      <c r="A8352" s="14" t="s">
        <v>18</v>
      </c>
      <c r="B8352" s="14" t="s">
        <v>28</v>
      </c>
      <c r="C8352" s="15">
        <v>44882</v>
      </c>
      <c r="D8352">
        <v>7405.33</v>
      </c>
      <c r="E8352" t="str">
        <f>VLOOKUP(MONTH(Table1_2[[#This Row],[Date]]),Season!$A$1:$B$6,2,1)</f>
        <v>Autmn</v>
      </c>
    </row>
    <row r="8353" spans="1:5" x14ac:dyDescent="0.25">
      <c r="A8353" s="14" t="s">
        <v>18</v>
      </c>
      <c r="B8353" s="14" t="s">
        <v>28</v>
      </c>
      <c r="C8353" s="15">
        <v>44883</v>
      </c>
      <c r="D8353">
        <v>2458.17</v>
      </c>
      <c r="E8353" t="str">
        <f>VLOOKUP(MONTH(Table1_2[[#This Row],[Date]]),Season!$A$1:$B$6,2,1)</f>
        <v>Autmn</v>
      </c>
    </row>
    <row r="8354" spans="1:5" x14ac:dyDescent="0.25">
      <c r="A8354" s="14" t="s">
        <v>18</v>
      </c>
      <c r="B8354" s="14" t="s">
        <v>28</v>
      </c>
      <c r="C8354" s="15">
        <v>44884</v>
      </c>
      <c r="D8354">
        <v>7614.22</v>
      </c>
      <c r="E8354" t="str">
        <f>VLOOKUP(MONTH(Table1_2[[#This Row],[Date]]),Season!$A$1:$B$6,2,1)</f>
        <v>Autmn</v>
      </c>
    </row>
    <row r="8355" spans="1:5" x14ac:dyDescent="0.25">
      <c r="A8355" s="14" t="s">
        <v>18</v>
      </c>
      <c r="B8355" s="14" t="s">
        <v>28</v>
      </c>
      <c r="C8355" s="15">
        <v>44885</v>
      </c>
      <c r="D8355">
        <v>4401.83</v>
      </c>
      <c r="E8355" t="str">
        <f>VLOOKUP(MONTH(Table1_2[[#This Row],[Date]]),Season!$A$1:$B$6,2,1)</f>
        <v>Autmn</v>
      </c>
    </row>
    <row r="8356" spans="1:5" x14ac:dyDescent="0.25">
      <c r="A8356" s="14" t="s">
        <v>18</v>
      </c>
      <c r="B8356" s="14" t="s">
        <v>28</v>
      </c>
      <c r="C8356" s="15">
        <v>44886</v>
      </c>
      <c r="D8356">
        <v>1059.04</v>
      </c>
      <c r="E8356" t="str">
        <f>VLOOKUP(MONTH(Table1_2[[#This Row],[Date]]),Season!$A$1:$B$6,2,1)</f>
        <v>Autmn</v>
      </c>
    </row>
    <row r="8357" spans="1:5" x14ac:dyDescent="0.25">
      <c r="A8357" s="14" t="s">
        <v>18</v>
      </c>
      <c r="B8357" s="14" t="s">
        <v>28</v>
      </c>
      <c r="C8357" s="15">
        <v>44887</v>
      </c>
      <c r="D8357">
        <v>375.6</v>
      </c>
      <c r="E8357" t="str">
        <f>VLOOKUP(MONTH(Table1_2[[#This Row],[Date]]),Season!$A$1:$B$6,2,1)</f>
        <v>Autmn</v>
      </c>
    </row>
    <row r="8358" spans="1:5" x14ac:dyDescent="0.25">
      <c r="A8358" s="14" t="s">
        <v>18</v>
      </c>
      <c r="B8358" s="14" t="s">
        <v>28</v>
      </c>
      <c r="C8358" s="15">
        <v>44888</v>
      </c>
      <c r="D8358">
        <v>8897.25</v>
      </c>
      <c r="E8358" t="str">
        <f>VLOOKUP(MONTH(Table1_2[[#This Row],[Date]]),Season!$A$1:$B$6,2,1)</f>
        <v>Autmn</v>
      </c>
    </row>
    <row r="8359" spans="1:5" x14ac:dyDescent="0.25">
      <c r="A8359" s="14" t="s">
        <v>18</v>
      </c>
      <c r="B8359" s="14" t="s">
        <v>28</v>
      </c>
      <c r="C8359" s="15">
        <v>44889</v>
      </c>
      <c r="D8359">
        <v>4181.6000000000004</v>
      </c>
      <c r="E8359" t="str">
        <f>VLOOKUP(MONTH(Table1_2[[#This Row],[Date]]),Season!$A$1:$B$6,2,1)</f>
        <v>Autmn</v>
      </c>
    </row>
    <row r="8360" spans="1:5" x14ac:dyDescent="0.25">
      <c r="A8360" s="14" t="s">
        <v>18</v>
      </c>
      <c r="B8360" s="14" t="s">
        <v>28</v>
      </c>
      <c r="C8360" s="15">
        <v>44890</v>
      </c>
      <c r="D8360">
        <v>6750.84</v>
      </c>
      <c r="E8360" t="str">
        <f>VLOOKUP(MONTH(Table1_2[[#This Row],[Date]]),Season!$A$1:$B$6,2,1)</f>
        <v>Autmn</v>
      </c>
    </row>
    <row r="8361" spans="1:5" x14ac:dyDescent="0.25">
      <c r="A8361" s="14" t="s">
        <v>18</v>
      </c>
      <c r="B8361" s="14" t="s">
        <v>28</v>
      </c>
      <c r="C8361" s="15">
        <v>44891</v>
      </c>
      <c r="D8361">
        <v>3212.59</v>
      </c>
      <c r="E8361" t="str">
        <f>VLOOKUP(MONTH(Table1_2[[#This Row],[Date]]),Season!$A$1:$B$6,2,1)</f>
        <v>Autmn</v>
      </c>
    </row>
    <row r="8362" spans="1:5" x14ac:dyDescent="0.25">
      <c r="A8362" s="14" t="s">
        <v>18</v>
      </c>
      <c r="B8362" s="14" t="s">
        <v>28</v>
      </c>
      <c r="C8362" s="15">
        <v>44892</v>
      </c>
      <c r="D8362">
        <v>1458.63</v>
      </c>
      <c r="E8362" t="str">
        <f>VLOOKUP(MONTH(Table1_2[[#This Row],[Date]]),Season!$A$1:$B$6,2,1)</f>
        <v>Autmn</v>
      </c>
    </row>
    <row r="8363" spans="1:5" x14ac:dyDescent="0.25">
      <c r="A8363" s="14" t="s">
        <v>18</v>
      </c>
      <c r="B8363" s="14" t="s">
        <v>28</v>
      </c>
      <c r="C8363" s="15">
        <v>44893</v>
      </c>
      <c r="D8363">
        <v>6932.37</v>
      </c>
      <c r="E8363" t="str">
        <f>VLOOKUP(MONTH(Table1_2[[#This Row],[Date]]),Season!$A$1:$B$6,2,1)</f>
        <v>Autmn</v>
      </c>
    </row>
    <row r="8364" spans="1:5" x14ac:dyDescent="0.25">
      <c r="A8364" s="14" t="s">
        <v>18</v>
      </c>
      <c r="B8364" s="14" t="s">
        <v>28</v>
      </c>
      <c r="C8364" s="15">
        <v>44894</v>
      </c>
      <c r="D8364">
        <v>8536.58</v>
      </c>
      <c r="E8364" t="str">
        <f>VLOOKUP(MONTH(Table1_2[[#This Row],[Date]]),Season!$A$1:$B$6,2,1)</f>
        <v>Autmn</v>
      </c>
    </row>
    <row r="8365" spans="1:5" x14ac:dyDescent="0.25">
      <c r="A8365" s="14" t="s">
        <v>18</v>
      </c>
      <c r="B8365" s="14" t="s">
        <v>28</v>
      </c>
      <c r="C8365" s="15">
        <v>44895</v>
      </c>
      <c r="D8365">
        <v>6524.73</v>
      </c>
      <c r="E8365" t="str">
        <f>VLOOKUP(MONTH(Table1_2[[#This Row],[Date]]),Season!$A$1:$B$6,2,1)</f>
        <v>Autmn</v>
      </c>
    </row>
    <row r="8366" spans="1:5" x14ac:dyDescent="0.25">
      <c r="A8366" s="14" t="s">
        <v>18</v>
      </c>
      <c r="B8366" s="14" t="s">
        <v>28</v>
      </c>
      <c r="C8366" s="15">
        <v>44896</v>
      </c>
      <c r="D8366">
        <v>3857.15</v>
      </c>
      <c r="E8366" t="str">
        <f>VLOOKUP(MONTH(Table1_2[[#This Row],[Date]]),Season!$A$1:$B$6,2,1)</f>
        <v>Winter</v>
      </c>
    </row>
    <row r="8367" spans="1:5" x14ac:dyDescent="0.25">
      <c r="A8367" s="14" t="s">
        <v>18</v>
      </c>
      <c r="B8367" s="14" t="s">
        <v>28</v>
      </c>
      <c r="C8367" s="15">
        <v>44897</v>
      </c>
      <c r="D8367">
        <v>9707.7000000000007</v>
      </c>
      <c r="E8367" t="str">
        <f>VLOOKUP(MONTH(Table1_2[[#This Row],[Date]]),Season!$A$1:$B$6,2,1)</f>
        <v>Winter</v>
      </c>
    </row>
    <row r="8368" spans="1:5" x14ac:dyDescent="0.25">
      <c r="A8368" s="14" t="s">
        <v>18</v>
      </c>
      <c r="B8368" s="14" t="s">
        <v>28</v>
      </c>
      <c r="C8368" s="15">
        <v>44898</v>
      </c>
      <c r="D8368">
        <v>5980.02</v>
      </c>
      <c r="E8368" t="str">
        <f>VLOOKUP(MONTH(Table1_2[[#This Row],[Date]]),Season!$A$1:$B$6,2,1)</f>
        <v>Winter</v>
      </c>
    </row>
    <row r="8369" spans="1:5" x14ac:dyDescent="0.25">
      <c r="A8369" s="14" t="s">
        <v>18</v>
      </c>
      <c r="B8369" s="14" t="s">
        <v>28</v>
      </c>
      <c r="C8369" s="15">
        <v>44899</v>
      </c>
      <c r="D8369">
        <v>9843.41</v>
      </c>
      <c r="E8369" t="str">
        <f>VLOOKUP(MONTH(Table1_2[[#This Row],[Date]]),Season!$A$1:$B$6,2,1)</f>
        <v>Winter</v>
      </c>
    </row>
    <row r="8370" spans="1:5" x14ac:dyDescent="0.25">
      <c r="A8370" s="14" t="s">
        <v>18</v>
      </c>
      <c r="B8370" s="14" t="s">
        <v>28</v>
      </c>
      <c r="C8370" s="15">
        <v>44900</v>
      </c>
      <c r="D8370">
        <v>5821.71</v>
      </c>
      <c r="E8370" t="str">
        <f>VLOOKUP(MONTH(Table1_2[[#This Row],[Date]]),Season!$A$1:$B$6,2,1)</f>
        <v>Winter</v>
      </c>
    </row>
    <row r="8371" spans="1:5" x14ac:dyDescent="0.25">
      <c r="A8371" s="14" t="s">
        <v>18</v>
      </c>
      <c r="B8371" s="14" t="s">
        <v>28</v>
      </c>
      <c r="C8371" s="15">
        <v>44901</v>
      </c>
      <c r="D8371">
        <v>9539.77</v>
      </c>
      <c r="E8371" t="str">
        <f>VLOOKUP(MONTH(Table1_2[[#This Row],[Date]]),Season!$A$1:$B$6,2,1)</f>
        <v>Winter</v>
      </c>
    </row>
    <row r="8372" spans="1:5" x14ac:dyDescent="0.25">
      <c r="A8372" s="14" t="s">
        <v>18</v>
      </c>
      <c r="B8372" s="14" t="s">
        <v>28</v>
      </c>
      <c r="C8372" s="15">
        <v>44902</v>
      </c>
      <c r="D8372">
        <v>5200.99</v>
      </c>
      <c r="E8372" t="str">
        <f>VLOOKUP(MONTH(Table1_2[[#This Row],[Date]]),Season!$A$1:$B$6,2,1)</f>
        <v>Winter</v>
      </c>
    </row>
    <row r="8373" spans="1:5" x14ac:dyDescent="0.25">
      <c r="A8373" s="14" t="s">
        <v>18</v>
      </c>
      <c r="B8373" s="14" t="s">
        <v>28</v>
      </c>
      <c r="C8373" s="15">
        <v>44903</v>
      </c>
      <c r="D8373">
        <v>7097.26</v>
      </c>
      <c r="E8373" t="str">
        <f>VLOOKUP(MONTH(Table1_2[[#This Row],[Date]]),Season!$A$1:$B$6,2,1)</f>
        <v>Winter</v>
      </c>
    </row>
    <row r="8374" spans="1:5" x14ac:dyDescent="0.25">
      <c r="A8374" s="14" t="s">
        <v>18</v>
      </c>
      <c r="B8374" s="14" t="s">
        <v>28</v>
      </c>
      <c r="C8374" s="15">
        <v>44904</v>
      </c>
      <c r="D8374">
        <v>4225.96</v>
      </c>
      <c r="E8374" t="str">
        <f>VLOOKUP(MONTH(Table1_2[[#This Row],[Date]]),Season!$A$1:$B$6,2,1)</f>
        <v>Winter</v>
      </c>
    </row>
    <row r="8375" spans="1:5" x14ac:dyDescent="0.25">
      <c r="A8375" s="14" t="s">
        <v>18</v>
      </c>
      <c r="B8375" s="14" t="s">
        <v>28</v>
      </c>
      <c r="C8375" s="15">
        <v>44905</v>
      </c>
      <c r="D8375">
        <v>8118.59</v>
      </c>
      <c r="E8375" t="str">
        <f>VLOOKUP(MONTH(Table1_2[[#This Row],[Date]]),Season!$A$1:$B$6,2,1)</f>
        <v>Winter</v>
      </c>
    </row>
    <row r="8376" spans="1:5" x14ac:dyDescent="0.25">
      <c r="A8376" s="14" t="s">
        <v>18</v>
      </c>
      <c r="B8376" s="14" t="s">
        <v>28</v>
      </c>
      <c r="C8376" s="15">
        <v>44906</v>
      </c>
      <c r="D8376">
        <v>1017.83</v>
      </c>
      <c r="E8376" t="str">
        <f>VLOOKUP(MONTH(Table1_2[[#This Row],[Date]]),Season!$A$1:$B$6,2,1)</f>
        <v>Winter</v>
      </c>
    </row>
    <row r="8377" spans="1:5" x14ac:dyDescent="0.25">
      <c r="A8377" s="14" t="s">
        <v>18</v>
      </c>
      <c r="B8377" s="14" t="s">
        <v>28</v>
      </c>
      <c r="C8377" s="15">
        <v>44907</v>
      </c>
      <c r="D8377">
        <v>2380.98</v>
      </c>
      <c r="E8377" t="str">
        <f>VLOOKUP(MONTH(Table1_2[[#This Row],[Date]]),Season!$A$1:$B$6,2,1)</f>
        <v>Winter</v>
      </c>
    </row>
    <row r="8378" spans="1:5" x14ac:dyDescent="0.25">
      <c r="A8378" s="14" t="s">
        <v>18</v>
      </c>
      <c r="B8378" s="14" t="s">
        <v>28</v>
      </c>
      <c r="C8378" s="15">
        <v>44908</v>
      </c>
      <c r="D8378">
        <v>338.79</v>
      </c>
      <c r="E8378" t="str">
        <f>VLOOKUP(MONTH(Table1_2[[#This Row],[Date]]),Season!$A$1:$B$6,2,1)</f>
        <v>Winter</v>
      </c>
    </row>
    <row r="8379" spans="1:5" x14ac:dyDescent="0.25">
      <c r="A8379" s="14" t="s">
        <v>18</v>
      </c>
      <c r="B8379" s="14" t="s">
        <v>28</v>
      </c>
      <c r="C8379" s="15">
        <v>44909</v>
      </c>
      <c r="D8379">
        <v>245.18</v>
      </c>
      <c r="E8379" t="str">
        <f>VLOOKUP(MONTH(Table1_2[[#This Row],[Date]]),Season!$A$1:$B$6,2,1)</f>
        <v>Winter</v>
      </c>
    </row>
    <row r="8380" spans="1:5" x14ac:dyDescent="0.25">
      <c r="A8380" s="14" t="s">
        <v>18</v>
      </c>
      <c r="B8380" s="14" t="s">
        <v>28</v>
      </c>
      <c r="C8380" s="15">
        <v>44910</v>
      </c>
      <c r="D8380">
        <v>4756.75</v>
      </c>
      <c r="E8380" t="str">
        <f>VLOOKUP(MONTH(Table1_2[[#This Row],[Date]]),Season!$A$1:$B$6,2,1)</f>
        <v>Winter</v>
      </c>
    </row>
    <row r="8381" spans="1:5" x14ac:dyDescent="0.25">
      <c r="A8381" s="14" t="s">
        <v>18</v>
      </c>
      <c r="B8381" s="14" t="s">
        <v>28</v>
      </c>
      <c r="C8381" s="15">
        <v>44911</v>
      </c>
      <c r="D8381">
        <v>4602.4399999999996</v>
      </c>
      <c r="E8381" t="str">
        <f>VLOOKUP(MONTH(Table1_2[[#This Row],[Date]]),Season!$A$1:$B$6,2,1)</f>
        <v>Winter</v>
      </c>
    </row>
    <row r="8382" spans="1:5" x14ac:dyDescent="0.25">
      <c r="A8382" s="14" t="s">
        <v>18</v>
      </c>
      <c r="B8382" s="14" t="s">
        <v>28</v>
      </c>
      <c r="C8382" s="15">
        <v>44912</v>
      </c>
      <c r="D8382">
        <v>3610.33</v>
      </c>
      <c r="E8382" t="str">
        <f>VLOOKUP(MONTH(Table1_2[[#This Row],[Date]]),Season!$A$1:$B$6,2,1)</f>
        <v>Winter</v>
      </c>
    </row>
    <row r="8383" spans="1:5" x14ac:dyDescent="0.25">
      <c r="A8383" s="14" t="s">
        <v>18</v>
      </c>
      <c r="B8383" s="14" t="s">
        <v>28</v>
      </c>
      <c r="C8383" s="15">
        <v>44913</v>
      </c>
      <c r="D8383">
        <v>8586.15</v>
      </c>
      <c r="E8383" t="str">
        <f>VLOOKUP(MONTH(Table1_2[[#This Row],[Date]]),Season!$A$1:$B$6,2,1)</f>
        <v>Winter</v>
      </c>
    </row>
    <row r="8384" spans="1:5" x14ac:dyDescent="0.25">
      <c r="A8384" s="14" t="s">
        <v>18</v>
      </c>
      <c r="B8384" s="14" t="s">
        <v>28</v>
      </c>
      <c r="C8384" s="15">
        <v>44914</v>
      </c>
      <c r="D8384">
        <v>847.05</v>
      </c>
      <c r="E8384" t="str">
        <f>VLOOKUP(MONTH(Table1_2[[#This Row],[Date]]),Season!$A$1:$B$6,2,1)</f>
        <v>Winter</v>
      </c>
    </row>
    <row r="8385" spans="1:5" x14ac:dyDescent="0.25">
      <c r="A8385" s="14" t="s">
        <v>18</v>
      </c>
      <c r="B8385" s="14" t="s">
        <v>28</v>
      </c>
      <c r="C8385" s="15">
        <v>44915</v>
      </c>
      <c r="D8385">
        <v>346.44</v>
      </c>
      <c r="E8385" t="str">
        <f>VLOOKUP(MONTH(Table1_2[[#This Row],[Date]]),Season!$A$1:$B$6,2,1)</f>
        <v>Winter</v>
      </c>
    </row>
    <row r="8386" spans="1:5" x14ac:dyDescent="0.25">
      <c r="A8386" s="14" t="s">
        <v>18</v>
      </c>
      <c r="B8386" s="14" t="s">
        <v>28</v>
      </c>
      <c r="C8386" s="15">
        <v>44916</v>
      </c>
      <c r="D8386">
        <v>6091.28</v>
      </c>
      <c r="E8386" t="str">
        <f>VLOOKUP(MONTH(Table1_2[[#This Row],[Date]]),Season!$A$1:$B$6,2,1)</f>
        <v>Winter</v>
      </c>
    </row>
    <row r="8387" spans="1:5" x14ac:dyDescent="0.25">
      <c r="A8387" s="14" t="s">
        <v>18</v>
      </c>
      <c r="B8387" s="14" t="s">
        <v>28</v>
      </c>
      <c r="C8387" s="15">
        <v>44917</v>
      </c>
      <c r="D8387">
        <v>10062.11</v>
      </c>
      <c r="E8387" t="str">
        <f>VLOOKUP(MONTH(Table1_2[[#This Row],[Date]]),Season!$A$1:$B$6,2,1)</f>
        <v>Winter</v>
      </c>
    </row>
    <row r="8388" spans="1:5" x14ac:dyDescent="0.25">
      <c r="A8388" s="14" t="s">
        <v>18</v>
      </c>
      <c r="B8388" s="14" t="s">
        <v>28</v>
      </c>
      <c r="C8388" s="15">
        <v>44918</v>
      </c>
      <c r="D8388">
        <v>672.58</v>
      </c>
      <c r="E8388" t="str">
        <f>VLOOKUP(MONTH(Table1_2[[#This Row],[Date]]),Season!$A$1:$B$6,2,1)</f>
        <v>Winter</v>
      </c>
    </row>
    <row r="8389" spans="1:5" x14ac:dyDescent="0.25">
      <c r="A8389" s="14" t="s">
        <v>18</v>
      </c>
      <c r="B8389" s="14" t="s">
        <v>28</v>
      </c>
      <c r="C8389" s="15">
        <v>44919</v>
      </c>
      <c r="D8389">
        <v>7171.26</v>
      </c>
      <c r="E8389" t="str">
        <f>VLOOKUP(MONTH(Table1_2[[#This Row],[Date]]),Season!$A$1:$B$6,2,1)</f>
        <v>Winter</v>
      </c>
    </row>
    <row r="8390" spans="1:5" x14ac:dyDescent="0.25">
      <c r="A8390" s="14" t="s">
        <v>18</v>
      </c>
      <c r="B8390" s="14" t="s">
        <v>28</v>
      </c>
      <c r="C8390" s="15">
        <v>44920</v>
      </c>
      <c r="D8390">
        <v>4904.8999999999996</v>
      </c>
      <c r="E8390" t="str">
        <f>VLOOKUP(MONTH(Table1_2[[#This Row],[Date]]),Season!$A$1:$B$6,2,1)</f>
        <v>Winter</v>
      </c>
    </row>
    <row r="8391" spans="1:5" x14ac:dyDescent="0.25">
      <c r="A8391" s="14" t="s">
        <v>18</v>
      </c>
      <c r="B8391" s="14" t="s">
        <v>28</v>
      </c>
      <c r="C8391" s="15">
        <v>44921</v>
      </c>
      <c r="D8391">
        <v>8569.59</v>
      </c>
      <c r="E8391" t="str">
        <f>VLOOKUP(MONTH(Table1_2[[#This Row],[Date]]),Season!$A$1:$B$6,2,1)</f>
        <v>Winter</v>
      </c>
    </row>
    <row r="8392" spans="1:5" x14ac:dyDescent="0.25">
      <c r="A8392" s="14" t="s">
        <v>18</v>
      </c>
      <c r="B8392" s="14" t="s">
        <v>28</v>
      </c>
      <c r="C8392" s="15">
        <v>44922</v>
      </c>
      <c r="D8392">
        <v>4269.08</v>
      </c>
      <c r="E8392" t="str">
        <f>VLOOKUP(MONTH(Table1_2[[#This Row],[Date]]),Season!$A$1:$B$6,2,1)</f>
        <v>Winter</v>
      </c>
    </row>
    <row r="8393" spans="1:5" x14ac:dyDescent="0.25">
      <c r="A8393" s="14" t="s">
        <v>18</v>
      </c>
      <c r="B8393" s="14" t="s">
        <v>28</v>
      </c>
      <c r="C8393" s="15">
        <v>44923</v>
      </c>
      <c r="D8393">
        <v>5982.19</v>
      </c>
      <c r="E8393" t="str">
        <f>VLOOKUP(MONTH(Table1_2[[#This Row],[Date]]),Season!$A$1:$B$6,2,1)</f>
        <v>Winter</v>
      </c>
    </row>
    <row r="8394" spans="1:5" x14ac:dyDescent="0.25">
      <c r="A8394" s="14" t="s">
        <v>18</v>
      </c>
      <c r="B8394" s="14" t="s">
        <v>28</v>
      </c>
      <c r="C8394" s="15">
        <v>44924</v>
      </c>
      <c r="D8394">
        <v>8059.32</v>
      </c>
      <c r="E8394" t="str">
        <f>VLOOKUP(MONTH(Table1_2[[#This Row],[Date]]),Season!$A$1:$B$6,2,1)</f>
        <v>Winter</v>
      </c>
    </row>
    <row r="8395" spans="1:5" x14ac:dyDescent="0.25">
      <c r="A8395" s="14" t="s">
        <v>18</v>
      </c>
      <c r="B8395" s="14" t="s">
        <v>28</v>
      </c>
      <c r="C8395" s="15">
        <v>44925</v>
      </c>
      <c r="D8395">
        <v>8234.86</v>
      </c>
      <c r="E8395" t="str">
        <f>VLOOKUP(MONTH(Table1_2[[#This Row],[Date]]),Season!$A$1:$B$6,2,1)</f>
        <v>Winter</v>
      </c>
    </row>
    <row r="8396" spans="1:5" x14ac:dyDescent="0.25">
      <c r="A8396" s="14" t="s">
        <v>18</v>
      </c>
      <c r="B8396" s="14" t="s">
        <v>28</v>
      </c>
      <c r="C8396" s="15">
        <v>44926</v>
      </c>
      <c r="D8396">
        <v>970.15</v>
      </c>
      <c r="E8396" t="str">
        <f>VLOOKUP(MONTH(Table1_2[[#This Row],[Date]]),Season!$A$1:$B$6,2,1)</f>
        <v>Winter</v>
      </c>
    </row>
    <row r="8397" spans="1:5" x14ac:dyDescent="0.25">
      <c r="A8397" s="14" t="s">
        <v>18</v>
      </c>
      <c r="B8397" s="14" t="s">
        <v>29</v>
      </c>
      <c r="C8397" s="15">
        <v>44562</v>
      </c>
      <c r="D8397">
        <v>5359.11</v>
      </c>
      <c r="E8397" t="str">
        <f>VLOOKUP(MONTH(Table1_2[[#This Row],[Date]]),Season!$A$1:$B$6,2,1)</f>
        <v>Winter</v>
      </c>
    </row>
    <row r="8398" spans="1:5" x14ac:dyDescent="0.25">
      <c r="A8398" s="14" t="s">
        <v>18</v>
      </c>
      <c r="B8398" s="14" t="s">
        <v>29</v>
      </c>
      <c r="C8398" s="15">
        <v>44563</v>
      </c>
      <c r="D8398">
        <v>358.37</v>
      </c>
      <c r="E8398" t="str">
        <f>VLOOKUP(MONTH(Table1_2[[#This Row],[Date]]),Season!$A$1:$B$6,2,1)</f>
        <v>Winter</v>
      </c>
    </row>
    <row r="8399" spans="1:5" x14ac:dyDescent="0.25">
      <c r="A8399" s="14" t="s">
        <v>18</v>
      </c>
      <c r="B8399" s="14" t="s">
        <v>29</v>
      </c>
      <c r="C8399" s="15">
        <v>44564</v>
      </c>
      <c r="D8399">
        <v>7547.92</v>
      </c>
      <c r="E8399" t="str">
        <f>VLOOKUP(MONTH(Table1_2[[#This Row],[Date]]),Season!$A$1:$B$6,2,1)</f>
        <v>Winter</v>
      </c>
    </row>
    <row r="8400" spans="1:5" x14ac:dyDescent="0.25">
      <c r="A8400" s="14" t="s">
        <v>18</v>
      </c>
      <c r="B8400" s="14" t="s">
        <v>29</v>
      </c>
      <c r="C8400" s="15">
        <v>44565</v>
      </c>
      <c r="D8400">
        <v>5303.25</v>
      </c>
      <c r="E8400" t="str">
        <f>VLOOKUP(MONTH(Table1_2[[#This Row],[Date]]),Season!$A$1:$B$6,2,1)</f>
        <v>Winter</v>
      </c>
    </row>
    <row r="8401" spans="1:5" x14ac:dyDescent="0.25">
      <c r="A8401" s="14" t="s">
        <v>18</v>
      </c>
      <c r="B8401" s="14" t="s">
        <v>29</v>
      </c>
      <c r="C8401" s="15">
        <v>44566</v>
      </c>
      <c r="D8401">
        <v>1512.59</v>
      </c>
      <c r="E8401" t="str">
        <f>VLOOKUP(MONTH(Table1_2[[#This Row],[Date]]),Season!$A$1:$B$6,2,1)</f>
        <v>Winter</v>
      </c>
    </row>
    <row r="8402" spans="1:5" x14ac:dyDescent="0.25">
      <c r="A8402" s="14" t="s">
        <v>18</v>
      </c>
      <c r="B8402" s="14" t="s">
        <v>29</v>
      </c>
      <c r="C8402" s="15">
        <v>44567</v>
      </c>
      <c r="D8402">
        <v>8156.54</v>
      </c>
      <c r="E8402" t="str">
        <f>VLOOKUP(MONTH(Table1_2[[#This Row],[Date]]),Season!$A$1:$B$6,2,1)</f>
        <v>Winter</v>
      </c>
    </row>
    <row r="8403" spans="1:5" x14ac:dyDescent="0.25">
      <c r="A8403" s="14" t="s">
        <v>18</v>
      </c>
      <c r="B8403" s="14" t="s">
        <v>29</v>
      </c>
      <c r="C8403" s="15">
        <v>44568</v>
      </c>
      <c r="D8403">
        <v>6389.15</v>
      </c>
      <c r="E8403" t="str">
        <f>VLOOKUP(MONTH(Table1_2[[#This Row],[Date]]),Season!$A$1:$B$6,2,1)</f>
        <v>Winter</v>
      </c>
    </row>
    <row r="8404" spans="1:5" x14ac:dyDescent="0.25">
      <c r="A8404" s="14" t="s">
        <v>18</v>
      </c>
      <c r="B8404" s="14" t="s">
        <v>29</v>
      </c>
      <c r="C8404" s="15">
        <v>44569</v>
      </c>
      <c r="D8404">
        <v>9022.5</v>
      </c>
      <c r="E8404" t="str">
        <f>VLOOKUP(MONTH(Table1_2[[#This Row],[Date]]),Season!$A$1:$B$6,2,1)</f>
        <v>Winter</v>
      </c>
    </row>
    <row r="8405" spans="1:5" x14ac:dyDescent="0.25">
      <c r="A8405" s="14" t="s">
        <v>18</v>
      </c>
      <c r="B8405" s="14" t="s">
        <v>29</v>
      </c>
      <c r="C8405" s="15">
        <v>44570</v>
      </c>
      <c r="D8405">
        <v>6900.1</v>
      </c>
      <c r="E8405" t="str">
        <f>VLOOKUP(MONTH(Table1_2[[#This Row],[Date]]),Season!$A$1:$B$6,2,1)</f>
        <v>Winter</v>
      </c>
    </row>
    <row r="8406" spans="1:5" x14ac:dyDescent="0.25">
      <c r="A8406" s="14" t="s">
        <v>18</v>
      </c>
      <c r="B8406" s="14" t="s">
        <v>29</v>
      </c>
      <c r="C8406" s="15">
        <v>44571</v>
      </c>
      <c r="D8406">
        <v>2569.44</v>
      </c>
      <c r="E8406" t="str">
        <f>VLOOKUP(MONTH(Table1_2[[#This Row],[Date]]),Season!$A$1:$B$6,2,1)</f>
        <v>Winter</v>
      </c>
    </row>
    <row r="8407" spans="1:5" x14ac:dyDescent="0.25">
      <c r="A8407" s="14" t="s">
        <v>18</v>
      </c>
      <c r="B8407" s="14" t="s">
        <v>29</v>
      </c>
      <c r="C8407" s="15">
        <v>44572</v>
      </c>
      <c r="D8407">
        <v>5821.19</v>
      </c>
      <c r="E8407" t="str">
        <f>VLOOKUP(MONTH(Table1_2[[#This Row],[Date]]),Season!$A$1:$B$6,2,1)</f>
        <v>Winter</v>
      </c>
    </row>
    <row r="8408" spans="1:5" x14ac:dyDescent="0.25">
      <c r="A8408" s="14" t="s">
        <v>18</v>
      </c>
      <c r="B8408" s="14" t="s">
        <v>29</v>
      </c>
      <c r="C8408" s="15">
        <v>44573</v>
      </c>
      <c r="D8408">
        <v>9798.48</v>
      </c>
      <c r="E8408" t="str">
        <f>VLOOKUP(MONTH(Table1_2[[#This Row],[Date]]),Season!$A$1:$B$6,2,1)</f>
        <v>Winter</v>
      </c>
    </row>
    <row r="8409" spans="1:5" x14ac:dyDescent="0.25">
      <c r="A8409" s="14" t="s">
        <v>18</v>
      </c>
      <c r="B8409" s="14" t="s">
        <v>29</v>
      </c>
      <c r="C8409" s="15">
        <v>44574</v>
      </c>
      <c r="D8409">
        <v>5661.58</v>
      </c>
      <c r="E8409" t="str">
        <f>VLOOKUP(MONTH(Table1_2[[#This Row],[Date]]),Season!$A$1:$B$6,2,1)</f>
        <v>Winter</v>
      </c>
    </row>
    <row r="8410" spans="1:5" x14ac:dyDescent="0.25">
      <c r="A8410" s="14" t="s">
        <v>18</v>
      </c>
      <c r="B8410" s="14" t="s">
        <v>29</v>
      </c>
      <c r="C8410" s="15">
        <v>44575</v>
      </c>
      <c r="D8410">
        <v>6193.28</v>
      </c>
      <c r="E8410" t="str">
        <f>VLOOKUP(MONTH(Table1_2[[#This Row],[Date]]),Season!$A$1:$B$6,2,1)</f>
        <v>Winter</v>
      </c>
    </row>
    <row r="8411" spans="1:5" x14ac:dyDescent="0.25">
      <c r="A8411" s="14" t="s">
        <v>18</v>
      </c>
      <c r="B8411" s="14" t="s">
        <v>29</v>
      </c>
      <c r="C8411" s="15">
        <v>44576</v>
      </c>
      <c r="D8411">
        <v>2206.4</v>
      </c>
      <c r="E8411" t="str">
        <f>VLOOKUP(MONTH(Table1_2[[#This Row],[Date]]),Season!$A$1:$B$6,2,1)</f>
        <v>Winter</v>
      </c>
    </row>
    <row r="8412" spans="1:5" x14ac:dyDescent="0.25">
      <c r="A8412" s="14" t="s">
        <v>18</v>
      </c>
      <c r="B8412" s="14" t="s">
        <v>29</v>
      </c>
      <c r="C8412" s="15">
        <v>44577</v>
      </c>
      <c r="D8412">
        <v>2999.37</v>
      </c>
      <c r="E8412" t="str">
        <f>VLOOKUP(MONTH(Table1_2[[#This Row],[Date]]),Season!$A$1:$B$6,2,1)</f>
        <v>Winter</v>
      </c>
    </row>
    <row r="8413" spans="1:5" x14ac:dyDescent="0.25">
      <c r="A8413" s="14" t="s">
        <v>18</v>
      </c>
      <c r="B8413" s="14" t="s">
        <v>29</v>
      </c>
      <c r="C8413" s="15">
        <v>44578</v>
      </c>
      <c r="D8413">
        <v>8482.59</v>
      </c>
      <c r="E8413" t="str">
        <f>VLOOKUP(MONTH(Table1_2[[#This Row],[Date]]),Season!$A$1:$B$6,2,1)</f>
        <v>Winter</v>
      </c>
    </row>
    <row r="8414" spans="1:5" x14ac:dyDescent="0.25">
      <c r="A8414" s="14" t="s">
        <v>18</v>
      </c>
      <c r="B8414" s="14" t="s">
        <v>29</v>
      </c>
      <c r="C8414" s="15">
        <v>44579</v>
      </c>
      <c r="D8414">
        <v>7983.89</v>
      </c>
      <c r="E8414" t="str">
        <f>VLOOKUP(MONTH(Table1_2[[#This Row],[Date]]),Season!$A$1:$B$6,2,1)</f>
        <v>Winter</v>
      </c>
    </row>
    <row r="8415" spans="1:5" x14ac:dyDescent="0.25">
      <c r="A8415" s="14" t="s">
        <v>18</v>
      </c>
      <c r="B8415" s="14" t="s">
        <v>29</v>
      </c>
      <c r="C8415" s="15">
        <v>44580</v>
      </c>
      <c r="D8415">
        <v>477.17</v>
      </c>
      <c r="E8415" t="str">
        <f>VLOOKUP(MONTH(Table1_2[[#This Row],[Date]]),Season!$A$1:$B$6,2,1)</f>
        <v>Winter</v>
      </c>
    </row>
    <row r="8416" spans="1:5" x14ac:dyDescent="0.25">
      <c r="A8416" s="14" t="s">
        <v>18</v>
      </c>
      <c r="B8416" s="14" t="s">
        <v>29</v>
      </c>
      <c r="C8416" s="15">
        <v>44581</v>
      </c>
      <c r="D8416">
        <v>10059.870000000001</v>
      </c>
      <c r="E8416" t="str">
        <f>VLOOKUP(MONTH(Table1_2[[#This Row],[Date]]),Season!$A$1:$B$6,2,1)</f>
        <v>Winter</v>
      </c>
    </row>
    <row r="8417" spans="1:5" x14ac:dyDescent="0.25">
      <c r="A8417" s="14" t="s">
        <v>18</v>
      </c>
      <c r="B8417" s="14" t="s">
        <v>29</v>
      </c>
      <c r="C8417" s="15">
        <v>44582</v>
      </c>
      <c r="D8417">
        <v>1514.52</v>
      </c>
      <c r="E8417" t="str">
        <f>VLOOKUP(MONTH(Table1_2[[#This Row],[Date]]),Season!$A$1:$B$6,2,1)</f>
        <v>Winter</v>
      </c>
    </row>
    <row r="8418" spans="1:5" x14ac:dyDescent="0.25">
      <c r="A8418" s="14" t="s">
        <v>18</v>
      </c>
      <c r="B8418" s="14" t="s">
        <v>29</v>
      </c>
      <c r="C8418" s="15">
        <v>44583</v>
      </c>
      <c r="D8418">
        <v>8029.38</v>
      </c>
      <c r="E8418" t="str">
        <f>VLOOKUP(MONTH(Table1_2[[#This Row],[Date]]),Season!$A$1:$B$6,2,1)</f>
        <v>Winter</v>
      </c>
    </row>
    <row r="8419" spans="1:5" x14ac:dyDescent="0.25">
      <c r="A8419" s="14" t="s">
        <v>18</v>
      </c>
      <c r="B8419" s="14" t="s">
        <v>29</v>
      </c>
      <c r="C8419" s="15">
        <v>44584</v>
      </c>
      <c r="D8419">
        <v>5130.37</v>
      </c>
      <c r="E8419" t="str">
        <f>VLOOKUP(MONTH(Table1_2[[#This Row],[Date]]),Season!$A$1:$B$6,2,1)</f>
        <v>Winter</v>
      </c>
    </row>
    <row r="8420" spans="1:5" x14ac:dyDescent="0.25">
      <c r="A8420" s="14" t="s">
        <v>18</v>
      </c>
      <c r="B8420" s="14" t="s">
        <v>29</v>
      </c>
      <c r="C8420" s="15">
        <v>44585</v>
      </c>
      <c r="D8420">
        <v>967.83</v>
      </c>
      <c r="E8420" t="str">
        <f>VLOOKUP(MONTH(Table1_2[[#This Row],[Date]]),Season!$A$1:$B$6,2,1)</f>
        <v>Winter</v>
      </c>
    </row>
    <row r="8421" spans="1:5" x14ac:dyDescent="0.25">
      <c r="A8421" s="14" t="s">
        <v>18</v>
      </c>
      <c r="B8421" s="14" t="s">
        <v>29</v>
      </c>
      <c r="C8421" s="15">
        <v>44586</v>
      </c>
      <c r="D8421">
        <v>6244.56</v>
      </c>
      <c r="E8421" t="str">
        <f>VLOOKUP(MONTH(Table1_2[[#This Row],[Date]]),Season!$A$1:$B$6,2,1)</f>
        <v>Winter</v>
      </c>
    </row>
    <row r="8422" spans="1:5" x14ac:dyDescent="0.25">
      <c r="A8422" s="14" t="s">
        <v>18</v>
      </c>
      <c r="B8422" s="14" t="s">
        <v>29</v>
      </c>
      <c r="C8422" s="15">
        <v>44587</v>
      </c>
      <c r="D8422">
        <v>7359.03</v>
      </c>
      <c r="E8422" t="str">
        <f>VLOOKUP(MONTH(Table1_2[[#This Row],[Date]]),Season!$A$1:$B$6,2,1)</f>
        <v>Winter</v>
      </c>
    </row>
    <row r="8423" spans="1:5" x14ac:dyDescent="0.25">
      <c r="A8423" s="14" t="s">
        <v>18</v>
      </c>
      <c r="B8423" s="14" t="s">
        <v>29</v>
      </c>
      <c r="C8423" s="15">
        <v>44588</v>
      </c>
      <c r="D8423">
        <v>3004.84</v>
      </c>
      <c r="E8423" t="str">
        <f>VLOOKUP(MONTH(Table1_2[[#This Row],[Date]]),Season!$A$1:$B$6,2,1)</f>
        <v>Winter</v>
      </c>
    </row>
    <row r="8424" spans="1:5" x14ac:dyDescent="0.25">
      <c r="A8424" s="14" t="s">
        <v>18</v>
      </c>
      <c r="B8424" s="14" t="s">
        <v>29</v>
      </c>
      <c r="C8424" s="15">
        <v>44589</v>
      </c>
      <c r="D8424">
        <v>1469.83</v>
      </c>
      <c r="E8424" t="str">
        <f>VLOOKUP(MONTH(Table1_2[[#This Row],[Date]]),Season!$A$1:$B$6,2,1)</f>
        <v>Winter</v>
      </c>
    </row>
    <row r="8425" spans="1:5" x14ac:dyDescent="0.25">
      <c r="A8425" s="14" t="s">
        <v>18</v>
      </c>
      <c r="B8425" s="14" t="s">
        <v>29</v>
      </c>
      <c r="C8425" s="15">
        <v>44590</v>
      </c>
      <c r="D8425">
        <v>1377.17</v>
      </c>
      <c r="E8425" t="str">
        <f>VLOOKUP(MONTH(Table1_2[[#This Row],[Date]]),Season!$A$1:$B$6,2,1)</f>
        <v>Winter</v>
      </c>
    </row>
    <row r="8426" spans="1:5" x14ac:dyDescent="0.25">
      <c r="A8426" s="14" t="s">
        <v>18</v>
      </c>
      <c r="B8426" s="14" t="s">
        <v>29</v>
      </c>
      <c r="C8426" s="15">
        <v>44591</v>
      </c>
      <c r="D8426">
        <v>5175.21</v>
      </c>
      <c r="E8426" t="str">
        <f>VLOOKUP(MONTH(Table1_2[[#This Row],[Date]]),Season!$A$1:$B$6,2,1)</f>
        <v>Winter</v>
      </c>
    </row>
    <row r="8427" spans="1:5" x14ac:dyDescent="0.25">
      <c r="A8427" s="14" t="s">
        <v>18</v>
      </c>
      <c r="B8427" s="14" t="s">
        <v>29</v>
      </c>
      <c r="C8427" s="15">
        <v>44592</v>
      </c>
      <c r="D8427">
        <v>7260.71</v>
      </c>
      <c r="E8427" t="str">
        <f>VLOOKUP(MONTH(Table1_2[[#This Row],[Date]]),Season!$A$1:$B$6,2,1)</f>
        <v>Winter</v>
      </c>
    </row>
    <row r="8428" spans="1:5" x14ac:dyDescent="0.25">
      <c r="A8428" s="14" t="s">
        <v>18</v>
      </c>
      <c r="B8428" s="14" t="s">
        <v>29</v>
      </c>
      <c r="C8428" s="15">
        <v>44593</v>
      </c>
      <c r="D8428">
        <v>4273.42</v>
      </c>
      <c r="E8428" t="str">
        <f>VLOOKUP(MONTH(Table1_2[[#This Row],[Date]]),Season!$A$1:$B$6,2,1)</f>
        <v>Winter</v>
      </c>
    </row>
    <row r="8429" spans="1:5" x14ac:dyDescent="0.25">
      <c r="A8429" s="14" t="s">
        <v>18</v>
      </c>
      <c r="B8429" s="14" t="s">
        <v>29</v>
      </c>
      <c r="C8429" s="15">
        <v>44594</v>
      </c>
      <c r="D8429">
        <v>2573.73</v>
      </c>
      <c r="E8429" t="str">
        <f>VLOOKUP(MONTH(Table1_2[[#This Row],[Date]]),Season!$A$1:$B$6,2,1)</f>
        <v>Winter</v>
      </c>
    </row>
    <row r="8430" spans="1:5" x14ac:dyDescent="0.25">
      <c r="A8430" s="14" t="s">
        <v>18</v>
      </c>
      <c r="B8430" s="14" t="s">
        <v>29</v>
      </c>
      <c r="C8430" s="15">
        <v>44595</v>
      </c>
      <c r="D8430">
        <v>108.9</v>
      </c>
      <c r="E8430" t="str">
        <f>VLOOKUP(MONTH(Table1_2[[#This Row],[Date]]),Season!$A$1:$B$6,2,1)</f>
        <v>Winter</v>
      </c>
    </row>
    <row r="8431" spans="1:5" x14ac:dyDescent="0.25">
      <c r="A8431" s="14" t="s">
        <v>18</v>
      </c>
      <c r="B8431" s="14" t="s">
        <v>29</v>
      </c>
      <c r="C8431" s="15">
        <v>44596</v>
      </c>
      <c r="D8431">
        <v>9180.92</v>
      </c>
      <c r="E8431" t="str">
        <f>VLOOKUP(MONTH(Table1_2[[#This Row],[Date]]),Season!$A$1:$B$6,2,1)</f>
        <v>Winter</v>
      </c>
    </row>
    <row r="8432" spans="1:5" x14ac:dyDescent="0.25">
      <c r="A8432" s="14" t="s">
        <v>18</v>
      </c>
      <c r="B8432" s="14" t="s">
        <v>29</v>
      </c>
      <c r="C8432" s="15">
        <v>44597</v>
      </c>
      <c r="D8432">
        <v>4705.25</v>
      </c>
      <c r="E8432" t="str">
        <f>VLOOKUP(MONTH(Table1_2[[#This Row],[Date]]),Season!$A$1:$B$6,2,1)</f>
        <v>Winter</v>
      </c>
    </row>
    <row r="8433" spans="1:5" x14ac:dyDescent="0.25">
      <c r="A8433" s="14" t="s">
        <v>18</v>
      </c>
      <c r="B8433" s="14" t="s">
        <v>29</v>
      </c>
      <c r="C8433" s="15">
        <v>44598</v>
      </c>
      <c r="D8433">
        <v>3798.23</v>
      </c>
      <c r="E8433" t="str">
        <f>VLOOKUP(MONTH(Table1_2[[#This Row],[Date]]),Season!$A$1:$B$6,2,1)</f>
        <v>Winter</v>
      </c>
    </row>
    <row r="8434" spans="1:5" x14ac:dyDescent="0.25">
      <c r="A8434" s="14" t="s">
        <v>18</v>
      </c>
      <c r="B8434" s="14" t="s">
        <v>29</v>
      </c>
      <c r="C8434" s="15">
        <v>44599</v>
      </c>
      <c r="D8434">
        <v>1118.8800000000001</v>
      </c>
      <c r="E8434" t="str">
        <f>VLOOKUP(MONTH(Table1_2[[#This Row],[Date]]),Season!$A$1:$B$6,2,1)</f>
        <v>Winter</v>
      </c>
    </row>
    <row r="8435" spans="1:5" x14ac:dyDescent="0.25">
      <c r="A8435" s="14" t="s">
        <v>18</v>
      </c>
      <c r="B8435" s="14" t="s">
        <v>29</v>
      </c>
      <c r="C8435" s="15">
        <v>44600</v>
      </c>
      <c r="D8435">
        <v>4260.66</v>
      </c>
      <c r="E8435" t="str">
        <f>VLOOKUP(MONTH(Table1_2[[#This Row],[Date]]),Season!$A$1:$B$6,2,1)</f>
        <v>Winter</v>
      </c>
    </row>
    <row r="8436" spans="1:5" x14ac:dyDescent="0.25">
      <c r="A8436" s="14" t="s">
        <v>18</v>
      </c>
      <c r="B8436" s="14" t="s">
        <v>29</v>
      </c>
      <c r="C8436" s="15">
        <v>44601</v>
      </c>
      <c r="D8436">
        <v>6594.75</v>
      </c>
      <c r="E8436" t="str">
        <f>VLOOKUP(MONTH(Table1_2[[#This Row],[Date]]),Season!$A$1:$B$6,2,1)</f>
        <v>Winter</v>
      </c>
    </row>
    <row r="8437" spans="1:5" x14ac:dyDescent="0.25">
      <c r="A8437" s="14" t="s">
        <v>18</v>
      </c>
      <c r="B8437" s="14" t="s">
        <v>29</v>
      </c>
      <c r="C8437" s="15">
        <v>44602</v>
      </c>
      <c r="D8437">
        <v>9655.5499999999993</v>
      </c>
      <c r="E8437" t="str">
        <f>VLOOKUP(MONTH(Table1_2[[#This Row],[Date]]),Season!$A$1:$B$6,2,1)</f>
        <v>Winter</v>
      </c>
    </row>
    <row r="8438" spans="1:5" x14ac:dyDescent="0.25">
      <c r="A8438" s="14" t="s">
        <v>18</v>
      </c>
      <c r="B8438" s="14" t="s">
        <v>29</v>
      </c>
      <c r="C8438" s="15">
        <v>44603</v>
      </c>
      <c r="D8438">
        <v>5431.14</v>
      </c>
      <c r="E8438" t="str">
        <f>VLOOKUP(MONTH(Table1_2[[#This Row],[Date]]),Season!$A$1:$B$6,2,1)</f>
        <v>Winter</v>
      </c>
    </row>
    <row r="8439" spans="1:5" x14ac:dyDescent="0.25">
      <c r="A8439" s="14" t="s">
        <v>18</v>
      </c>
      <c r="B8439" s="14" t="s">
        <v>29</v>
      </c>
      <c r="C8439" s="15">
        <v>44604</v>
      </c>
      <c r="D8439">
        <v>4413.83</v>
      </c>
      <c r="E8439" t="str">
        <f>VLOOKUP(MONTH(Table1_2[[#This Row],[Date]]),Season!$A$1:$B$6,2,1)</f>
        <v>Winter</v>
      </c>
    </row>
    <row r="8440" spans="1:5" x14ac:dyDescent="0.25">
      <c r="A8440" s="14" t="s">
        <v>18</v>
      </c>
      <c r="B8440" s="14" t="s">
        <v>29</v>
      </c>
      <c r="C8440" s="15">
        <v>44605</v>
      </c>
      <c r="D8440">
        <v>9314.9699999999993</v>
      </c>
      <c r="E8440" t="str">
        <f>VLOOKUP(MONTH(Table1_2[[#This Row],[Date]]),Season!$A$1:$B$6,2,1)</f>
        <v>Winter</v>
      </c>
    </row>
    <row r="8441" spans="1:5" x14ac:dyDescent="0.25">
      <c r="A8441" s="14" t="s">
        <v>18</v>
      </c>
      <c r="B8441" s="14" t="s">
        <v>29</v>
      </c>
      <c r="C8441" s="15">
        <v>44606</v>
      </c>
      <c r="D8441">
        <v>7479.85</v>
      </c>
      <c r="E8441" t="str">
        <f>VLOOKUP(MONTH(Table1_2[[#This Row],[Date]]),Season!$A$1:$B$6,2,1)</f>
        <v>Winter</v>
      </c>
    </row>
    <row r="8442" spans="1:5" x14ac:dyDescent="0.25">
      <c r="A8442" s="14" t="s">
        <v>18</v>
      </c>
      <c r="B8442" s="14" t="s">
        <v>29</v>
      </c>
      <c r="C8442" s="15">
        <v>44607</v>
      </c>
      <c r="D8442">
        <v>2460.67</v>
      </c>
      <c r="E8442" t="str">
        <f>VLOOKUP(MONTH(Table1_2[[#This Row],[Date]]),Season!$A$1:$B$6,2,1)</f>
        <v>Winter</v>
      </c>
    </row>
    <row r="8443" spans="1:5" x14ac:dyDescent="0.25">
      <c r="A8443" s="14" t="s">
        <v>18</v>
      </c>
      <c r="B8443" s="14" t="s">
        <v>29</v>
      </c>
      <c r="C8443" s="15">
        <v>44608</v>
      </c>
      <c r="D8443">
        <v>4286.7</v>
      </c>
      <c r="E8443" t="str">
        <f>VLOOKUP(MONTH(Table1_2[[#This Row],[Date]]),Season!$A$1:$B$6,2,1)</f>
        <v>Winter</v>
      </c>
    </row>
    <row r="8444" spans="1:5" x14ac:dyDescent="0.25">
      <c r="A8444" s="14" t="s">
        <v>18</v>
      </c>
      <c r="B8444" s="14" t="s">
        <v>29</v>
      </c>
      <c r="C8444" s="15">
        <v>44609</v>
      </c>
      <c r="D8444">
        <v>7346.44</v>
      </c>
      <c r="E8444" t="str">
        <f>VLOOKUP(MONTH(Table1_2[[#This Row],[Date]]),Season!$A$1:$B$6,2,1)</f>
        <v>Winter</v>
      </c>
    </row>
    <row r="8445" spans="1:5" x14ac:dyDescent="0.25">
      <c r="A8445" s="14" t="s">
        <v>18</v>
      </c>
      <c r="B8445" s="14" t="s">
        <v>29</v>
      </c>
      <c r="C8445" s="15">
        <v>44610</v>
      </c>
      <c r="D8445">
        <v>4676.09</v>
      </c>
      <c r="E8445" t="str">
        <f>VLOOKUP(MONTH(Table1_2[[#This Row],[Date]]),Season!$A$1:$B$6,2,1)</f>
        <v>Winter</v>
      </c>
    </row>
    <row r="8446" spans="1:5" x14ac:dyDescent="0.25">
      <c r="A8446" s="14" t="s">
        <v>18</v>
      </c>
      <c r="B8446" s="14" t="s">
        <v>29</v>
      </c>
      <c r="C8446" s="15">
        <v>44611</v>
      </c>
      <c r="D8446">
        <v>6859.8</v>
      </c>
      <c r="E8446" t="str">
        <f>VLOOKUP(MONTH(Table1_2[[#This Row],[Date]]),Season!$A$1:$B$6,2,1)</f>
        <v>Winter</v>
      </c>
    </row>
    <row r="8447" spans="1:5" x14ac:dyDescent="0.25">
      <c r="A8447" s="14" t="s">
        <v>18</v>
      </c>
      <c r="B8447" s="14" t="s">
        <v>29</v>
      </c>
      <c r="C8447" s="15">
        <v>44612</v>
      </c>
      <c r="D8447">
        <v>7167.92</v>
      </c>
      <c r="E8447" t="str">
        <f>VLOOKUP(MONTH(Table1_2[[#This Row],[Date]]),Season!$A$1:$B$6,2,1)</f>
        <v>Winter</v>
      </c>
    </row>
    <row r="8448" spans="1:5" x14ac:dyDescent="0.25">
      <c r="A8448" s="14" t="s">
        <v>18</v>
      </c>
      <c r="B8448" s="14" t="s">
        <v>29</v>
      </c>
      <c r="C8448" s="15">
        <v>44613</v>
      </c>
      <c r="D8448">
        <v>1009.48</v>
      </c>
      <c r="E8448" t="str">
        <f>VLOOKUP(MONTH(Table1_2[[#This Row],[Date]]),Season!$A$1:$B$6,2,1)</f>
        <v>Winter</v>
      </c>
    </row>
    <row r="8449" spans="1:5" x14ac:dyDescent="0.25">
      <c r="A8449" s="14" t="s">
        <v>18</v>
      </c>
      <c r="B8449" s="14" t="s">
        <v>29</v>
      </c>
      <c r="C8449" s="15">
        <v>44614</v>
      </c>
      <c r="D8449">
        <v>6948.58</v>
      </c>
      <c r="E8449" t="str">
        <f>VLOOKUP(MONTH(Table1_2[[#This Row],[Date]]),Season!$A$1:$B$6,2,1)</f>
        <v>Winter</v>
      </c>
    </row>
    <row r="8450" spans="1:5" x14ac:dyDescent="0.25">
      <c r="A8450" s="14" t="s">
        <v>18</v>
      </c>
      <c r="B8450" s="14" t="s">
        <v>29</v>
      </c>
      <c r="C8450" s="15">
        <v>44615</v>
      </c>
      <c r="D8450">
        <v>6422</v>
      </c>
      <c r="E8450" t="str">
        <f>VLOOKUP(MONTH(Table1_2[[#This Row],[Date]]),Season!$A$1:$B$6,2,1)</f>
        <v>Winter</v>
      </c>
    </row>
    <row r="8451" spans="1:5" x14ac:dyDescent="0.25">
      <c r="A8451" s="14" t="s">
        <v>18</v>
      </c>
      <c r="B8451" s="14" t="s">
        <v>29</v>
      </c>
      <c r="C8451" s="15">
        <v>44616</v>
      </c>
      <c r="D8451">
        <v>2251.6999999999998</v>
      </c>
      <c r="E8451" t="str">
        <f>VLOOKUP(MONTH(Table1_2[[#This Row],[Date]]),Season!$A$1:$B$6,2,1)</f>
        <v>Winter</v>
      </c>
    </row>
    <row r="8452" spans="1:5" x14ac:dyDescent="0.25">
      <c r="A8452" s="14" t="s">
        <v>18</v>
      </c>
      <c r="B8452" s="14" t="s">
        <v>29</v>
      </c>
      <c r="C8452" s="15">
        <v>44617</v>
      </c>
      <c r="D8452">
        <v>3538.66</v>
      </c>
      <c r="E8452" t="str">
        <f>VLOOKUP(MONTH(Table1_2[[#This Row],[Date]]),Season!$A$1:$B$6,2,1)</f>
        <v>Winter</v>
      </c>
    </row>
    <row r="8453" spans="1:5" x14ac:dyDescent="0.25">
      <c r="A8453" s="14" t="s">
        <v>18</v>
      </c>
      <c r="B8453" s="14" t="s">
        <v>29</v>
      </c>
      <c r="C8453" s="15">
        <v>44618</v>
      </c>
      <c r="D8453">
        <v>7660.95</v>
      </c>
      <c r="E8453" t="str">
        <f>VLOOKUP(MONTH(Table1_2[[#This Row],[Date]]),Season!$A$1:$B$6,2,1)</f>
        <v>Winter</v>
      </c>
    </row>
    <row r="8454" spans="1:5" x14ac:dyDescent="0.25">
      <c r="A8454" s="14" t="s">
        <v>18</v>
      </c>
      <c r="B8454" s="14" t="s">
        <v>29</v>
      </c>
      <c r="C8454" s="15">
        <v>44619</v>
      </c>
      <c r="D8454">
        <v>3873.54</v>
      </c>
      <c r="E8454" t="str">
        <f>VLOOKUP(MONTH(Table1_2[[#This Row],[Date]]),Season!$A$1:$B$6,2,1)</f>
        <v>Winter</v>
      </c>
    </row>
    <row r="8455" spans="1:5" x14ac:dyDescent="0.25">
      <c r="A8455" s="14" t="s">
        <v>18</v>
      </c>
      <c r="B8455" s="14" t="s">
        <v>29</v>
      </c>
      <c r="C8455" s="15">
        <v>44620</v>
      </c>
      <c r="D8455">
        <v>2947.94</v>
      </c>
      <c r="E8455" t="str">
        <f>VLOOKUP(MONTH(Table1_2[[#This Row],[Date]]),Season!$A$1:$B$6,2,1)</f>
        <v>Winter</v>
      </c>
    </row>
    <row r="8456" spans="1:5" x14ac:dyDescent="0.25">
      <c r="A8456" s="14" t="s">
        <v>18</v>
      </c>
      <c r="B8456" s="14" t="s">
        <v>29</v>
      </c>
      <c r="C8456" s="15">
        <v>44621</v>
      </c>
      <c r="D8456">
        <v>1595.48</v>
      </c>
      <c r="E8456" t="str">
        <f>VLOOKUP(MONTH(Table1_2[[#This Row],[Date]]),Season!$A$1:$B$6,2,1)</f>
        <v>Spring</v>
      </c>
    </row>
    <row r="8457" spans="1:5" x14ac:dyDescent="0.25">
      <c r="A8457" s="14" t="s">
        <v>18</v>
      </c>
      <c r="B8457" s="14" t="s">
        <v>29</v>
      </c>
      <c r="C8457" s="15">
        <v>44622</v>
      </c>
      <c r="D8457">
        <v>3490.93</v>
      </c>
      <c r="E8457" t="str">
        <f>VLOOKUP(MONTH(Table1_2[[#This Row],[Date]]),Season!$A$1:$B$6,2,1)</f>
        <v>Spring</v>
      </c>
    </row>
    <row r="8458" spans="1:5" x14ac:dyDescent="0.25">
      <c r="A8458" s="14" t="s">
        <v>18</v>
      </c>
      <c r="B8458" s="14" t="s">
        <v>29</v>
      </c>
      <c r="C8458" s="15">
        <v>44623</v>
      </c>
      <c r="D8458">
        <v>3226.11</v>
      </c>
      <c r="E8458" t="str">
        <f>VLOOKUP(MONTH(Table1_2[[#This Row],[Date]]),Season!$A$1:$B$6,2,1)</f>
        <v>Spring</v>
      </c>
    </row>
    <row r="8459" spans="1:5" x14ac:dyDescent="0.25">
      <c r="A8459" s="14" t="s">
        <v>18</v>
      </c>
      <c r="B8459" s="14" t="s">
        <v>29</v>
      </c>
      <c r="C8459" s="15">
        <v>44624</v>
      </c>
      <c r="D8459">
        <v>9040.35</v>
      </c>
      <c r="E8459" t="str">
        <f>VLOOKUP(MONTH(Table1_2[[#This Row],[Date]]),Season!$A$1:$B$6,2,1)</f>
        <v>Spring</v>
      </c>
    </row>
    <row r="8460" spans="1:5" x14ac:dyDescent="0.25">
      <c r="A8460" s="14" t="s">
        <v>18</v>
      </c>
      <c r="B8460" s="14" t="s">
        <v>29</v>
      </c>
      <c r="C8460" s="15">
        <v>44625</v>
      </c>
      <c r="D8460">
        <v>8761.9500000000007</v>
      </c>
      <c r="E8460" t="str">
        <f>VLOOKUP(MONTH(Table1_2[[#This Row],[Date]]),Season!$A$1:$B$6,2,1)</f>
        <v>Spring</v>
      </c>
    </row>
    <row r="8461" spans="1:5" x14ac:dyDescent="0.25">
      <c r="A8461" s="14" t="s">
        <v>18</v>
      </c>
      <c r="B8461" s="14" t="s">
        <v>29</v>
      </c>
      <c r="C8461" s="15">
        <v>44626</v>
      </c>
      <c r="D8461">
        <v>6665.83</v>
      </c>
      <c r="E8461" t="str">
        <f>VLOOKUP(MONTH(Table1_2[[#This Row],[Date]]),Season!$A$1:$B$6,2,1)</f>
        <v>Spring</v>
      </c>
    </row>
    <row r="8462" spans="1:5" x14ac:dyDescent="0.25">
      <c r="A8462" s="14" t="s">
        <v>18</v>
      </c>
      <c r="B8462" s="14" t="s">
        <v>29</v>
      </c>
      <c r="C8462" s="15">
        <v>44627</v>
      </c>
      <c r="D8462">
        <v>3301.02</v>
      </c>
      <c r="E8462" t="str">
        <f>VLOOKUP(MONTH(Table1_2[[#This Row],[Date]]),Season!$A$1:$B$6,2,1)</f>
        <v>Spring</v>
      </c>
    </row>
    <row r="8463" spans="1:5" x14ac:dyDescent="0.25">
      <c r="A8463" s="14" t="s">
        <v>18</v>
      </c>
      <c r="B8463" s="14" t="s">
        <v>29</v>
      </c>
      <c r="C8463" s="15">
        <v>44628</v>
      </c>
      <c r="D8463">
        <v>4596.49</v>
      </c>
      <c r="E8463" t="str">
        <f>VLOOKUP(MONTH(Table1_2[[#This Row],[Date]]),Season!$A$1:$B$6,2,1)</f>
        <v>Spring</v>
      </c>
    </row>
    <row r="8464" spans="1:5" x14ac:dyDescent="0.25">
      <c r="A8464" s="14" t="s">
        <v>18</v>
      </c>
      <c r="B8464" s="14" t="s">
        <v>29</v>
      </c>
      <c r="C8464" s="15">
        <v>44629</v>
      </c>
      <c r="D8464">
        <v>10073.4</v>
      </c>
      <c r="E8464" t="str">
        <f>VLOOKUP(MONTH(Table1_2[[#This Row],[Date]]),Season!$A$1:$B$6,2,1)</f>
        <v>Spring</v>
      </c>
    </row>
    <row r="8465" spans="1:5" x14ac:dyDescent="0.25">
      <c r="A8465" s="14" t="s">
        <v>18</v>
      </c>
      <c r="B8465" s="14" t="s">
        <v>29</v>
      </c>
      <c r="C8465" s="15">
        <v>44630</v>
      </c>
      <c r="D8465">
        <v>5680.87</v>
      </c>
      <c r="E8465" t="str">
        <f>VLOOKUP(MONTH(Table1_2[[#This Row],[Date]]),Season!$A$1:$B$6,2,1)</f>
        <v>Spring</v>
      </c>
    </row>
    <row r="8466" spans="1:5" x14ac:dyDescent="0.25">
      <c r="A8466" s="14" t="s">
        <v>18</v>
      </c>
      <c r="B8466" s="14" t="s">
        <v>29</v>
      </c>
      <c r="C8466" s="15">
        <v>44631</v>
      </c>
      <c r="D8466">
        <v>7736.45</v>
      </c>
      <c r="E8466" t="str">
        <f>VLOOKUP(MONTH(Table1_2[[#This Row],[Date]]),Season!$A$1:$B$6,2,1)</f>
        <v>Spring</v>
      </c>
    </row>
    <row r="8467" spans="1:5" x14ac:dyDescent="0.25">
      <c r="A8467" s="14" t="s">
        <v>18</v>
      </c>
      <c r="B8467" s="14" t="s">
        <v>29</v>
      </c>
      <c r="C8467" s="15">
        <v>44632</v>
      </c>
      <c r="D8467">
        <v>4237.63</v>
      </c>
      <c r="E8467" t="str">
        <f>VLOOKUP(MONTH(Table1_2[[#This Row],[Date]]),Season!$A$1:$B$6,2,1)</f>
        <v>Spring</v>
      </c>
    </row>
    <row r="8468" spans="1:5" x14ac:dyDescent="0.25">
      <c r="A8468" s="14" t="s">
        <v>18</v>
      </c>
      <c r="B8468" s="14" t="s">
        <v>29</v>
      </c>
      <c r="C8468" s="15">
        <v>44633</v>
      </c>
      <c r="D8468">
        <v>4004.4</v>
      </c>
      <c r="E8468" t="str">
        <f>VLOOKUP(MONTH(Table1_2[[#This Row],[Date]]),Season!$A$1:$B$6,2,1)</f>
        <v>Spring</v>
      </c>
    </row>
    <row r="8469" spans="1:5" x14ac:dyDescent="0.25">
      <c r="A8469" s="14" t="s">
        <v>18</v>
      </c>
      <c r="B8469" s="14" t="s">
        <v>29</v>
      </c>
      <c r="C8469" s="15">
        <v>44634</v>
      </c>
      <c r="D8469">
        <v>5107.97</v>
      </c>
      <c r="E8469" t="str">
        <f>VLOOKUP(MONTH(Table1_2[[#This Row],[Date]]),Season!$A$1:$B$6,2,1)</f>
        <v>Spring</v>
      </c>
    </row>
    <row r="8470" spans="1:5" x14ac:dyDescent="0.25">
      <c r="A8470" s="14" t="s">
        <v>18</v>
      </c>
      <c r="B8470" s="14" t="s">
        <v>29</v>
      </c>
      <c r="C8470" s="15">
        <v>44635</v>
      </c>
      <c r="D8470">
        <v>3114.98</v>
      </c>
      <c r="E8470" t="str">
        <f>VLOOKUP(MONTH(Table1_2[[#This Row],[Date]]),Season!$A$1:$B$6,2,1)</f>
        <v>Spring</v>
      </c>
    </row>
    <row r="8471" spans="1:5" x14ac:dyDescent="0.25">
      <c r="A8471" s="14" t="s">
        <v>18</v>
      </c>
      <c r="B8471" s="14" t="s">
        <v>29</v>
      </c>
      <c r="C8471" s="15">
        <v>44636</v>
      </c>
      <c r="D8471">
        <v>4029.37</v>
      </c>
      <c r="E8471" t="str">
        <f>VLOOKUP(MONTH(Table1_2[[#This Row],[Date]]),Season!$A$1:$B$6,2,1)</f>
        <v>Spring</v>
      </c>
    </row>
    <row r="8472" spans="1:5" x14ac:dyDescent="0.25">
      <c r="A8472" s="14" t="s">
        <v>18</v>
      </c>
      <c r="B8472" s="14" t="s">
        <v>29</v>
      </c>
      <c r="C8472" s="15">
        <v>44637</v>
      </c>
      <c r="D8472">
        <v>5583.27</v>
      </c>
      <c r="E8472" t="str">
        <f>VLOOKUP(MONTH(Table1_2[[#This Row],[Date]]),Season!$A$1:$B$6,2,1)</f>
        <v>Spring</v>
      </c>
    </row>
    <row r="8473" spans="1:5" x14ac:dyDescent="0.25">
      <c r="A8473" s="14" t="s">
        <v>18</v>
      </c>
      <c r="B8473" s="14" t="s">
        <v>29</v>
      </c>
      <c r="C8473" s="15">
        <v>44638</v>
      </c>
      <c r="D8473">
        <v>4552.72</v>
      </c>
      <c r="E8473" t="str">
        <f>VLOOKUP(MONTH(Table1_2[[#This Row],[Date]]),Season!$A$1:$B$6,2,1)</f>
        <v>Spring</v>
      </c>
    </row>
    <row r="8474" spans="1:5" x14ac:dyDescent="0.25">
      <c r="A8474" s="14" t="s">
        <v>18</v>
      </c>
      <c r="B8474" s="14" t="s">
        <v>29</v>
      </c>
      <c r="C8474" s="15">
        <v>44639</v>
      </c>
      <c r="D8474">
        <v>1049.96</v>
      </c>
      <c r="E8474" t="str">
        <f>VLOOKUP(MONTH(Table1_2[[#This Row],[Date]]),Season!$A$1:$B$6,2,1)</f>
        <v>Spring</v>
      </c>
    </row>
    <row r="8475" spans="1:5" x14ac:dyDescent="0.25">
      <c r="A8475" s="14" t="s">
        <v>18</v>
      </c>
      <c r="B8475" s="14" t="s">
        <v>29</v>
      </c>
      <c r="C8475" s="15">
        <v>44640</v>
      </c>
      <c r="D8475">
        <v>6369.52</v>
      </c>
      <c r="E8475" t="str">
        <f>VLOOKUP(MONTH(Table1_2[[#This Row],[Date]]),Season!$A$1:$B$6,2,1)</f>
        <v>Spring</v>
      </c>
    </row>
    <row r="8476" spans="1:5" x14ac:dyDescent="0.25">
      <c r="A8476" s="14" t="s">
        <v>18</v>
      </c>
      <c r="B8476" s="14" t="s">
        <v>29</v>
      </c>
      <c r="C8476" s="15">
        <v>44641</v>
      </c>
      <c r="D8476">
        <v>8224.0400000000009</v>
      </c>
      <c r="E8476" t="str">
        <f>VLOOKUP(MONTH(Table1_2[[#This Row],[Date]]),Season!$A$1:$B$6,2,1)</f>
        <v>Spring</v>
      </c>
    </row>
    <row r="8477" spans="1:5" x14ac:dyDescent="0.25">
      <c r="A8477" s="14" t="s">
        <v>18</v>
      </c>
      <c r="B8477" s="14" t="s">
        <v>29</v>
      </c>
      <c r="C8477" s="15">
        <v>44642</v>
      </c>
      <c r="D8477">
        <v>7365.68</v>
      </c>
      <c r="E8477" t="str">
        <f>VLOOKUP(MONTH(Table1_2[[#This Row],[Date]]),Season!$A$1:$B$6,2,1)</f>
        <v>Spring</v>
      </c>
    </row>
    <row r="8478" spans="1:5" x14ac:dyDescent="0.25">
      <c r="A8478" s="14" t="s">
        <v>18</v>
      </c>
      <c r="B8478" s="14" t="s">
        <v>29</v>
      </c>
      <c r="C8478" s="15">
        <v>44643</v>
      </c>
      <c r="D8478">
        <v>3073.41</v>
      </c>
      <c r="E8478" t="str">
        <f>VLOOKUP(MONTH(Table1_2[[#This Row],[Date]]),Season!$A$1:$B$6,2,1)</f>
        <v>Spring</v>
      </c>
    </row>
    <row r="8479" spans="1:5" x14ac:dyDescent="0.25">
      <c r="A8479" s="14" t="s">
        <v>18</v>
      </c>
      <c r="B8479" s="14" t="s">
        <v>29</v>
      </c>
      <c r="C8479" s="15">
        <v>44644</v>
      </c>
      <c r="D8479">
        <v>3184.52</v>
      </c>
      <c r="E8479" t="str">
        <f>VLOOKUP(MONTH(Table1_2[[#This Row],[Date]]),Season!$A$1:$B$6,2,1)</f>
        <v>Spring</v>
      </c>
    </row>
    <row r="8480" spans="1:5" x14ac:dyDescent="0.25">
      <c r="A8480" s="14" t="s">
        <v>18</v>
      </c>
      <c r="B8480" s="14" t="s">
        <v>29</v>
      </c>
      <c r="C8480" s="15">
        <v>44645</v>
      </c>
      <c r="D8480">
        <v>9348.24</v>
      </c>
      <c r="E8480" t="str">
        <f>VLOOKUP(MONTH(Table1_2[[#This Row],[Date]]),Season!$A$1:$B$6,2,1)</f>
        <v>Spring</v>
      </c>
    </row>
    <row r="8481" spans="1:5" x14ac:dyDescent="0.25">
      <c r="A8481" s="14" t="s">
        <v>18</v>
      </c>
      <c r="B8481" s="14" t="s">
        <v>29</v>
      </c>
      <c r="C8481" s="15">
        <v>44646</v>
      </c>
      <c r="D8481">
        <v>8898.6299999999992</v>
      </c>
      <c r="E8481" t="str">
        <f>VLOOKUP(MONTH(Table1_2[[#This Row],[Date]]),Season!$A$1:$B$6,2,1)</f>
        <v>Spring</v>
      </c>
    </row>
    <row r="8482" spans="1:5" x14ac:dyDescent="0.25">
      <c r="A8482" s="14" t="s">
        <v>18</v>
      </c>
      <c r="B8482" s="14" t="s">
        <v>29</v>
      </c>
      <c r="C8482" s="15">
        <v>44647</v>
      </c>
      <c r="D8482">
        <v>6552.8</v>
      </c>
      <c r="E8482" t="str">
        <f>VLOOKUP(MONTH(Table1_2[[#This Row],[Date]]),Season!$A$1:$B$6,2,1)</f>
        <v>Spring</v>
      </c>
    </row>
    <row r="8483" spans="1:5" x14ac:dyDescent="0.25">
      <c r="A8483" s="14" t="s">
        <v>18</v>
      </c>
      <c r="B8483" s="14" t="s">
        <v>29</v>
      </c>
      <c r="C8483" s="15">
        <v>44648</v>
      </c>
      <c r="D8483">
        <v>4382.2</v>
      </c>
      <c r="E8483" t="str">
        <f>VLOOKUP(MONTH(Table1_2[[#This Row],[Date]]),Season!$A$1:$B$6,2,1)</f>
        <v>Spring</v>
      </c>
    </row>
    <row r="8484" spans="1:5" x14ac:dyDescent="0.25">
      <c r="A8484" s="14" t="s">
        <v>18</v>
      </c>
      <c r="B8484" s="14" t="s">
        <v>29</v>
      </c>
      <c r="C8484" s="15">
        <v>44649</v>
      </c>
      <c r="D8484">
        <v>1397.64</v>
      </c>
      <c r="E8484" t="str">
        <f>VLOOKUP(MONTH(Table1_2[[#This Row],[Date]]),Season!$A$1:$B$6,2,1)</f>
        <v>Spring</v>
      </c>
    </row>
    <row r="8485" spans="1:5" x14ac:dyDescent="0.25">
      <c r="A8485" s="14" t="s">
        <v>18</v>
      </c>
      <c r="B8485" s="14" t="s">
        <v>29</v>
      </c>
      <c r="C8485" s="15">
        <v>44650</v>
      </c>
      <c r="D8485">
        <v>5183.24</v>
      </c>
      <c r="E8485" t="str">
        <f>VLOOKUP(MONTH(Table1_2[[#This Row],[Date]]),Season!$A$1:$B$6,2,1)</f>
        <v>Spring</v>
      </c>
    </row>
    <row r="8486" spans="1:5" x14ac:dyDescent="0.25">
      <c r="A8486" s="14" t="s">
        <v>18</v>
      </c>
      <c r="B8486" s="14" t="s">
        <v>29</v>
      </c>
      <c r="C8486" s="15">
        <v>44651</v>
      </c>
      <c r="D8486">
        <v>1909.29</v>
      </c>
      <c r="E8486" t="str">
        <f>VLOOKUP(MONTH(Table1_2[[#This Row],[Date]]),Season!$A$1:$B$6,2,1)</f>
        <v>Spring</v>
      </c>
    </row>
    <row r="8487" spans="1:5" x14ac:dyDescent="0.25">
      <c r="A8487" s="14" t="s">
        <v>18</v>
      </c>
      <c r="B8487" s="14" t="s">
        <v>29</v>
      </c>
      <c r="C8487" s="15">
        <v>44652</v>
      </c>
      <c r="D8487">
        <v>1841.68</v>
      </c>
      <c r="E8487" t="str">
        <f>VLOOKUP(MONTH(Table1_2[[#This Row],[Date]]),Season!$A$1:$B$6,2,1)</f>
        <v>Spring</v>
      </c>
    </row>
    <row r="8488" spans="1:5" x14ac:dyDescent="0.25">
      <c r="A8488" s="14" t="s">
        <v>18</v>
      </c>
      <c r="B8488" s="14" t="s">
        <v>29</v>
      </c>
      <c r="C8488" s="15">
        <v>44653</v>
      </c>
      <c r="D8488">
        <v>9601.4699999999993</v>
      </c>
      <c r="E8488" t="str">
        <f>VLOOKUP(MONTH(Table1_2[[#This Row],[Date]]),Season!$A$1:$B$6,2,1)</f>
        <v>Spring</v>
      </c>
    </row>
    <row r="8489" spans="1:5" x14ac:dyDescent="0.25">
      <c r="A8489" s="14" t="s">
        <v>18</v>
      </c>
      <c r="B8489" s="14" t="s">
        <v>29</v>
      </c>
      <c r="C8489" s="15">
        <v>44654</v>
      </c>
      <c r="D8489">
        <v>4434.7700000000004</v>
      </c>
      <c r="E8489" t="str">
        <f>VLOOKUP(MONTH(Table1_2[[#This Row],[Date]]),Season!$A$1:$B$6,2,1)</f>
        <v>Spring</v>
      </c>
    </row>
    <row r="8490" spans="1:5" x14ac:dyDescent="0.25">
      <c r="A8490" s="14" t="s">
        <v>18</v>
      </c>
      <c r="B8490" s="14" t="s">
        <v>29</v>
      </c>
      <c r="C8490" s="15">
        <v>44655</v>
      </c>
      <c r="D8490">
        <v>4605.6499999999996</v>
      </c>
      <c r="E8490" t="str">
        <f>VLOOKUP(MONTH(Table1_2[[#This Row],[Date]]),Season!$A$1:$B$6,2,1)</f>
        <v>Spring</v>
      </c>
    </row>
    <row r="8491" spans="1:5" x14ac:dyDescent="0.25">
      <c r="A8491" s="14" t="s">
        <v>18</v>
      </c>
      <c r="B8491" s="14" t="s">
        <v>29</v>
      </c>
      <c r="C8491" s="15">
        <v>44656</v>
      </c>
      <c r="D8491">
        <v>7513.96</v>
      </c>
      <c r="E8491" t="str">
        <f>VLOOKUP(MONTH(Table1_2[[#This Row],[Date]]),Season!$A$1:$B$6,2,1)</f>
        <v>Spring</v>
      </c>
    </row>
    <row r="8492" spans="1:5" x14ac:dyDescent="0.25">
      <c r="A8492" s="14" t="s">
        <v>18</v>
      </c>
      <c r="B8492" s="14" t="s">
        <v>29</v>
      </c>
      <c r="C8492" s="15">
        <v>44657</v>
      </c>
      <c r="D8492">
        <v>3400.6</v>
      </c>
      <c r="E8492" t="str">
        <f>VLOOKUP(MONTH(Table1_2[[#This Row],[Date]]),Season!$A$1:$B$6,2,1)</f>
        <v>Spring</v>
      </c>
    </row>
    <row r="8493" spans="1:5" x14ac:dyDescent="0.25">
      <c r="A8493" s="14" t="s">
        <v>18</v>
      </c>
      <c r="B8493" s="14" t="s">
        <v>29</v>
      </c>
      <c r="C8493" s="15">
        <v>44658</v>
      </c>
      <c r="D8493">
        <v>4973.41</v>
      </c>
      <c r="E8493" t="str">
        <f>VLOOKUP(MONTH(Table1_2[[#This Row],[Date]]),Season!$A$1:$B$6,2,1)</f>
        <v>Spring</v>
      </c>
    </row>
    <row r="8494" spans="1:5" x14ac:dyDescent="0.25">
      <c r="A8494" s="14" t="s">
        <v>18</v>
      </c>
      <c r="B8494" s="14" t="s">
        <v>29</v>
      </c>
      <c r="C8494" s="15">
        <v>44659</v>
      </c>
      <c r="D8494">
        <v>1600.05</v>
      </c>
      <c r="E8494" t="str">
        <f>VLOOKUP(MONTH(Table1_2[[#This Row],[Date]]),Season!$A$1:$B$6,2,1)</f>
        <v>Spring</v>
      </c>
    </row>
    <row r="8495" spans="1:5" x14ac:dyDescent="0.25">
      <c r="A8495" s="14" t="s">
        <v>18</v>
      </c>
      <c r="B8495" s="14" t="s">
        <v>29</v>
      </c>
      <c r="C8495" s="15">
        <v>44660</v>
      </c>
      <c r="D8495">
        <v>7344.99</v>
      </c>
      <c r="E8495" t="str">
        <f>VLOOKUP(MONTH(Table1_2[[#This Row],[Date]]),Season!$A$1:$B$6,2,1)</f>
        <v>Spring</v>
      </c>
    </row>
    <row r="8496" spans="1:5" x14ac:dyDescent="0.25">
      <c r="A8496" s="14" t="s">
        <v>18</v>
      </c>
      <c r="B8496" s="14" t="s">
        <v>29</v>
      </c>
      <c r="C8496" s="15">
        <v>44661</v>
      </c>
      <c r="D8496">
        <v>1521.66</v>
      </c>
      <c r="E8496" t="str">
        <f>VLOOKUP(MONTH(Table1_2[[#This Row],[Date]]),Season!$A$1:$B$6,2,1)</f>
        <v>Spring</v>
      </c>
    </row>
    <row r="8497" spans="1:5" x14ac:dyDescent="0.25">
      <c r="A8497" s="14" t="s">
        <v>18</v>
      </c>
      <c r="B8497" s="14" t="s">
        <v>29</v>
      </c>
      <c r="C8497" s="15">
        <v>44662</v>
      </c>
      <c r="D8497">
        <v>8181.83</v>
      </c>
      <c r="E8497" t="str">
        <f>VLOOKUP(MONTH(Table1_2[[#This Row],[Date]]),Season!$A$1:$B$6,2,1)</f>
        <v>Spring</v>
      </c>
    </row>
    <row r="8498" spans="1:5" x14ac:dyDescent="0.25">
      <c r="A8498" s="14" t="s">
        <v>18</v>
      </c>
      <c r="B8498" s="14" t="s">
        <v>29</v>
      </c>
      <c r="C8498" s="15">
        <v>44663</v>
      </c>
      <c r="D8498">
        <v>279.54000000000002</v>
      </c>
      <c r="E8498" t="str">
        <f>VLOOKUP(MONTH(Table1_2[[#This Row],[Date]]),Season!$A$1:$B$6,2,1)</f>
        <v>Spring</v>
      </c>
    </row>
    <row r="8499" spans="1:5" x14ac:dyDescent="0.25">
      <c r="A8499" s="14" t="s">
        <v>18</v>
      </c>
      <c r="B8499" s="14" t="s">
        <v>29</v>
      </c>
      <c r="C8499" s="15">
        <v>44664</v>
      </c>
      <c r="D8499">
        <v>2982.13</v>
      </c>
      <c r="E8499" t="str">
        <f>VLOOKUP(MONTH(Table1_2[[#This Row],[Date]]),Season!$A$1:$B$6,2,1)</f>
        <v>Spring</v>
      </c>
    </row>
    <row r="8500" spans="1:5" x14ac:dyDescent="0.25">
      <c r="A8500" s="14" t="s">
        <v>18</v>
      </c>
      <c r="B8500" s="14" t="s">
        <v>29</v>
      </c>
      <c r="C8500" s="15">
        <v>44665</v>
      </c>
      <c r="D8500">
        <v>6682.99</v>
      </c>
      <c r="E8500" t="str">
        <f>VLOOKUP(MONTH(Table1_2[[#This Row],[Date]]),Season!$A$1:$B$6,2,1)</f>
        <v>Spring</v>
      </c>
    </row>
    <row r="8501" spans="1:5" x14ac:dyDescent="0.25">
      <c r="A8501" s="14" t="s">
        <v>18</v>
      </c>
      <c r="B8501" s="14" t="s">
        <v>29</v>
      </c>
      <c r="C8501" s="15">
        <v>44666</v>
      </c>
      <c r="D8501">
        <v>5184.62</v>
      </c>
      <c r="E8501" t="str">
        <f>VLOOKUP(MONTH(Table1_2[[#This Row],[Date]]),Season!$A$1:$B$6,2,1)</f>
        <v>Spring</v>
      </c>
    </row>
    <row r="8502" spans="1:5" x14ac:dyDescent="0.25">
      <c r="A8502" s="14" t="s">
        <v>18</v>
      </c>
      <c r="B8502" s="14" t="s">
        <v>29</v>
      </c>
      <c r="C8502" s="15">
        <v>44667</v>
      </c>
      <c r="D8502">
        <v>9276.35</v>
      </c>
      <c r="E8502" t="str">
        <f>VLOOKUP(MONTH(Table1_2[[#This Row],[Date]]),Season!$A$1:$B$6,2,1)</f>
        <v>Spring</v>
      </c>
    </row>
    <row r="8503" spans="1:5" x14ac:dyDescent="0.25">
      <c r="A8503" s="14" t="s">
        <v>18</v>
      </c>
      <c r="B8503" s="14" t="s">
        <v>29</v>
      </c>
      <c r="C8503" s="15">
        <v>44668</v>
      </c>
      <c r="D8503">
        <v>9564.64</v>
      </c>
      <c r="E8503" t="str">
        <f>VLOOKUP(MONTH(Table1_2[[#This Row],[Date]]),Season!$A$1:$B$6,2,1)</f>
        <v>Spring</v>
      </c>
    </row>
    <row r="8504" spans="1:5" x14ac:dyDescent="0.25">
      <c r="A8504" s="14" t="s">
        <v>18</v>
      </c>
      <c r="B8504" s="14" t="s">
        <v>29</v>
      </c>
      <c r="C8504" s="15">
        <v>44669</v>
      </c>
      <c r="D8504">
        <v>3562.91</v>
      </c>
      <c r="E8504" t="str">
        <f>VLOOKUP(MONTH(Table1_2[[#This Row],[Date]]),Season!$A$1:$B$6,2,1)</f>
        <v>Spring</v>
      </c>
    </row>
    <row r="8505" spans="1:5" x14ac:dyDescent="0.25">
      <c r="A8505" s="14" t="s">
        <v>18</v>
      </c>
      <c r="B8505" s="14" t="s">
        <v>29</v>
      </c>
      <c r="C8505" s="15">
        <v>44670</v>
      </c>
      <c r="D8505">
        <v>5217.6899999999996</v>
      </c>
      <c r="E8505" t="str">
        <f>VLOOKUP(MONTH(Table1_2[[#This Row],[Date]]),Season!$A$1:$B$6,2,1)</f>
        <v>Spring</v>
      </c>
    </row>
    <row r="8506" spans="1:5" x14ac:dyDescent="0.25">
      <c r="A8506" s="14" t="s">
        <v>18</v>
      </c>
      <c r="B8506" s="14" t="s">
        <v>29</v>
      </c>
      <c r="C8506" s="15">
        <v>44671</v>
      </c>
      <c r="D8506">
        <v>9130.98</v>
      </c>
      <c r="E8506" t="str">
        <f>VLOOKUP(MONTH(Table1_2[[#This Row],[Date]]),Season!$A$1:$B$6,2,1)</f>
        <v>Spring</v>
      </c>
    </row>
    <row r="8507" spans="1:5" x14ac:dyDescent="0.25">
      <c r="A8507" s="14" t="s">
        <v>18</v>
      </c>
      <c r="B8507" s="14" t="s">
        <v>29</v>
      </c>
      <c r="C8507" s="15">
        <v>44672</v>
      </c>
      <c r="D8507">
        <v>3390.68</v>
      </c>
      <c r="E8507" t="str">
        <f>VLOOKUP(MONTH(Table1_2[[#This Row],[Date]]),Season!$A$1:$B$6,2,1)</f>
        <v>Spring</v>
      </c>
    </row>
    <row r="8508" spans="1:5" x14ac:dyDescent="0.25">
      <c r="A8508" s="14" t="s">
        <v>18</v>
      </c>
      <c r="B8508" s="14" t="s">
        <v>29</v>
      </c>
      <c r="C8508" s="15">
        <v>44673</v>
      </c>
      <c r="D8508">
        <v>4758.41</v>
      </c>
      <c r="E8508" t="str">
        <f>VLOOKUP(MONTH(Table1_2[[#This Row],[Date]]),Season!$A$1:$B$6,2,1)</f>
        <v>Spring</v>
      </c>
    </row>
    <row r="8509" spans="1:5" x14ac:dyDescent="0.25">
      <c r="A8509" s="14" t="s">
        <v>18</v>
      </c>
      <c r="B8509" s="14" t="s">
        <v>29</v>
      </c>
      <c r="C8509" s="15">
        <v>44674</v>
      </c>
      <c r="D8509">
        <v>519.44000000000005</v>
      </c>
      <c r="E8509" t="str">
        <f>VLOOKUP(MONTH(Table1_2[[#This Row],[Date]]),Season!$A$1:$B$6,2,1)</f>
        <v>Spring</v>
      </c>
    </row>
    <row r="8510" spans="1:5" x14ac:dyDescent="0.25">
      <c r="A8510" s="14" t="s">
        <v>18</v>
      </c>
      <c r="B8510" s="14" t="s">
        <v>29</v>
      </c>
      <c r="C8510" s="15">
        <v>44675</v>
      </c>
      <c r="D8510">
        <v>9013.1200000000008</v>
      </c>
      <c r="E8510" t="str">
        <f>VLOOKUP(MONTH(Table1_2[[#This Row],[Date]]),Season!$A$1:$B$6,2,1)</f>
        <v>Spring</v>
      </c>
    </row>
    <row r="8511" spans="1:5" x14ac:dyDescent="0.25">
      <c r="A8511" s="14" t="s">
        <v>18</v>
      </c>
      <c r="B8511" s="14" t="s">
        <v>29</v>
      </c>
      <c r="C8511" s="15">
        <v>44676</v>
      </c>
      <c r="D8511">
        <v>6725.07</v>
      </c>
      <c r="E8511" t="str">
        <f>VLOOKUP(MONTH(Table1_2[[#This Row],[Date]]),Season!$A$1:$B$6,2,1)</f>
        <v>Spring</v>
      </c>
    </row>
    <row r="8512" spans="1:5" x14ac:dyDescent="0.25">
      <c r="A8512" s="14" t="s">
        <v>18</v>
      </c>
      <c r="B8512" s="14" t="s">
        <v>29</v>
      </c>
      <c r="C8512" s="15">
        <v>44677</v>
      </c>
      <c r="D8512">
        <v>5195.5</v>
      </c>
      <c r="E8512" t="str">
        <f>VLOOKUP(MONTH(Table1_2[[#This Row],[Date]]),Season!$A$1:$B$6,2,1)</f>
        <v>Spring</v>
      </c>
    </row>
    <row r="8513" spans="1:5" x14ac:dyDescent="0.25">
      <c r="A8513" s="14" t="s">
        <v>18</v>
      </c>
      <c r="B8513" s="14" t="s">
        <v>29</v>
      </c>
      <c r="C8513" s="15">
        <v>44678</v>
      </c>
      <c r="D8513">
        <v>1285.78</v>
      </c>
      <c r="E8513" t="str">
        <f>VLOOKUP(MONTH(Table1_2[[#This Row],[Date]]),Season!$A$1:$B$6,2,1)</f>
        <v>Spring</v>
      </c>
    </row>
    <row r="8514" spans="1:5" x14ac:dyDescent="0.25">
      <c r="A8514" s="14" t="s">
        <v>18</v>
      </c>
      <c r="B8514" s="14" t="s">
        <v>29</v>
      </c>
      <c r="C8514" s="15">
        <v>44679</v>
      </c>
      <c r="D8514">
        <v>9518.7099999999991</v>
      </c>
      <c r="E8514" t="str">
        <f>VLOOKUP(MONTH(Table1_2[[#This Row],[Date]]),Season!$A$1:$B$6,2,1)</f>
        <v>Spring</v>
      </c>
    </row>
    <row r="8515" spans="1:5" x14ac:dyDescent="0.25">
      <c r="A8515" s="14" t="s">
        <v>18</v>
      </c>
      <c r="B8515" s="14" t="s">
        <v>29</v>
      </c>
      <c r="C8515" s="15">
        <v>44680</v>
      </c>
      <c r="D8515">
        <v>4591.78</v>
      </c>
      <c r="E8515" t="str">
        <f>VLOOKUP(MONTH(Table1_2[[#This Row],[Date]]),Season!$A$1:$B$6,2,1)</f>
        <v>Spring</v>
      </c>
    </row>
    <row r="8516" spans="1:5" x14ac:dyDescent="0.25">
      <c r="A8516" s="14" t="s">
        <v>18</v>
      </c>
      <c r="B8516" s="14" t="s">
        <v>29</v>
      </c>
      <c r="C8516" s="15">
        <v>44681</v>
      </c>
      <c r="D8516">
        <v>10059.4</v>
      </c>
      <c r="E8516" t="str">
        <f>VLOOKUP(MONTH(Table1_2[[#This Row],[Date]]),Season!$A$1:$B$6,2,1)</f>
        <v>Spring</v>
      </c>
    </row>
    <row r="8517" spans="1:5" x14ac:dyDescent="0.25">
      <c r="A8517" s="14" t="s">
        <v>18</v>
      </c>
      <c r="B8517" s="14" t="s">
        <v>29</v>
      </c>
      <c r="C8517" s="15">
        <v>44682</v>
      </c>
      <c r="D8517">
        <v>5271.71</v>
      </c>
      <c r="E8517" t="str">
        <f>VLOOKUP(MONTH(Table1_2[[#This Row],[Date]]),Season!$A$1:$B$6,2,1)</f>
        <v>Spring</v>
      </c>
    </row>
    <row r="8518" spans="1:5" x14ac:dyDescent="0.25">
      <c r="A8518" s="14" t="s">
        <v>18</v>
      </c>
      <c r="B8518" s="14" t="s">
        <v>29</v>
      </c>
      <c r="C8518" s="15">
        <v>44683</v>
      </c>
      <c r="D8518">
        <v>3910.54</v>
      </c>
      <c r="E8518" t="str">
        <f>VLOOKUP(MONTH(Table1_2[[#This Row],[Date]]),Season!$A$1:$B$6,2,1)</f>
        <v>Spring</v>
      </c>
    </row>
    <row r="8519" spans="1:5" x14ac:dyDescent="0.25">
      <c r="A8519" s="14" t="s">
        <v>18</v>
      </c>
      <c r="B8519" s="14" t="s">
        <v>29</v>
      </c>
      <c r="C8519" s="15">
        <v>44684</v>
      </c>
      <c r="D8519">
        <v>4938.42</v>
      </c>
      <c r="E8519" t="str">
        <f>VLOOKUP(MONTH(Table1_2[[#This Row],[Date]]),Season!$A$1:$B$6,2,1)</f>
        <v>Spring</v>
      </c>
    </row>
    <row r="8520" spans="1:5" x14ac:dyDescent="0.25">
      <c r="A8520" s="14" t="s">
        <v>18</v>
      </c>
      <c r="B8520" s="14" t="s">
        <v>29</v>
      </c>
      <c r="C8520" s="15">
        <v>44685</v>
      </c>
      <c r="D8520">
        <v>5325.93</v>
      </c>
      <c r="E8520" t="str">
        <f>VLOOKUP(MONTH(Table1_2[[#This Row],[Date]]),Season!$A$1:$B$6,2,1)</f>
        <v>Spring</v>
      </c>
    </row>
    <row r="8521" spans="1:5" x14ac:dyDescent="0.25">
      <c r="A8521" s="14" t="s">
        <v>18</v>
      </c>
      <c r="B8521" s="14" t="s">
        <v>29</v>
      </c>
      <c r="C8521" s="15">
        <v>44686</v>
      </c>
      <c r="D8521">
        <v>3341.12</v>
      </c>
      <c r="E8521" t="str">
        <f>VLOOKUP(MONTH(Table1_2[[#This Row],[Date]]),Season!$A$1:$B$6,2,1)</f>
        <v>Spring</v>
      </c>
    </row>
    <row r="8522" spans="1:5" x14ac:dyDescent="0.25">
      <c r="A8522" s="14" t="s">
        <v>18</v>
      </c>
      <c r="B8522" s="14" t="s">
        <v>29</v>
      </c>
      <c r="C8522" s="15">
        <v>44687</v>
      </c>
      <c r="D8522">
        <v>7600.87</v>
      </c>
      <c r="E8522" t="str">
        <f>VLOOKUP(MONTH(Table1_2[[#This Row],[Date]]),Season!$A$1:$B$6,2,1)</f>
        <v>Spring</v>
      </c>
    </row>
    <row r="8523" spans="1:5" x14ac:dyDescent="0.25">
      <c r="A8523" s="14" t="s">
        <v>18</v>
      </c>
      <c r="B8523" s="14" t="s">
        <v>29</v>
      </c>
      <c r="C8523" s="15">
        <v>44688</v>
      </c>
      <c r="D8523">
        <v>1506.28</v>
      </c>
      <c r="E8523" t="str">
        <f>VLOOKUP(MONTH(Table1_2[[#This Row],[Date]]),Season!$A$1:$B$6,2,1)</f>
        <v>Spring</v>
      </c>
    </row>
    <row r="8524" spans="1:5" x14ac:dyDescent="0.25">
      <c r="A8524" s="14" t="s">
        <v>18</v>
      </c>
      <c r="B8524" s="14" t="s">
        <v>29</v>
      </c>
      <c r="C8524" s="15">
        <v>44689</v>
      </c>
      <c r="D8524">
        <v>4118.72</v>
      </c>
      <c r="E8524" t="str">
        <f>VLOOKUP(MONTH(Table1_2[[#This Row],[Date]]),Season!$A$1:$B$6,2,1)</f>
        <v>Spring</v>
      </c>
    </row>
    <row r="8525" spans="1:5" x14ac:dyDescent="0.25">
      <c r="A8525" s="14" t="s">
        <v>18</v>
      </c>
      <c r="B8525" s="14" t="s">
        <v>29</v>
      </c>
      <c r="C8525" s="15">
        <v>44690</v>
      </c>
      <c r="D8525">
        <v>2355.5</v>
      </c>
      <c r="E8525" t="str">
        <f>VLOOKUP(MONTH(Table1_2[[#This Row],[Date]]),Season!$A$1:$B$6,2,1)</f>
        <v>Spring</v>
      </c>
    </row>
    <row r="8526" spans="1:5" x14ac:dyDescent="0.25">
      <c r="A8526" s="14" t="s">
        <v>18</v>
      </c>
      <c r="B8526" s="14" t="s">
        <v>29</v>
      </c>
      <c r="C8526" s="15">
        <v>44691</v>
      </c>
      <c r="D8526">
        <v>8685.31</v>
      </c>
      <c r="E8526" t="str">
        <f>VLOOKUP(MONTH(Table1_2[[#This Row],[Date]]),Season!$A$1:$B$6,2,1)</f>
        <v>Spring</v>
      </c>
    </row>
    <row r="8527" spans="1:5" x14ac:dyDescent="0.25">
      <c r="A8527" s="14" t="s">
        <v>18</v>
      </c>
      <c r="B8527" s="14" t="s">
        <v>29</v>
      </c>
      <c r="C8527" s="15">
        <v>44692</v>
      </c>
      <c r="D8527">
        <v>3750.89</v>
      </c>
      <c r="E8527" t="str">
        <f>VLOOKUP(MONTH(Table1_2[[#This Row],[Date]]),Season!$A$1:$B$6,2,1)</f>
        <v>Spring</v>
      </c>
    </row>
    <row r="8528" spans="1:5" x14ac:dyDescent="0.25">
      <c r="A8528" s="14" t="s">
        <v>18</v>
      </c>
      <c r="B8528" s="14" t="s">
        <v>29</v>
      </c>
      <c r="C8528" s="15">
        <v>44693</v>
      </c>
      <c r="D8528">
        <v>3840.16</v>
      </c>
      <c r="E8528" t="str">
        <f>VLOOKUP(MONTH(Table1_2[[#This Row],[Date]]),Season!$A$1:$B$6,2,1)</f>
        <v>Spring</v>
      </c>
    </row>
    <row r="8529" spans="1:5" x14ac:dyDescent="0.25">
      <c r="A8529" s="14" t="s">
        <v>18</v>
      </c>
      <c r="B8529" s="14" t="s">
        <v>29</v>
      </c>
      <c r="C8529" s="15">
        <v>44694</v>
      </c>
      <c r="D8529">
        <v>309.12</v>
      </c>
      <c r="E8529" t="str">
        <f>VLOOKUP(MONTH(Table1_2[[#This Row],[Date]]),Season!$A$1:$B$6,2,1)</f>
        <v>Spring</v>
      </c>
    </row>
    <row r="8530" spans="1:5" x14ac:dyDescent="0.25">
      <c r="A8530" s="14" t="s">
        <v>18</v>
      </c>
      <c r="B8530" s="14" t="s">
        <v>29</v>
      </c>
      <c r="C8530" s="15">
        <v>44695</v>
      </c>
      <c r="D8530">
        <v>9678.59</v>
      </c>
      <c r="E8530" t="str">
        <f>VLOOKUP(MONTH(Table1_2[[#This Row],[Date]]),Season!$A$1:$B$6,2,1)</f>
        <v>Spring</v>
      </c>
    </row>
    <row r="8531" spans="1:5" x14ac:dyDescent="0.25">
      <c r="A8531" s="14" t="s">
        <v>18</v>
      </c>
      <c r="B8531" s="14" t="s">
        <v>29</v>
      </c>
      <c r="C8531" s="15">
        <v>44696</v>
      </c>
      <c r="D8531">
        <v>2718.27</v>
      </c>
      <c r="E8531" t="str">
        <f>VLOOKUP(MONTH(Table1_2[[#This Row],[Date]]),Season!$A$1:$B$6,2,1)</f>
        <v>Spring</v>
      </c>
    </row>
    <row r="8532" spans="1:5" x14ac:dyDescent="0.25">
      <c r="A8532" s="14" t="s">
        <v>18</v>
      </c>
      <c r="B8532" s="14" t="s">
        <v>29</v>
      </c>
      <c r="C8532" s="15">
        <v>44697</v>
      </c>
      <c r="D8532">
        <v>4659.1899999999996</v>
      </c>
      <c r="E8532" t="str">
        <f>VLOOKUP(MONTH(Table1_2[[#This Row],[Date]]),Season!$A$1:$B$6,2,1)</f>
        <v>Spring</v>
      </c>
    </row>
    <row r="8533" spans="1:5" x14ac:dyDescent="0.25">
      <c r="A8533" s="14" t="s">
        <v>18</v>
      </c>
      <c r="B8533" s="14" t="s">
        <v>29</v>
      </c>
      <c r="C8533" s="15">
        <v>44698</v>
      </c>
      <c r="D8533">
        <v>1928.72</v>
      </c>
      <c r="E8533" t="str">
        <f>VLOOKUP(MONTH(Table1_2[[#This Row],[Date]]),Season!$A$1:$B$6,2,1)</f>
        <v>Spring</v>
      </c>
    </row>
    <row r="8534" spans="1:5" x14ac:dyDescent="0.25">
      <c r="A8534" s="14" t="s">
        <v>18</v>
      </c>
      <c r="B8534" s="14" t="s">
        <v>29</v>
      </c>
      <c r="C8534" s="15">
        <v>44699</v>
      </c>
      <c r="D8534">
        <v>2173.5700000000002</v>
      </c>
      <c r="E8534" t="str">
        <f>VLOOKUP(MONTH(Table1_2[[#This Row],[Date]]),Season!$A$1:$B$6,2,1)</f>
        <v>Spring</v>
      </c>
    </row>
    <row r="8535" spans="1:5" x14ac:dyDescent="0.25">
      <c r="A8535" s="14" t="s">
        <v>18</v>
      </c>
      <c r="B8535" s="14" t="s">
        <v>29</v>
      </c>
      <c r="C8535" s="15">
        <v>44700</v>
      </c>
      <c r="D8535">
        <v>1527.71</v>
      </c>
      <c r="E8535" t="str">
        <f>VLOOKUP(MONTH(Table1_2[[#This Row],[Date]]),Season!$A$1:$B$6,2,1)</f>
        <v>Spring</v>
      </c>
    </row>
    <row r="8536" spans="1:5" x14ac:dyDescent="0.25">
      <c r="A8536" s="14" t="s">
        <v>18</v>
      </c>
      <c r="B8536" s="14" t="s">
        <v>29</v>
      </c>
      <c r="C8536" s="15">
        <v>44701</v>
      </c>
      <c r="D8536">
        <v>7052.12</v>
      </c>
      <c r="E8536" t="str">
        <f>VLOOKUP(MONTH(Table1_2[[#This Row],[Date]]),Season!$A$1:$B$6,2,1)</f>
        <v>Spring</v>
      </c>
    </row>
    <row r="8537" spans="1:5" x14ac:dyDescent="0.25">
      <c r="A8537" s="14" t="s">
        <v>18</v>
      </c>
      <c r="B8537" s="14" t="s">
        <v>29</v>
      </c>
      <c r="C8537" s="15">
        <v>44702</v>
      </c>
      <c r="D8537">
        <v>994.54</v>
      </c>
      <c r="E8537" t="str">
        <f>VLOOKUP(MONTH(Table1_2[[#This Row],[Date]]),Season!$A$1:$B$6,2,1)</f>
        <v>Spring</v>
      </c>
    </row>
    <row r="8538" spans="1:5" x14ac:dyDescent="0.25">
      <c r="A8538" s="14" t="s">
        <v>18</v>
      </c>
      <c r="B8538" s="14" t="s">
        <v>29</v>
      </c>
      <c r="C8538" s="15">
        <v>44703</v>
      </c>
      <c r="D8538">
        <v>7522.07</v>
      </c>
      <c r="E8538" t="str">
        <f>VLOOKUP(MONTH(Table1_2[[#This Row],[Date]]),Season!$A$1:$B$6,2,1)</f>
        <v>Spring</v>
      </c>
    </row>
    <row r="8539" spans="1:5" x14ac:dyDescent="0.25">
      <c r="A8539" s="14" t="s">
        <v>18</v>
      </c>
      <c r="B8539" s="14" t="s">
        <v>29</v>
      </c>
      <c r="C8539" s="15">
        <v>44704</v>
      </c>
      <c r="D8539">
        <v>1613.15</v>
      </c>
      <c r="E8539" t="str">
        <f>VLOOKUP(MONTH(Table1_2[[#This Row],[Date]]),Season!$A$1:$B$6,2,1)</f>
        <v>Spring</v>
      </c>
    </row>
    <row r="8540" spans="1:5" x14ac:dyDescent="0.25">
      <c r="A8540" s="14" t="s">
        <v>18</v>
      </c>
      <c r="B8540" s="14" t="s">
        <v>29</v>
      </c>
      <c r="C8540" s="15">
        <v>44705</v>
      </c>
      <c r="D8540">
        <v>6571.32</v>
      </c>
      <c r="E8540" t="str">
        <f>VLOOKUP(MONTH(Table1_2[[#This Row],[Date]]),Season!$A$1:$B$6,2,1)</f>
        <v>Spring</v>
      </c>
    </row>
    <row r="8541" spans="1:5" x14ac:dyDescent="0.25">
      <c r="A8541" s="14" t="s">
        <v>18</v>
      </c>
      <c r="B8541" s="14" t="s">
        <v>29</v>
      </c>
      <c r="C8541" s="15">
        <v>44706</v>
      </c>
      <c r="D8541">
        <v>5357.45</v>
      </c>
      <c r="E8541" t="str">
        <f>VLOOKUP(MONTH(Table1_2[[#This Row],[Date]]),Season!$A$1:$B$6,2,1)</f>
        <v>Spring</v>
      </c>
    </row>
    <row r="8542" spans="1:5" x14ac:dyDescent="0.25">
      <c r="A8542" s="14" t="s">
        <v>18</v>
      </c>
      <c r="B8542" s="14" t="s">
        <v>29</v>
      </c>
      <c r="C8542" s="15">
        <v>44707</v>
      </c>
      <c r="D8542">
        <v>1689.7</v>
      </c>
      <c r="E8542" t="str">
        <f>VLOOKUP(MONTH(Table1_2[[#This Row],[Date]]),Season!$A$1:$B$6,2,1)</f>
        <v>Spring</v>
      </c>
    </row>
    <row r="8543" spans="1:5" x14ac:dyDescent="0.25">
      <c r="A8543" s="14" t="s">
        <v>18</v>
      </c>
      <c r="B8543" s="14" t="s">
        <v>29</v>
      </c>
      <c r="C8543" s="15">
        <v>44708</v>
      </c>
      <c r="D8543">
        <v>8916.9599999999991</v>
      </c>
      <c r="E8543" t="str">
        <f>VLOOKUP(MONTH(Table1_2[[#This Row],[Date]]),Season!$A$1:$B$6,2,1)</f>
        <v>Spring</v>
      </c>
    </row>
    <row r="8544" spans="1:5" x14ac:dyDescent="0.25">
      <c r="A8544" s="14" t="s">
        <v>18</v>
      </c>
      <c r="B8544" s="14" t="s">
        <v>29</v>
      </c>
      <c r="C8544" s="15">
        <v>44709</v>
      </c>
      <c r="D8544">
        <v>4858.26</v>
      </c>
      <c r="E8544" t="str">
        <f>VLOOKUP(MONTH(Table1_2[[#This Row],[Date]]),Season!$A$1:$B$6,2,1)</f>
        <v>Spring</v>
      </c>
    </row>
    <row r="8545" spans="1:5" x14ac:dyDescent="0.25">
      <c r="A8545" s="14" t="s">
        <v>18</v>
      </c>
      <c r="B8545" s="14" t="s">
        <v>29</v>
      </c>
      <c r="C8545" s="15">
        <v>44710</v>
      </c>
      <c r="D8545">
        <v>8587.7000000000007</v>
      </c>
      <c r="E8545" t="str">
        <f>VLOOKUP(MONTH(Table1_2[[#This Row],[Date]]),Season!$A$1:$B$6,2,1)</f>
        <v>Spring</v>
      </c>
    </row>
    <row r="8546" spans="1:5" x14ac:dyDescent="0.25">
      <c r="A8546" s="14" t="s">
        <v>18</v>
      </c>
      <c r="B8546" s="14" t="s">
        <v>29</v>
      </c>
      <c r="C8546" s="15">
        <v>44711</v>
      </c>
      <c r="D8546">
        <v>7518.16</v>
      </c>
      <c r="E8546" t="str">
        <f>VLOOKUP(MONTH(Table1_2[[#This Row],[Date]]),Season!$A$1:$B$6,2,1)</f>
        <v>Spring</v>
      </c>
    </row>
    <row r="8547" spans="1:5" x14ac:dyDescent="0.25">
      <c r="A8547" s="14" t="s">
        <v>18</v>
      </c>
      <c r="B8547" s="14" t="s">
        <v>29</v>
      </c>
      <c r="C8547" s="15">
        <v>44712</v>
      </c>
      <c r="D8547">
        <v>5923.85</v>
      </c>
      <c r="E8547" t="str">
        <f>VLOOKUP(MONTH(Table1_2[[#This Row],[Date]]),Season!$A$1:$B$6,2,1)</f>
        <v>Spring</v>
      </c>
    </row>
    <row r="8548" spans="1:5" x14ac:dyDescent="0.25">
      <c r="A8548" s="14" t="s">
        <v>18</v>
      </c>
      <c r="B8548" s="14" t="s">
        <v>29</v>
      </c>
      <c r="C8548" s="15">
        <v>44713</v>
      </c>
      <c r="D8548">
        <v>6503.62</v>
      </c>
      <c r="E8548" t="str">
        <f>VLOOKUP(MONTH(Table1_2[[#This Row],[Date]]),Season!$A$1:$B$6,2,1)</f>
        <v>Summer</v>
      </c>
    </row>
    <row r="8549" spans="1:5" x14ac:dyDescent="0.25">
      <c r="A8549" s="14" t="s">
        <v>18</v>
      </c>
      <c r="B8549" s="14" t="s">
        <v>29</v>
      </c>
      <c r="C8549" s="15">
        <v>44714</v>
      </c>
      <c r="D8549">
        <v>2958.97</v>
      </c>
      <c r="E8549" t="str">
        <f>VLOOKUP(MONTH(Table1_2[[#This Row],[Date]]),Season!$A$1:$B$6,2,1)</f>
        <v>Summer</v>
      </c>
    </row>
    <row r="8550" spans="1:5" x14ac:dyDescent="0.25">
      <c r="A8550" s="14" t="s">
        <v>18</v>
      </c>
      <c r="B8550" s="14" t="s">
        <v>29</v>
      </c>
      <c r="C8550" s="15">
        <v>44715</v>
      </c>
      <c r="D8550">
        <v>7477.76</v>
      </c>
      <c r="E8550" t="str">
        <f>VLOOKUP(MONTH(Table1_2[[#This Row],[Date]]),Season!$A$1:$B$6,2,1)</f>
        <v>Summer</v>
      </c>
    </row>
    <row r="8551" spans="1:5" x14ac:dyDescent="0.25">
      <c r="A8551" s="14" t="s">
        <v>18</v>
      </c>
      <c r="B8551" s="14" t="s">
        <v>29</v>
      </c>
      <c r="C8551" s="15">
        <v>44716</v>
      </c>
      <c r="D8551">
        <v>8946.2800000000007</v>
      </c>
      <c r="E8551" t="str">
        <f>VLOOKUP(MONTH(Table1_2[[#This Row],[Date]]),Season!$A$1:$B$6,2,1)</f>
        <v>Summer</v>
      </c>
    </row>
    <row r="8552" spans="1:5" x14ac:dyDescent="0.25">
      <c r="A8552" s="14" t="s">
        <v>18</v>
      </c>
      <c r="B8552" s="14" t="s">
        <v>29</v>
      </c>
      <c r="C8552" s="15">
        <v>44717</v>
      </c>
      <c r="D8552">
        <v>9008.6</v>
      </c>
      <c r="E8552" t="str">
        <f>VLOOKUP(MONTH(Table1_2[[#This Row],[Date]]),Season!$A$1:$B$6,2,1)</f>
        <v>Summer</v>
      </c>
    </row>
    <row r="8553" spans="1:5" x14ac:dyDescent="0.25">
      <c r="A8553" s="14" t="s">
        <v>18</v>
      </c>
      <c r="B8553" s="14" t="s">
        <v>29</v>
      </c>
      <c r="C8553" s="15">
        <v>44718</v>
      </c>
      <c r="D8553">
        <v>9937.61</v>
      </c>
      <c r="E8553" t="str">
        <f>VLOOKUP(MONTH(Table1_2[[#This Row],[Date]]),Season!$A$1:$B$6,2,1)</f>
        <v>Summer</v>
      </c>
    </row>
    <row r="8554" spans="1:5" x14ac:dyDescent="0.25">
      <c r="A8554" s="14" t="s">
        <v>18</v>
      </c>
      <c r="B8554" s="14" t="s">
        <v>29</v>
      </c>
      <c r="C8554" s="15">
        <v>44719</v>
      </c>
      <c r="D8554">
        <v>7973.7</v>
      </c>
      <c r="E8554" t="str">
        <f>VLOOKUP(MONTH(Table1_2[[#This Row],[Date]]),Season!$A$1:$B$6,2,1)</f>
        <v>Summer</v>
      </c>
    </row>
    <row r="8555" spans="1:5" x14ac:dyDescent="0.25">
      <c r="A8555" s="14" t="s">
        <v>18</v>
      </c>
      <c r="B8555" s="14" t="s">
        <v>29</v>
      </c>
      <c r="C8555" s="15">
        <v>44720</v>
      </c>
      <c r="D8555">
        <v>7334.94</v>
      </c>
      <c r="E8555" t="str">
        <f>VLOOKUP(MONTH(Table1_2[[#This Row],[Date]]),Season!$A$1:$B$6,2,1)</f>
        <v>Summer</v>
      </c>
    </row>
    <row r="8556" spans="1:5" x14ac:dyDescent="0.25">
      <c r="A8556" s="14" t="s">
        <v>18</v>
      </c>
      <c r="B8556" s="14" t="s">
        <v>29</v>
      </c>
      <c r="C8556" s="15">
        <v>44721</v>
      </c>
      <c r="D8556">
        <v>9905.11</v>
      </c>
      <c r="E8556" t="str">
        <f>VLOOKUP(MONTH(Table1_2[[#This Row],[Date]]),Season!$A$1:$B$6,2,1)</f>
        <v>Summer</v>
      </c>
    </row>
    <row r="8557" spans="1:5" x14ac:dyDescent="0.25">
      <c r="A8557" s="14" t="s">
        <v>18</v>
      </c>
      <c r="B8557" s="14" t="s">
        <v>29</v>
      </c>
      <c r="C8557" s="15">
        <v>44722</v>
      </c>
      <c r="D8557">
        <v>191.64</v>
      </c>
      <c r="E8557" t="str">
        <f>VLOOKUP(MONTH(Table1_2[[#This Row],[Date]]),Season!$A$1:$B$6,2,1)</f>
        <v>Summer</v>
      </c>
    </row>
    <row r="8558" spans="1:5" x14ac:dyDescent="0.25">
      <c r="A8558" s="14" t="s">
        <v>18</v>
      </c>
      <c r="B8558" s="14" t="s">
        <v>29</v>
      </c>
      <c r="C8558" s="15">
        <v>44723</v>
      </c>
      <c r="D8558">
        <v>8961.06</v>
      </c>
      <c r="E8558" t="str">
        <f>VLOOKUP(MONTH(Table1_2[[#This Row],[Date]]),Season!$A$1:$B$6,2,1)</f>
        <v>Summer</v>
      </c>
    </row>
    <row r="8559" spans="1:5" x14ac:dyDescent="0.25">
      <c r="A8559" s="14" t="s">
        <v>18</v>
      </c>
      <c r="B8559" s="14" t="s">
        <v>29</v>
      </c>
      <c r="C8559" s="15">
        <v>44724</v>
      </c>
      <c r="D8559">
        <v>3054.22</v>
      </c>
      <c r="E8559" t="str">
        <f>VLOOKUP(MONTH(Table1_2[[#This Row],[Date]]),Season!$A$1:$B$6,2,1)</f>
        <v>Summer</v>
      </c>
    </row>
    <row r="8560" spans="1:5" x14ac:dyDescent="0.25">
      <c r="A8560" s="14" t="s">
        <v>18</v>
      </c>
      <c r="B8560" s="14" t="s">
        <v>29</v>
      </c>
      <c r="C8560" s="15">
        <v>44725</v>
      </c>
      <c r="D8560">
        <v>6130.67</v>
      </c>
      <c r="E8560" t="str">
        <f>VLOOKUP(MONTH(Table1_2[[#This Row],[Date]]),Season!$A$1:$B$6,2,1)</f>
        <v>Summer</v>
      </c>
    </row>
    <row r="8561" spans="1:5" x14ac:dyDescent="0.25">
      <c r="A8561" s="14" t="s">
        <v>18</v>
      </c>
      <c r="B8561" s="14" t="s">
        <v>29</v>
      </c>
      <c r="C8561" s="15">
        <v>44726</v>
      </c>
      <c r="D8561">
        <v>5710.46</v>
      </c>
      <c r="E8561" t="str">
        <f>VLOOKUP(MONTH(Table1_2[[#This Row],[Date]]),Season!$A$1:$B$6,2,1)</f>
        <v>Summer</v>
      </c>
    </row>
    <row r="8562" spans="1:5" x14ac:dyDescent="0.25">
      <c r="A8562" s="14" t="s">
        <v>18</v>
      </c>
      <c r="B8562" s="14" t="s">
        <v>29</v>
      </c>
      <c r="C8562" s="15">
        <v>44727</v>
      </c>
      <c r="D8562">
        <v>5448.52</v>
      </c>
      <c r="E8562" t="str">
        <f>VLOOKUP(MONTH(Table1_2[[#This Row],[Date]]),Season!$A$1:$B$6,2,1)</f>
        <v>Summer</v>
      </c>
    </row>
    <row r="8563" spans="1:5" x14ac:dyDescent="0.25">
      <c r="A8563" s="14" t="s">
        <v>18</v>
      </c>
      <c r="B8563" s="14" t="s">
        <v>29</v>
      </c>
      <c r="C8563" s="15">
        <v>44728</v>
      </c>
      <c r="D8563">
        <v>8316.11</v>
      </c>
      <c r="E8563" t="str">
        <f>VLOOKUP(MONTH(Table1_2[[#This Row],[Date]]),Season!$A$1:$B$6,2,1)</f>
        <v>Summer</v>
      </c>
    </row>
    <row r="8564" spans="1:5" x14ac:dyDescent="0.25">
      <c r="A8564" s="14" t="s">
        <v>18</v>
      </c>
      <c r="B8564" s="14" t="s">
        <v>29</v>
      </c>
      <c r="C8564" s="15">
        <v>44729</v>
      </c>
      <c r="D8564">
        <v>3662.73</v>
      </c>
      <c r="E8564" t="str">
        <f>VLOOKUP(MONTH(Table1_2[[#This Row],[Date]]),Season!$A$1:$B$6,2,1)</f>
        <v>Summer</v>
      </c>
    </row>
    <row r="8565" spans="1:5" x14ac:dyDescent="0.25">
      <c r="A8565" s="14" t="s">
        <v>18</v>
      </c>
      <c r="B8565" s="14" t="s">
        <v>29</v>
      </c>
      <c r="C8565" s="15">
        <v>44730</v>
      </c>
      <c r="D8565">
        <v>1434.86</v>
      </c>
      <c r="E8565" t="str">
        <f>VLOOKUP(MONTH(Table1_2[[#This Row],[Date]]),Season!$A$1:$B$6,2,1)</f>
        <v>Summer</v>
      </c>
    </row>
    <row r="8566" spans="1:5" x14ac:dyDescent="0.25">
      <c r="A8566" s="14" t="s">
        <v>18</v>
      </c>
      <c r="B8566" s="14" t="s">
        <v>29</v>
      </c>
      <c r="C8566" s="15">
        <v>44731</v>
      </c>
      <c r="D8566">
        <v>6918.81</v>
      </c>
      <c r="E8566" t="str">
        <f>VLOOKUP(MONTH(Table1_2[[#This Row],[Date]]),Season!$A$1:$B$6,2,1)</f>
        <v>Summer</v>
      </c>
    </row>
    <row r="8567" spans="1:5" x14ac:dyDescent="0.25">
      <c r="A8567" s="14" t="s">
        <v>18</v>
      </c>
      <c r="B8567" s="14" t="s">
        <v>29</v>
      </c>
      <c r="C8567" s="15">
        <v>44732</v>
      </c>
      <c r="D8567">
        <v>2516.14</v>
      </c>
      <c r="E8567" t="str">
        <f>VLOOKUP(MONTH(Table1_2[[#This Row],[Date]]),Season!$A$1:$B$6,2,1)</f>
        <v>Summer</v>
      </c>
    </row>
    <row r="8568" spans="1:5" x14ac:dyDescent="0.25">
      <c r="A8568" s="14" t="s">
        <v>18</v>
      </c>
      <c r="B8568" s="14" t="s">
        <v>29</v>
      </c>
      <c r="C8568" s="15">
        <v>44733</v>
      </c>
      <c r="D8568">
        <v>7369.13</v>
      </c>
      <c r="E8568" t="str">
        <f>VLOOKUP(MONTH(Table1_2[[#This Row],[Date]]),Season!$A$1:$B$6,2,1)</f>
        <v>Summer</v>
      </c>
    </row>
    <row r="8569" spans="1:5" x14ac:dyDescent="0.25">
      <c r="A8569" s="14" t="s">
        <v>18</v>
      </c>
      <c r="B8569" s="14" t="s">
        <v>29</v>
      </c>
      <c r="C8569" s="15">
        <v>44734</v>
      </c>
      <c r="D8569">
        <v>8591.01</v>
      </c>
      <c r="E8569" t="str">
        <f>VLOOKUP(MONTH(Table1_2[[#This Row],[Date]]),Season!$A$1:$B$6,2,1)</f>
        <v>Summer</v>
      </c>
    </row>
    <row r="8570" spans="1:5" x14ac:dyDescent="0.25">
      <c r="A8570" s="14" t="s">
        <v>18</v>
      </c>
      <c r="B8570" s="14" t="s">
        <v>29</v>
      </c>
      <c r="C8570" s="15">
        <v>44735</v>
      </c>
      <c r="D8570">
        <v>1992.1</v>
      </c>
      <c r="E8570" t="str">
        <f>VLOOKUP(MONTH(Table1_2[[#This Row],[Date]]),Season!$A$1:$B$6,2,1)</f>
        <v>Summer</v>
      </c>
    </row>
    <row r="8571" spans="1:5" x14ac:dyDescent="0.25">
      <c r="A8571" s="14" t="s">
        <v>18</v>
      </c>
      <c r="B8571" s="14" t="s">
        <v>29</v>
      </c>
      <c r="C8571" s="15">
        <v>44736</v>
      </c>
      <c r="D8571">
        <v>4201.1099999999997</v>
      </c>
      <c r="E8571" t="str">
        <f>VLOOKUP(MONTH(Table1_2[[#This Row],[Date]]),Season!$A$1:$B$6,2,1)</f>
        <v>Summer</v>
      </c>
    </row>
    <row r="8572" spans="1:5" x14ac:dyDescent="0.25">
      <c r="A8572" s="14" t="s">
        <v>18</v>
      </c>
      <c r="B8572" s="14" t="s">
        <v>29</v>
      </c>
      <c r="C8572" s="15">
        <v>44737</v>
      </c>
      <c r="D8572">
        <v>2679.28</v>
      </c>
      <c r="E8572" t="str">
        <f>VLOOKUP(MONTH(Table1_2[[#This Row],[Date]]),Season!$A$1:$B$6,2,1)</f>
        <v>Summer</v>
      </c>
    </row>
    <row r="8573" spans="1:5" x14ac:dyDescent="0.25">
      <c r="A8573" s="14" t="s">
        <v>18</v>
      </c>
      <c r="B8573" s="14" t="s">
        <v>29</v>
      </c>
      <c r="C8573" s="15">
        <v>44738</v>
      </c>
      <c r="D8573">
        <v>9406.6299999999992</v>
      </c>
      <c r="E8573" t="str">
        <f>VLOOKUP(MONTH(Table1_2[[#This Row],[Date]]),Season!$A$1:$B$6,2,1)</f>
        <v>Summer</v>
      </c>
    </row>
    <row r="8574" spans="1:5" x14ac:dyDescent="0.25">
      <c r="A8574" s="14" t="s">
        <v>18</v>
      </c>
      <c r="B8574" s="14" t="s">
        <v>29</v>
      </c>
      <c r="C8574" s="15">
        <v>44739</v>
      </c>
      <c r="D8574">
        <v>3221.64</v>
      </c>
      <c r="E8574" t="str">
        <f>VLOOKUP(MONTH(Table1_2[[#This Row],[Date]]),Season!$A$1:$B$6,2,1)</f>
        <v>Summer</v>
      </c>
    </row>
    <row r="8575" spans="1:5" x14ac:dyDescent="0.25">
      <c r="A8575" s="14" t="s">
        <v>18</v>
      </c>
      <c r="B8575" s="14" t="s">
        <v>29</v>
      </c>
      <c r="C8575" s="15">
        <v>44740</v>
      </c>
      <c r="D8575">
        <v>7500.4</v>
      </c>
      <c r="E8575" t="str">
        <f>VLOOKUP(MONTH(Table1_2[[#This Row],[Date]]),Season!$A$1:$B$6,2,1)</f>
        <v>Summer</v>
      </c>
    </row>
    <row r="8576" spans="1:5" x14ac:dyDescent="0.25">
      <c r="A8576" s="14" t="s">
        <v>18</v>
      </c>
      <c r="B8576" s="14" t="s">
        <v>29</v>
      </c>
      <c r="C8576" s="15">
        <v>44741</v>
      </c>
      <c r="D8576">
        <v>8162.66</v>
      </c>
      <c r="E8576" t="str">
        <f>VLOOKUP(MONTH(Table1_2[[#This Row],[Date]]),Season!$A$1:$B$6,2,1)</f>
        <v>Summer</v>
      </c>
    </row>
    <row r="8577" spans="1:5" x14ac:dyDescent="0.25">
      <c r="A8577" s="14" t="s">
        <v>18</v>
      </c>
      <c r="B8577" s="14" t="s">
        <v>29</v>
      </c>
      <c r="C8577" s="15">
        <v>44742</v>
      </c>
      <c r="D8577">
        <v>8724.7099999999991</v>
      </c>
      <c r="E8577" t="str">
        <f>VLOOKUP(MONTH(Table1_2[[#This Row],[Date]]),Season!$A$1:$B$6,2,1)</f>
        <v>Summer</v>
      </c>
    </row>
    <row r="8578" spans="1:5" x14ac:dyDescent="0.25">
      <c r="A8578" s="14" t="s">
        <v>18</v>
      </c>
      <c r="B8578" s="14" t="s">
        <v>29</v>
      </c>
      <c r="C8578" s="15">
        <v>44743</v>
      </c>
      <c r="D8578">
        <v>6143.68</v>
      </c>
      <c r="E8578" t="str">
        <f>VLOOKUP(MONTH(Table1_2[[#This Row],[Date]]),Season!$A$1:$B$6,2,1)</f>
        <v>Summer</v>
      </c>
    </row>
    <row r="8579" spans="1:5" x14ac:dyDescent="0.25">
      <c r="A8579" s="14" t="s">
        <v>18</v>
      </c>
      <c r="B8579" s="14" t="s">
        <v>29</v>
      </c>
      <c r="C8579" s="15">
        <v>44744</v>
      </c>
      <c r="D8579">
        <v>9466.35</v>
      </c>
      <c r="E8579" t="str">
        <f>VLOOKUP(MONTH(Table1_2[[#This Row],[Date]]),Season!$A$1:$B$6,2,1)</f>
        <v>Summer</v>
      </c>
    </row>
    <row r="8580" spans="1:5" x14ac:dyDescent="0.25">
      <c r="A8580" s="14" t="s">
        <v>18</v>
      </c>
      <c r="B8580" s="14" t="s">
        <v>29</v>
      </c>
      <c r="C8580" s="15">
        <v>44745</v>
      </c>
      <c r="D8580">
        <v>7352.18</v>
      </c>
      <c r="E8580" t="str">
        <f>VLOOKUP(MONTH(Table1_2[[#This Row],[Date]]),Season!$A$1:$B$6,2,1)</f>
        <v>Summer</v>
      </c>
    </row>
    <row r="8581" spans="1:5" x14ac:dyDescent="0.25">
      <c r="A8581" s="14" t="s">
        <v>18</v>
      </c>
      <c r="B8581" s="14" t="s">
        <v>29</v>
      </c>
      <c r="C8581" s="15">
        <v>44746</v>
      </c>
      <c r="D8581">
        <v>7751.63</v>
      </c>
      <c r="E8581" t="str">
        <f>VLOOKUP(MONTH(Table1_2[[#This Row],[Date]]),Season!$A$1:$B$6,2,1)</f>
        <v>Summer</v>
      </c>
    </row>
    <row r="8582" spans="1:5" x14ac:dyDescent="0.25">
      <c r="A8582" s="14" t="s">
        <v>18</v>
      </c>
      <c r="B8582" s="14" t="s">
        <v>29</v>
      </c>
      <c r="C8582" s="15">
        <v>44747</v>
      </c>
      <c r="D8582">
        <v>2932.21</v>
      </c>
      <c r="E8582" t="str">
        <f>VLOOKUP(MONTH(Table1_2[[#This Row],[Date]]),Season!$A$1:$B$6,2,1)</f>
        <v>Summer</v>
      </c>
    </row>
    <row r="8583" spans="1:5" x14ac:dyDescent="0.25">
      <c r="A8583" s="14" t="s">
        <v>18</v>
      </c>
      <c r="B8583" s="14" t="s">
        <v>29</v>
      </c>
      <c r="C8583" s="15">
        <v>44748</v>
      </c>
      <c r="D8583">
        <v>5800.37</v>
      </c>
      <c r="E8583" t="str">
        <f>VLOOKUP(MONTH(Table1_2[[#This Row],[Date]]),Season!$A$1:$B$6,2,1)</f>
        <v>Summer</v>
      </c>
    </row>
    <row r="8584" spans="1:5" x14ac:dyDescent="0.25">
      <c r="A8584" s="14" t="s">
        <v>18</v>
      </c>
      <c r="B8584" s="14" t="s">
        <v>29</v>
      </c>
      <c r="C8584" s="15">
        <v>44749</v>
      </c>
      <c r="D8584">
        <v>6462.89</v>
      </c>
      <c r="E8584" t="str">
        <f>VLOOKUP(MONTH(Table1_2[[#This Row],[Date]]),Season!$A$1:$B$6,2,1)</f>
        <v>Summer</v>
      </c>
    </row>
    <row r="8585" spans="1:5" x14ac:dyDescent="0.25">
      <c r="A8585" s="14" t="s">
        <v>18</v>
      </c>
      <c r="B8585" s="14" t="s">
        <v>29</v>
      </c>
      <c r="C8585" s="15">
        <v>44750</v>
      </c>
      <c r="D8585">
        <v>9715.2000000000007</v>
      </c>
      <c r="E8585" t="str">
        <f>VLOOKUP(MONTH(Table1_2[[#This Row],[Date]]),Season!$A$1:$B$6,2,1)</f>
        <v>Summer</v>
      </c>
    </row>
    <row r="8586" spans="1:5" x14ac:dyDescent="0.25">
      <c r="A8586" s="14" t="s">
        <v>18</v>
      </c>
      <c r="B8586" s="14" t="s">
        <v>29</v>
      </c>
      <c r="C8586" s="15">
        <v>44751</v>
      </c>
      <c r="D8586">
        <v>3260.66</v>
      </c>
      <c r="E8586" t="str">
        <f>VLOOKUP(MONTH(Table1_2[[#This Row],[Date]]),Season!$A$1:$B$6,2,1)</f>
        <v>Summer</v>
      </c>
    </row>
    <row r="8587" spans="1:5" x14ac:dyDescent="0.25">
      <c r="A8587" s="14" t="s">
        <v>18</v>
      </c>
      <c r="B8587" s="14" t="s">
        <v>29</v>
      </c>
      <c r="C8587" s="15">
        <v>44752</v>
      </c>
      <c r="D8587">
        <v>7785.71</v>
      </c>
      <c r="E8587" t="str">
        <f>VLOOKUP(MONTH(Table1_2[[#This Row],[Date]]),Season!$A$1:$B$6,2,1)</f>
        <v>Summer</v>
      </c>
    </row>
    <row r="8588" spans="1:5" x14ac:dyDescent="0.25">
      <c r="A8588" s="14" t="s">
        <v>18</v>
      </c>
      <c r="B8588" s="14" t="s">
        <v>29</v>
      </c>
      <c r="C8588" s="15">
        <v>44753</v>
      </c>
      <c r="D8588">
        <v>168.41</v>
      </c>
      <c r="E8588" t="str">
        <f>VLOOKUP(MONTH(Table1_2[[#This Row],[Date]]),Season!$A$1:$B$6,2,1)</f>
        <v>Summer</v>
      </c>
    </row>
    <row r="8589" spans="1:5" x14ac:dyDescent="0.25">
      <c r="A8589" s="14" t="s">
        <v>18</v>
      </c>
      <c r="B8589" s="14" t="s">
        <v>29</v>
      </c>
      <c r="C8589" s="15">
        <v>44754</v>
      </c>
      <c r="D8589">
        <v>8051.1</v>
      </c>
      <c r="E8589" t="str">
        <f>VLOOKUP(MONTH(Table1_2[[#This Row],[Date]]),Season!$A$1:$B$6,2,1)</f>
        <v>Summer</v>
      </c>
    </row>
    <row r="8590" spans="1:5" x14ac:dyDescent="0.25">
      <c r="A8590" s="14" t="s">
        <v>18</v>
      </c>
      <c r="B8590" s="14" t="s">
        <v>29</v>
      </c>
      <c r="C8590" s="15">
        <v>44755</v>
      </c>
      <c r="D8590">
        <v>3622.75</v>
      </c>
      <c r="E8590" t="str">
        <f>VLOOKUP(MONTH(Table1_2[[#This Row],[Date]]),Season!$A$1:$B$6,2,1)</f>
        <v>Summer</v>
      </c>
    </row>
    <row r="8591" spans="1:5" x14ac:dyDescent="0.25">
      <c r="A8591" s="14" t="s">
        <v>18</v>
      </c>
      <c r="B8591" s="14" t="s">
        <v>29</v>
      </c>
      <c r="C8591" s="15">
        <v>44756</v>
      </c>
      <c r="D8591">
        <v>7208.12</v>
      </c>
      <c r="E8591" t="str">
        <f>VLOOKUP(MONTH(Table1_2[[#This Row],[Date]]),Season!$A$1:$B$6,2,1)</f>
        <v>Summer</v>
      </c>
    </row>
    <row r="8592" spans="1:5" x14ac:dyDescent="0.25">
      <c r="A8592" s="14" t="s">
        <v>18</v>
      </c>
      <c r="B8592" s="14" t="s">
        <v>29</v>
      </c>
      <c r="C8592" s="15">
        <v>44757</v>
      </c>
      <c r="D8592">
        <v>2408</v>
      </c>
      <c r="E8592" t="str">
        <f>VLOOKUP(MONTH(Table1_2[[#This Row],[Date]]),Season!$A$1:$B$6,2,1)</f>
        <v>Summer</v>
      </c>
    </row>
    <row r="8593" spans="1:5" x14ac:dyDescent="0.25">
      <c r="A8593" s="14" t="s">
        <v>18</v>
      </c>
      <c r="B8593" s="14" t="s">
        <v>29</v>
      </c>
      <c r="C8593" s="15">
        <v>44758</v>
      </c>
      <c r="D8593">
        <v>8360.9699999999993</v>
      </c>
      <c r="E8593" t="str">
        <f>VLOOKUP(MONTH(Table1_2[[#This Row],[Date]]),Season!$A$1:$B$6,2,1)</f>
        <v>Summer</v>
      </c>
    </row>
    <row r="8594" spans="1:5" x14ac:dyDescent="0.25">
      <c r="A8594" s="14" t="s">
        <v>18</v>
      </c>
      <c r="B8594" s="14" t="s">
        <v>29</v>
      </c>
      <c r="C8594" s="15">
        <v>44759</v>
      </c>
      <c r="D8594">
        <v>3451.59</v>
      </c>
      <c r="E8594" t="str">
        <f>VLOOKUP(MONTH(Table1_2[[#This Row],[Date]]),Season!$A$1:$B$6,2,1)</f>
        <v>Summer</v>
      </c>
    </row>
    <row r="8595" spans="1:5" x14ac:dyDescent="0.25">
      <c r="A8595" s="14" t="s">
        <v>18</v>
      </c>
      <c r="B8595" s="14" t="s">
        <v>29</v>
      </c>
      <c r="C8595" s="15">
        <v>44760</v>
      </c>
      <c r="D8595">
        <v>8612.4</v>
      </c>
      <c r="E8595" t="str">
        <f>VLOOKUP(MONTH(Table1_2[[#This Row],[Date]]),Season!$A$1:$B$6,2,1)</f>
        <v>Summer</v>
      </c>
    </row>
    <row r="8596" spans="1:5" x14ac:dyDescent="0.25">
      <c r="A8596" s="14" t="s">
        <v>18</v>
      </c>
      <c r="B8596" s="14" t="s">
        <v>29</v>
      </c>
      <c r="C8596" s="15">
        <v>44761</v>
      </c>
      <c r="D8596">
        <v>7282.6</v>
      </c>
      <c r="E8596" t="str">
        <f>VLOOKUP(MONTH(Table1_2[[#This Row],[Date]]),Season!$A$1:$B$6,2,1)</f>
        <v>Summer</v>
      </c>
    </row>
    <row r="8597" spans="1:5" x14ac:dyDescent="0.25">
      <c r="A8597" s="14" t="s">
        <v>18</v>
      </c>
      <c r="B8597" s="14" t="s">
        <v>29</v>
      </c>
      <c r="C8597" s="15">
        <v>44762</v>
      </c>
      <c r="D8597">
        <v>3960.04</v>
      </c>
      <c r="E8597" t="str">
        <f>VLOOKUP(MONTH(Table1_2[[#This Row],[Date]]),Season!$A$1:$B$6,2,1)</f>
        <v>Summer</v>
      </c>
    </row>
    <row r="8598" spans="1:5" x14ac:dyDescent="0.25">
      <c r="A8598" s="14" t="s">
        <v>18</v>
      </c>
      <c r="B8598" s="14" t="s">
        <v>29</v>
      </c>
      <c r="C8598" s="15">
        <v>44763</v>
      </c>
      <c r="D8598">
        <v>7565.29</v>
      </c>
      <c r="E8598" t="str">
        <f>VLOOKUP(MONTH(Table1_2[[#This Row],[Date]]),Season!$A$1:$B$6,2,1)</f>
        <v>Summer</v>
      </c>
    </row>
    <row r="8599" spans="1:5" x14ac:dyDescent="0.25">
      <c r="A8599" s="14" t="s">
        <v>18</v>
      </c>
      <c r="B8599" s="14" t="s">
        <v>29</v>
      </c>
      <c r="C8599" s="15">
        <v>44764</v>
      </c>
      <c r="D8599">
        <v>1867.41</v>
      </c>
      <c r="E8599" t="str">
        <f>VLOOKUP(MONTH(Table1_2[[#This Row],[Date]]),Season!$A$1:$B$6,2,1)</f>
        <v>Summer</v>
      </c>
    </row>
    <row r="8600" spans="1:5" x14ac:dyDescent="0.25">
      <c r="A8600" s="14" t="s">
        <v>18</v>
      </c>
      <c r="B8600" s="14" t="s">
        <v>29</v>
      </c>
      <c r="C8600" s="15">
        <v>44765</v>
      </c>
      <c r="D8600">
        <v>2767.2</v>
      </c>
      <c r="E8600" t="str">
        <f>VLOOKUP(MONTH(Table1_2[[#This Row],[Date]]),Season!$A$1:$B$6,2,1)</f>
        <v>Summer</v>
      </c>
    </row>
    <row r="8601" spans="1:5" x14ac:dyDescent="0.25">
      <c r="A8601" s="14" t="s">
        <v>18</v>
      </c>
      <c r="B8601" s="14" t="s">
        <v>29</v>
      </c>
      <c r="C8601" s="15">
        <v>44766</v>
      </c>
      <c r="D8601">
        <v>3133.06</v>
      </c>
      <c r="E8601" t="str">
        <f>VLOOKUP(MONTH(Table1_2[[#This Row],[Date]]),Season!$A$1:$B$6,2,1)</f>
        <v>Summer</v>
      </c>
    </row>
    <row r="8602" spans="1:5" x14ac:dyDescent="0.25">
      <c r="A8602" s="14" t="s">
        <v>18</v>
      </c>
      <c r="B8602" s="14" t="s">
        <v>29</v>
      </c>
      <c r="C8602" s="15">
        <v>44767</v>
      </c>
      <c r="D8602">
        <v>9525.0400000000009</v>
      </c>
      <c r="E8602" t="str">
        <f>VLOOKUP(MONTH(Table1_2[[#This Row],[Date]]),Season!$A$1:$B$6,2,1)</f>
        <v>Summer</v>
      </c>
    </row>
    <row r="8603" spans="1:5" x14ac:dyDescent="0.25">
      <c r="A8603" s="14" t="s">
        <v>18</v>
      </c>
      <c r="B8603" s="14" t="s">
        <v>29</v>
      </c>
      <c r="C8603" s="15">
        <v>44768</v>
      </c>
      <c r="D8603">
        <v>6030.79</v>
      </c>
      <c r="E8603" t="str">
        <f>VLOOKUP(MONTH(Table1_2[[#This Row],[Date]]),Season!$A$1:$B$6,2,1)</f>
        <v>Summer</v>
      </c>
    </row>
    <row r="8604" spans="1:5" x14ac:dyDescent="0.25">
      <c r="A8604" s="14" t="s">
        <v>18</v>
      </c>
      <c r="B8604" s="14" t="s">
        <v>29</v>
      </c>
      <c r="C8604" s="15">
        <v>44769</v>
      </c>
      <c r="D8604">
        <v>9177.27</v>
      </c>
      <c r="E8604" t="str">
        <f>VLOOKUP(MONTH(Table1_2[[#This Row],[Date]]),Season!$A$1:$B$6,2,1)</f>
        <v>Summer</v>
      </c>
    </row>
    <row r="8605" spans="1:5" x14ac:dyDescent="0.25">
      <c r="A8605" s="14" t="s">
        <v>18</v>
      </c>
      <c r="B8605" s="14" t="s">
        <v>29</v>
      </c>
      <c r="C8605" s="15">
        <v>44770</v>
      </c>
      <c r="D8605">
        <v>795.81</v>
      </c>
      <c r="E8605" t="str">
        <f>VLOOKUP(MONTH(Table1_2[[#This Row],[Date]]),Season!$A$1:$B$6,2,1)</f>
        <v>Summer</v>
      </c>
    </row>
    <row r="8606" spans="1:5" x14ac:dyDescent="0.25">
      <c r="A8606" s="14" t="s">
        <v>18</v>
      </c>
      <c r="B8606" s="14" t="s">
        <v>29</v>
      </c>
      <c r="C8606" s="15">
        <v>44771</v>
      </c>
      <c r="D8606">
        <v>7914.81</v>
      </c>
      <c r="E8606" t="str">
        <f>VLOOKUP(MONTH(Table1_2[[#This Row],[Date]]),Season!$A$1:$B$6,2,1)</f>
        <v>Summer</v>
      </c>
    </row>
    <row r="8607" spans="1:5" x14ac:dyDescent="0.25">
      <c r="A8607" s="14" t="s">
        <v>18</v>
      </c>
      <c r="B8607" s="14" t="s">
        <v>29</v>
      </c>
      <c r="C8607" s="15">
        <v>44772</v>
      </c>
      <c r="D8607">
        <v>2306.73</v>
      </c>
      <c r="E8607" t="str">
        <f>VLOOKUP(MONTH(Table1_2[[#This Row],[Date]]),Season!$A$1:$B$6,2,1)</f>
        <v>Summer</v>
      </c>
    </row>
    <row r="8608" spans="1:5" x14ac:dyDescent="0.25">
      <c r="A8608" s="14" t="s">
        <v>18</v>
      </c>
      <c r="B8608" s="14" t="s">
        <v>29</v>
      </c>
      <c r="C8608" s="15">
        <v>44773</v>
      </c>
      <c r="D8608">
        <v>5602.69</v>
      </c>
      <c r="E8608" t="str">
        <f>VLOOKUP(MONTH(Table1_2[[#This Row],[Date]]),Season!$A$1:$B$6,2,1)</f>
        <v>Summer</v>
      </c>
    </row>
    <row r="8609" spans="1:5" x14ac:dyDescent="0.25">
      <c r="A8609" s="14" t="s">
        <v>18</v>
      </c>
      <c r="B8609" s="14" t="s">
        <v>29</v>
      </c>
      <c r="C8609" s="15">
        <v>44774</v>
      </c>
      <c r="D8609">
        <v>5562.57</v>
      </c>
      <c r="E8609" t="str">
        <f>VLOOKUP(MONTH(Table1_2[[#This Row],[Date]]),Season!$A$1:$B$6,2,1)</f>
        <v>Summer</v>
      </c>
    </row>
    <row r="8610" spans="1:5" x14ac:dyDescent="0.25">
      <c r="A8610" s="14" t="s">
        <v>18</v>
      </c>
      <c r="B8610" s="14" t="s">
        <v>29</v>
      </c>
      <c r="C8610" s="15">
        <v>44775</v>
      </c>
      <c r="D8610">
        <v>9376.7900000000009</v>
      </c>
      <c r="E8610" t="str">
        <f>VLOOKUP(MONTH(Table1_2[[#This Row],[Date]]),Season!$A$1:$B$6,2,1)</f>
        <v>Summer</v>
      </c>
    </row>
    <row r="8611" spans="1:5" x14ac:dyDescent="0.25">
      <c r="A8611" s="14" t="s">
        <v>18</v>
      </c>
      <c r="B8611" s="14" t="s">
        <v>29</v>
      </c>
      <c r="C8611" s="15">
        <v>44776</v>
      </c>
      <c r="D8611">
        <v>165.31</v>
      </c>
      <c r="E8611" t="str">
        <f>VLOOKUP(MONTH(Table1_2[[#This Row],[Date]]),Season!$A$1:$B$6,2,1)</f>
        <v>Summer</v>
      </c>
    </row>
    <row r="8612" spans="1:5" x14ac:dyDescent="0.25">
      <c r="A8612" s="14" t="s">
        <v>18</v>
      </c>
      <c r="B8612" s="14" t="s">
        <v>29</v>
      </c>
      <c r="C8612" s="15">
        <v>44777</v>
      </c>
      <c r="D8612">
        <v>3064.12</v>
      </c>
      <c r="E8612" t="str">
        <f>VLOOKUP(MONTH(Table1_2[[#This Row],[Date]]),Season!$A$1:$B$6,2,1)</f>
        <v>Summer</v>
      </c>
    </row>
    <row r="8613" spans="1:5" x14ac:dyDescent="0.25">
      <c r="A8613" s="14" t="s">
        <v>18</v>
      </c>
      <c r="B8613" s="14" t="s">
        <v>29</v>
      </c>
      <c r="C8613" s="15">
        <v>44778</v>
      </c>
      <c r="D8613">
        <v>4811.07</v>
      </c>
      <c r="E8613" t="str">
        <f>VLOOKUP(MONTH(Table1_2[[#This Row],[Date]]),Season!$A$1:$B$6,2,1)</f>
        <v>Summer</v>
      </c>
    </row>
    <row r="8614" spans="1:5" x14ac:dyDescent="0.25">
      <c r="A8614" s="14" t="s">
        <v>18</v>
      </c>
      <c r="B8614" s="14" t="s">
        <v>29</v>
      </c>
      <c r="C8614" s="15">
        <v>44779</v>
      </c>
      <c r="D8614">
        <v>5757.87</v>
      </c>
      <c r="E8614" t="str">
        <f>VLOOKUP(MONTH(Table1_2[[#This Row],[Date]]),Season!$A$1:$B$6,2,1)</f>
        <v>Summer</v>
      </c>
    </row>
    <row r="8615" spans="1:5" x14ac:dyDescent="0.25">
      <c r="A8615" s="14" t="s">
        <v>18</v>
      </c>
      <c r="B8615" s="14" t="s">
        <v>29</v>
      </c>
      <c r="C8615" s="15">
        <v>44780</v>
      </c>
      <c r="D8615">
        <v>1894.01</v>
      </c>
      <c r="E8615" t="str">
        <f>VLOOKUP(MONTH(Table1_2[[#This Row],[Date]]),Season!$A$1:$B$6,2,1)</f>
        <v>Summer</v>
      </c>
    </row>
    <row r="8616" spans="1:5" x14ac:dyDescent="0.25">
      <c r="A8616" s="14" t="s">
        <v>18</v>
      </c>
      <c r="B8616" s="14" t="s">
        <v>29</v>
      </c>
      <c r="C8616" s="15">
        <v>44781</v>
      </c>
      <c r="D8616">
        <v>4281.16</v>
      </c>
      <c r="E8616" t="str">
        <f>VLOOKUP(MONTH(Table1_2[[#This Row],[Date]]),Season!$A$1:$B$6,2,1)</f>
        <v>Summer</v>
      </c>
    </row>
    <row r="8617" spans="1:5" x14ac:dyDescent="0.25">
      <c r="A8617" s="14" t="s">
        <v>18</v>
      </c>
      <c r="B8617" s="14" t="s">
        <v>29</v>
      </c>
      <c r="C8617" s="15">
        <v>44782</v>
      </c>
      <c r="D8617">
        <v>2047.05</v>
      </c>
      <c r="E8617" t="str">
        <f>VLOOKUP(MONTH(Table1_2[[#This Row],[Date]]),Season!$A$1:$B$6,2,1)</f>
        <v>Summer</v>
      </c>
    </row>
    <row r="8618" spans="1:5" x14ac:dyDescent="0.25">
      <c r="A8618" s="14" t="s">
        <v>18</v>
      </c>
      <c r="B8618" s="14" t="s">
        <v>29</v>
      </c>
      <c r="C8618" s="15">
        <v>44783</v>
      </c>
      <c r="D8618">
        <v>7256.8</v>
      </c>
      <c r="E8618" t="str">
        <f>VLOOKUP(MONTH(Table1_2[[#This Row],[Date]]),Season!$A$1:$B$6,2,1)</f>
        <v>Summer</v>
      </c>
    </row>
    <row r="8619" spans="1:5" x14ac:dyDescent="0.25">
      <c r="A8619" s="14" t="s">
        <v>18</v>
      </c>
      <c r="B8619" s="14" t="s">
        <v>29</v>
      </c>
      <c r="C8619" s="15">
        <v>44784</v>
      </c>
      <c r="D8619">
        <v>6282.68</v>
      </c>
      <c r="E8619" t="str">
        <f>VLOOKUP(MONTH(Table1_2[[#This Row],[Date]]),Season!$A$1:$B$6,2,1)</f>
        <v>Summer</v>
      </c>
    </row>
    <row r="8620" spans="1:5" x14ac:dyDescent="0.25">
      <c r="A8620" s="14" t="s">
        <v>18</v>
      </c>
      <c r="B8620" s="14" t="s">
        <v>29</v>
      </c>
      <c r="C8620" s="15">
        <v>44785</v>
      </c>
      <c r="D8620">
        <v>554.36</v>
      </c>
      <c r="E8620" t="str">
        <f>VLOOKUP(MONTH(Table1_2[[#This Row],[Date]]),Season!$A$1:$B$6,2,1)</f>
        <v>Summer</v>
      </c>
    </row>
    <row r="8621" spans="1:5" x14ac:dyDescent="0.25">
      <c r="A8621" s="14" t="s">
        <v>18</v>
      </c>
      <c r="B8621" s="14" t="s">
        <v>29</v>
      </c>
      <c r="C8621" s="15">
        <v>44786</v>
      </c>
      <c r="D8621">
        <v>3368.26</v>
      </c>
      <c r="E8621" t="str">
        <f>VLOOKUP(MONTH(Table1_2[[#This Row],[Date]]),Season!$A$1:$B$6,2,1)</f>
        <v>Summer</v>
      </c>
    </row>
    <row r="8622" spans="1:5" x14ac:dyDescent="0.25">
      <c r="A8622" s="14" t="s">
        <v>18</v>
      </c>
      <c r="B8622" s="14" t="s">
        <v>29</v>
      </c>
      <c r="C8622" s="15">
        <v>44787</v>
      </c>
      <c r="D8622">
        <v>9944.06</v>
      </c>
      <c r="E8622" t="str">
        <f>VLOOKUP(MONTH(Table1_2[[#This Row],[Date]]),Season!$A$1:$B$6,2,1)</f>
        <v>Summer</v>
      </c>
    </row>
    <row r="8623" spans="1:5" x14ac:dyDescent="0.25">
      <c r="A8623" s="14" t="s">
        <v>18</v>
      </c>
      <c r="B8623" s="14" t="s">
        <v>29</v>
      </c>
      <c r="C8623" s="15">
        <v>44788</v>
      </c>
      <c r="D8623">
        <v>8834.86</v>
      </c>
      <c r="E8623" t="str">
        <f>VLOOKUP(MONTH(Table1_2[[#This Row],[Date]]),Season!$A$1:$B$6,2,1)</f>
        <v>Summer</v>
      </c>
    </row>
    <row r="8624" spans="1:5" x14ac:dyDescent="0.25">
      <c r="A8624" s="14" t="s">
        <v>18</v>
      </c>
      <c r="B8624" s="14" t="s">
        <v>29</v>
      </c>
      <c r="C8624" s="15">
        <v>44789</v>
      </c>
      <c r="D8624">
        <v>8550.23</v>
      </c>
      <c r="E8624" t="str">
        <f>VLOOKUP(MONTH(Table1_2[[#This Row],[Date]]),Season!$A$1:$B$6,2,1)</f>
        <v>Summer</v>
      </c>
    </row>
    <row r="8625" spans="1:5" x14ac:dyDescent="0.25">
      <c r="A8625" s="14" t="s">
        <v>18</v>
      </c>
      <c r="B8625" s="14" t="s">
        <v>29</v>
      </c>
      <c r="C8625" s="15">
        <v>44790</v>
      </c>
      <c r="D8625">
        <v>7159.87</v>
      </c>
      <c r="E8625" t="str">
        <f>VLOOKUP(MONTH(Table1_2[[#This Row],[Date]]),Season!$A$1:$B$6,2,1)</f>
        <v>Summer</v>
      </c>
    </row>
    <row r="8626" spans="1:5" x14ac:dyDescent="0.25">
      <c r="A8626" s="14" t="s">
        <v>18</v>
      </c>
      <c r="B8626" s="14" t="s">
        <v>29</v>
      </c>
      <c r="C8626" s="15">
        <v>44791</v>
      </c>
      <c r="D8626">
        <v>9794.73</v>
      </c>
      <c r="E8626" t="str">
        <f>VLOOKUP(MONTH(Table1_2[[#This Row],[Date]]),Season!$A$1:$B$6,2,1)</f>
        <v>Summer</v>
      </c>
    </row>
    <row r="8627" spans="1:5" x14ac:dyDescent="0.25">
      <c r="A8627" s="14" t="s">
        <v>18</v>
      </c>
      <c r="B8627" s="14" t="s">
        <v>29</v>
      </c>
      <c r="C8627" s="15">
        <v>44792</v>
      </c>
      <c r="D8627">
        <v>9287.57</v>
      </c>
      <c r="E8627" t="str">
        <f>VLOOKUP(MONTH(Table1_2[[#This Row],[Date]]),Season!$A$1:$B$6,2,1)</f>
        <v>Summer</v>
      </c>
    </row>
    <row r="8628" spans="1:5" x14ac:dyDescent="0.25">
      <c r="A8628" s="14" t="s">
        <v>18</v>
      </c>
      <c r="B8628" s="14" t="s">
        <v>29</v>
      </c>
      <c r="C8628" s="15">
        <v>44793</v>
      </c>
      <c r="D8628">
        <v>2262.52</v>
      </c>
      <c r="E8628" t="str">
        <f>VLOOKUP(MONTH(Table1_2[[#This Row],[Date]]),Season!$A$1:$B$6,2,1)</f>
        <v>Summer</v>
      </c>
    </row>
    <row r="8629" spans="1:5" x14ac:dyDescent="0.25">
      <c r="A8629" s="14" t="s">
        <v>18</v>
      </c>
      <c r="B8629" s="14" t="s">
        <v>29</v>
      </c>
      <c r="C8629" s="15">
        <v>44794</v>
      </c>
      <c r="D8629">
        <v>578.35</v>
      </c>
      <c r="E8629" t="str">
        <f>VLOOKUP(MONTH(Table1_2[[#This Row],[Date]]),Season!$A$1:$B$6,2,1)</f>
        <v>Summer</v>
      </c>
    </row>
    <row r="8630" spans="1:5" x14ac:dyDescent="0.25">
      <c r="A8630" s="14" t="s">
        <v>18</v>
      </c>
      <c r="B8630" s="14" t="s">
        <v>29</v>
      </c>
      <c r="C8630" s="15">
        <v>44795</v>
      </c>
      <c r="D8630">
        <v>6037.36</v>
      </c>
      <c r="E8630" t="str">
        <f>VLOOKUP(MONTH(Table1_2[[#This Row],[Date]]),Season!$A$1:$B$6,2,1)</f>
        <v>Summer</v>
      </c>
    </row>
    <row r="8631" spans="1:5" x14ac:dyDescent="0.25">
      <c r="A8631" s="14" t="s">
        <v>18</v>
      </c>
      <c r="B8631" s="14" t="s">
        <v>29</v>
      </c>
      <c r="C8631" s="15">
        <v>44796</v>
      </c>
      <c r="D8631">
        <v>8208.2999999999993</v>
      </c>
      <c r="E8631" t="str">
        <f>VLOOKUP(MONTH(Table1_2[[#This Row],[Date]]),Season!$A$1:$B$6,2,1)</f>
        <v>Summer</v>
      </c>
    </row>
    <row r="8632" spans="1:5" x14ac:dyDescent="0.25">
      <c r="A8632" s="14" t="s">
        <v>18</v>
      </c>
      <c r="B8632" s="14" t="s">
        <v>29</v>
      </c>
      <c r="C8632" s="15">
        <v>44797</v>
      </c>
      <c r="D8632">
        <v>1428.39</v>
      </c>
      <c r="E8632" t="str">
        <f>VLOOKUP(MONTH(Table1_2[[#This Row],[Date]]),Season!$A$1:$B$6,2,1)</f>
        <v>Summer</v>
      </c>
    </row>
    <row r="8633" spans="1:5" x14ac:dyDescent="0.25">
      <c r="A8633" s="14" t="s">
        <v>18</v>
      </c>
      <c r="B8633" s="14" t="s">
        <v>29</v>
      </c>
      <c r="C8633" s="15">
        <v>44798</v>
      </c>
      <c r="D8633">
        <v>7699.17</v>
      </c>
      <c r="E8633" t="str">
        <f>VLOOKUP(MONTH(Table1_2[[#This Row],[Date]]),Season!$A$1:$B$6,2,1)</f>
        <v>Summer</v>
      </c>
    </row>
    <row r="8634" spans="1:5" x14ac:dyDescent="0.25">
      <c r="A8634" s="14" t="s">
        <v>18</v>
      </c>
      <c r="B8634" s="14" t="s">
        <v>29</v>
      </c>
      <c r="C8634" s="15">
        <v>44799</v>
      </c>
      <c r="D8634">
        <v>104.98</v>
      </c>
      <c r="E8634" t="str">
        <f>VLOOKUP(MONTH(Table1_2[[#This Row],[Date]]),Season!$A$1:$B$6,2,1)</f>
        <v>Summer</v>
      </c>
    </row>
    <row r="8635" spans="1:5" x14ac:dyDescent="0.25">
      <c r="A8635" s="14" t="s">
        <v>18</v>
      </c>
      <c r="B8635" s="14" t="s">
        <v>29</v>
      </c>
      <c r="C8635" s="15">
        <v>44800</v>
      </c>
      <c r="D8635">
        <v>5374.74</v>
      </c>
      <c r="E8635" t="str">
        <f>VLOOKUP(MONTH(Table1_2[[#This Row],[Date]]),Season!$A$1:$B$6,2,1)</f>
        <v>Summer</v>
      </c>
    </row>
    <row r="8636" spans="1:5" x14ac:dyDescent="0.25">
      <c r="A8636" s="14" t="s">
        <v>18</v>
      </c>
      <c r="B8636" s="14" t="s">
        <v>29</v>
      </c>
      <c r="C8636" s="15">
        <v>44801</v>
      </c>
      <c r="D8636">
        <v>5817.1</v>
      </c>
      <c r="E8636" t="str">
        <f>VLOOKUP(MONTH(Table1_2[[#This Row],[Date]]),Season!$A$1:$B$6,2,1)</f>
        <v>Summer</v>
      </c>
    </row>
    <row r="8637" spans="1:5" x14ac:dyDescent="0.25">
      <c r="A8637" s="14" t="s">
        <v>18</v>
      </c>
      <c r="B8637" s="14" t="s">
        <v>29</v>
      </c>
      <c r="C8637" s="15">
        <v>44802</v>
      </c>
      <c r="D8637">
        <v>6967.74</v>
      </c>
      <c r="E8637" t="str">
        <f>VLOOKUP(MONTH(Table1_2[[#This Row],[Date]]),Season!$A$1:$B$6,2,1)</f>
        <v>Summer</v>
      </c>
    </row>
    <row r="8638" spans="1:5" x14ac:dyDescent="0.25">
      <c r="A8638" s="14" t="s">
        <v>18</v>
      </c>
      <c r="B8638" s="14" t="s">
        <v>29</v>
      </c>
      <c r="C8638" s="15">
        <v>44803</v>
      </c>
      <c r="D8638">
        <v>1002.03</v>
      </c>
      <c r="E8638" t="str">
        <f>VLOOKUP(MONTH(Table1_2[[#This Row],[Date]]),Season!$A$1:$B$6,2,1)</f>
        <v>Summer</v>
      </c>
    </row>
    <row r="8639" spans="1:5" x14ac:dyDescent="0.25">
      <c r="A8639" s="14" t="s">
        <v>18</v>
      </c>
      <c r="B8639" s="14" t="s">
        <v>29</v>
      </c>
      <c r="C8639" s="15">
        <v>44804</v>
      </c>
      <c r="D8639">
        <v>1109.4100000000001</v>
      </c>
      <c r="E8639" t="str">
        <f>VLOOKUP(MONTH(Table1_2[[#This Row],[Date]]),Season!$A$1:$B$6,2,1)</f>
        <v>Summer</v>
      </c>
    </row>
    <row r="8640" spans="1:5" x14ac:dyDescent="0.25">
      <c r="A8640" s="14" t="s">
        <v>18</v>
      </c>
      <c r="B8640" s="14" t="s">
        <v>29</v>
      </c>
      <c r="C8640" s="15">
        <v>44805</v>
      </c>
      <c r="D8640">
        <v>5607.35</v>
      </c>
      <c r="E8640" t="str">
        <f>VLOOKUP(MONTH(Table1_2[[#This Row],[Date]]),Season!$A$1:$B$6,2,1)</f>
        <v>Autmn</v>
      </c>
    </row>
    <row r="8641" spans="1:5" x14ac:dyDescent="0.25">
      <c r="A8641" s="14" t="s">
        <v>18</v>
      </c>
      <c r="B8641" s="14" t="s">
        <v>29</v>
      </c>
      <c r="C8641" s="15">
        <v>44806</v>
      </c>
      <c r="D8641">
        <v>5575.86</v>
      </c>
      <c r="E8641" t="str">
        <f>VLOOKUP(MONTH(Table1_2[[#This Row],[Date]]),Season!$A$1:$B$6,2,1)</f>
        <v>Autmn</v>
      </c>
    </row>
    <row r="8642" spans="1:5" x14ac:dyDescent="0.25">
      <c r="A8642" s="14" t="s">
        <v>18</v>
      </c>
      <c r="B8642" s="14" t="s">
        <v>29</v>
      </c>
      <c r="C8642" s="15">
        <v>44807</v>
      </c>
      <c r="D8642">
        <v>9864.48</v>
      </c>
      <c r="E8642" t="str">
        <f>VLOOKUP(MONTH(Table1_2[[#This Row],[Date]]),Season!$A$1:$B$6,2,1)</f>
        <v>Autmn</v>
      </c>
    </row>
    <row r="8643" spans="1:5" x14ac:dyDescent="0.25">
      <c r="A8643" s="14" t="s">
        <v>18</v>
      </c>
      <c r="B8643" s="14" t="s">
        <v>29</v>
      </c>
      <c r="C8643" s="15">
        <v>44808</v>
      </c>
      <c r="D8643">
        <v>2305.66</v>
      </c>
      <c r="E8643" t="str">
        <f>VLOOKUP(MONTH(Table1_2[[#This Row],[Date]]),Season!$A$1:$B$6,2,1)</f>
        <v>Autmn</v>
      </c>
    </row>
    <row r="8644" spans="1:5" x14ac:dyDescent="0.25">
      <c r="A8644" s="14" t="s">
        <v>18</v>
      </c>
      <c r="B8644" s="14" t="s">
        <v>29</v>
      </c>
      <c r="C8644" s="15">
        <v>44809</v>
      </c>
      <c r="D8644">
        <v>7044.82</v>
      </c>
      <c r="E8644" t="str">
        <f>VLOOKUP(MONTH(Table1_2[[#This Row],[Date]]),Season!$A$1:$B$6,2,1)</f>
        <v>Autmn</v>
      </c>
    </row>
    <row r="8645" spans="1:5" x14ac:dyDescent="0.25">
      <c r="A8645" s="14" t="s">
        <v>18</v>
      </c>
      <c r="B8645" s="14" t="s">
        <v>29</v>
      </c>
      <c r="C8645" s="15">
        <v>44810</v>
      </c>
      <c r="D8645">
        <v>1571.48</v>
      </c>
      <c r="E8645" t="str">
        <f>VLOOKUP(MONTH(Table1_2[[#This Row],[Date]]),Season!$A$1:$B$6,2,1)</f>
        <v>Autmn</v>
      </c>
    </row>
    <row r="8646" spans="1:5" x14ac:dyDescent="0.25">
      <c r="A8646" s="14" t="s">
        <v>18</v>
      </c>
      <c r="B8646" s="14" t="s">
        <v>29</v>
      </c>
      <c r="C8646" s="15">
        <v>44811</v>
      </c>
      <c r="D8646">
        <v>5221.2299999999996</v>
      </c>
      <c r="E8646" t="str">
        <f>VLOOKUP(MONTH(Table1_2[[#This Row],[Date]]),Season!$A$1:$B$6,2,1)</f>
        <v>Autmn</v>
      </c>
    </row>
    <row r="8647" spans="1:5" x14ac:dyDescent="0.25">
      <c r="A8647" s="14" t="s">
        <v>18</v>
      </c>
      <c r="B8647" s="14" t="s">
        <v>29</v>
      </c>
      <c r="C8647" s="15">
        <v>44812</v>
      </c>
      <c r="D8647">
        <v>5734.11</v>
      </c>
      <c r="E8647" t="str">
        <f>VLOOKUP(MONTH(Table1_2[[#This Row],[Date]]),Season!$A$1:$B$6,2,1)</f>
        <v>Autmn</v>
      </c>
    </row>
    <row r="8648" spans="1:5" x14ac:dyDescent="0.25">
      <c r="A8648" s="14" t="s">
        <v>18</v>
      </c>
      <c r="B8648" s="14" t="s">
        <v>29</v>
      </c>
      <c r="C8648" s="15">
        <v>44813</v>
      </c>
      <c r="D8648">
        <v>8554.82</v>
      </c>
      <c r="E8648" t="str">
        <f>VLOOKUP(MONTH(Table1_2[[#This Row],[Date]]),Season!$A$1:$B$6,2,1)</f>
        <v>Autmn</v>
      </c>
    </row>
    <row r="8649" spans="1:5" x14ac:dyDescent="0.25">
      <c r="A8649" s="14" t="s">
        <v>18</v>
      </c>
      <c r="B8649" s="14" t="s">
        <v>29</v>
      </c>
      <c r="C8649" s="15">
        <v>44814</v>
      </c>
      <c r="D8649">
        <v>6902.06</v>
      </c>
      <c r="E8649" t="str">
        <f>VLOOKUP(MONTH(Table1_2[[#This Row],[Date]]),Season!$A$1:$B$6,2,1)</f>
        <v>Autmn</v>
      </c>
    </row>
    <row r="8650" spans="1:5" x14ac:dyDescent="0.25">
      <c r="A8650" s="14" t="s">
        <v>18</v>
      </c>
      <c r="B8650" s="14" t="s">
        <v>29</v>
      </c>
      <c r="C8650" s="15">
        <v>44815</v>
      </c>
      <c r="D8650">
        <v>9342.42</v>
      </c>
      <c r="E8650" t="str">
        <f>VLOOKUP(MONTH(Table1_2[[#This Row],[Date]]),Season!$A$1:$B$6,2,1)</f>
        <v>Autmn</v>
      </c>
    </row>
    <row r="8651" spans="1:5" x14ac:dyDescent="0.25">
      <c r="A8651" s="14" t="s">
        <v>18</v>
      </c>
      <c r="B8651" s="14" t="s">
        <v>29</v>
      </c>
      <c r="C8651" s="15">
        <v>44816</v>
      </c>
      <c r="D8651">
        <v>2986.54</v>
      </c>
      <c r="E8651" t="str">
        <f>VLOOKUP(MONTH(Table1_2[[#This Row],[Date]]),Season!$A$1:$B$6,2,1)</f>
        <v>Autmn</v>
      </c>
    </row>
    <row r="8652" spans="1:5" x14ac:dyDescent="0.25">
      <c r="A8652" s="14" t="s">
        <v>18</v>
      </c>
      <c r="B8652" s="14" t="s">
        <v>29</v>
      </c>
      <c r="C8652" s="15">
        <v>44817</v>
      </c>
      <c r="D8652">
        <v>2009.55</v>
      </c>
      <c r="E8652" t="str">
        <f>VLOOKUP(MONTH(Table1_2[[#This Row],[Date]]),Season!$A$1:$B$6,2,1)</f>
        <v>Autmn</v>
      </c>
    </row>
    <row r="8653" spans="1:5" x14ac:dyDescent="0.25">
      <c r="A8653" s="14" t="s">
        <v>18</v>
      </c>
      <c r="B8653" s="14" t="s">
        <v>29</v>
      </c>
      <c r="C8653" s="15">
        <v>44818</v>
      </c>
      <c r="D8653">
        <v>9947.9599999999991</v>
      </c>
      <c r="E8653" t="str">
        <f>VLOOKUP(MONTH(Table1_2[[#This Row],[Date]]),Season!$A$1:$B$6,2,1)</f>
        <v>Autmn</v>
      </c>
    </row>
    <row r="8654" spans="1:5" x14ac:dyDescent="0.25">
      <c r="A8654" s="14" t="s">
        <v>18</v>
      </c>
      <c r="B8654" s="14" t="s">
        <v>29</v>
      </c>
      <c r="C8654" s="15">
        <v>44819</v>
      </c>
      <c r="D8654">
        <v>6338.2</v>
      </c>
      <c r="E8654" t="str">
        <f>VLOOKUP(MONTH(Table1_2[[#This Row],[Date]]),Season!$A$1:$B$6,2,1)</f>
        <v>Autmn</v>
      </c>
    </row>
    <row r="8655" spans="1:5" x14ac:dyDescent="0.25">
      <c r="A8655" s="14" t="s">
        <v>18</v>
      </c>
      <c r="B8655" s="14" t="s">
        <v>29</v>
      </c>
      <c r="C8655" s="15">
        <v>44820</v>
      </c>
      <c r="D8655">
        <v>2017.99</v>
      </c>
      <c r="E8655" t="str">
        <f>VLOOKUP(MONTH(Table1_2[[#This Row],[Date]]),Season!$A$1:$B$6,2,1)</f>
        <v>Autmn</v>
      </c>
    </row>
    <row r="8656" spans="1:5" x14ac:dyDescent="0.25">
      <c r="A8656" s="14" t="s">
        <v>18</v>
      </c>
      <c r="B8656" s="14" t="s">
        <v>29</v>
      </c>
      <c r="C8656" s="15">
        <v>44821</v>
      </c>
      <c r="D8656">
        <v>1896.84</v>
      </c>
      <c r="E8656" t="str">
        <f>VLOOKUP(MONTH(Table1_2[[#This Row],[Date]]),Season!$A$1:$B$6,2,1)</f>
        <v>Autmn</v>
      </c>
    </row>
    <row r="8657" spans="1:5" x14ac:dyDescent="0.25">
      <c r="A8657" s="14" t="s">
        <v>18</v>
      </c>
      <c r="B8657" s="14" t="s">
        <v>29</v>
      </c>
      <c r="C8657" s="15">
        <v>44822</v>
      </c>
      <c r="D8657">
        <v>3777.48</v>
      </c>
      <c r="E8657" t="str">
        <f>VLOOKUP(MONTH(Table1_2[[#This Row],[Date]]),Season!$A$1:$B$6,2,1)</f>
        <v>Autmn</v>
      </c>
    </row>
    <row r="8658" spans="1:5" x14ac:dyDescent="0.25">
      <c r="A8658" s="14" t="s">
        <v>18</v>
      </c>
      <c r="B8658" s="14" t="s">
        <v>29</v>
      </c>
      <c r="C8658" s="15">
        <v>44823</v>
      </c>
      <c r="D8658">
        <v>6122.85</v>
      </c>
      <c r="E8658" t="str">
        <f>VLOOKUP(MONTH(Table1_2[[#This Row],[Date]]),Season!$A$1:$B$6,2,1)</f>
        <v>Autmn</v>
      </c>
    </row>
    <row r="8659" spans="1:5" x14ac:dyDescent="0.25">
      <c r="A8659" s="14" t="s">
        <v>18</v>
      </c>
      <c r="B8659" s="14" t="s">
        <v>29</v>
      </c>
      <c r="C8659" s="15">
        <v>44824</v>
      </c>
      <c r="D8659">
        <v>8100.37</v>
      </c>
      <c r="E8659" t="str">
        <f>VLOOKUP(MONTH(Table1_2[[#This Row],[Date]]),Season!$A$1:$B$6,2,1)</f>
        <v>Autmn</v>
      </c>
    </row>
    <row r="8660" spans="1:5" x14ac:dyDescent="0.25">
      <c r="A8660" s="14" t="s">
        <v>18</v>
      </c>
      <c r="B8660" s="14" t="s">
        <v>29</v>
      </c>
      <c r="C8660" s="15">
        <v>44825</v>
      </c>
      <c r="D8660">
        <v>6312.19</v>
      </c>
      <c r="E8660" t="str">
        <f>VLOOKUP(MONTH(Table1_2[[#This Row],[Date]]),Season!$A$1:$B$6,2,1)</f>
        <v>Autmn</v>
      </c>
    </row>
    <row r="8661" spans="1:5" x14ac:dyDescent="0.25">
      <c r="A8661" s="14" t="s">
        <v>18</v>
      </c>
      <c r="B8661" s="14" t="s">
        <v>29</v>
      </c>
      <c r="C8661" s="15">
        <v>44826</v>
      </c>
      <c r="D8661">
        <v>2453.9699999999998</v>
      </c>
      <c r="E8661" t="str">
        <f>VLOOKUP(MONTH(Table1_2[[#This Row],[Date]]),Season!$A$1:$B$6,2,1)</f>
        <v>Autmn</v>
      </c>
    </row>
    <row r="8662" spans="1:5" x14ac:dyDescent="0.25">
      <c r="A8662" s="14" t="s">
        <v>18</v>
      </c>
      <c r="B8662" s="14" t="s">
        <v>29</v>
      </c>
      <c r="C8662" s="15">
        <v>44827</v>
      </c>
      <c r="D8662">
        <v>9302.93</v>
      </c>
      <c r="E8662" t="str">
        <f>VLOOKUP(MONTH(Table1_2[[#This Row],[Date]]),Season!$A$1:$B$6,2,1)</f>
        <v>Autmn</v>
      </c>
    </row>
    <row r="8663" spans="1:5" x14ac:dyDescent="0.25">
      <c r="A8663" s="14" t="s">
        <v>18</v>
      </c>
      <c r="B8663" s="14" t="s">
        <v>29</v>
      </c>
      <c r="C8663" s="15">
        <v>44828</v>
      </c>
      <c r="D8663">
        <v>3330.03</v>
      </c>
      <c r="E8663" t="str">
        <f>VLOOKUP(MONTH(Table1_2[[#This Row],[Date]]),Season!$A$1:$B$6,2,1)</f>
        <v>Autmn</v>
      </c>
    </row>
    <row r="8664" spans="1:5" x14ac:dyDescent="0.25">
      <c r="A8664" s="14" t="s">
        <v>18</v>
      </c>
      <c r="B8664" s="14" t="s">
        <v>29</v>
      </c>
      <c r="C8664" s="15">
        <v>44829</v>
      </c>
      <c r="D8664">
        <v>7685.56</v>
      </c>
      <c r="E8664" t="str">
        <f>VLOOKUP(MONTH(Table1_2[[#This Row],[Date]]),Season!$A$1:$B$6,2,1)</f>
        <v>Autmn</v>
      </c>
    </row>
    <row r="8665" spans="1:5" x14ac:dyDescent="0.25">
      <c r="A8665" s="14" t="s">
        <v>18</v>
      </c>
      <c r="B8665" s="14" t="s">
        <v>29</v>
      </c>
      <c r="C8665" s="15">
        <v>44830</v>
      </c>
      <c r="D8665">
        <v>9484.7900000000009</v>
      </c>
      <c r="E8665" t="str">
        <f>VLOOKUP(MONTH(Table1_2[[#This Row],[Date]]),Season!$A$1:$B$6,2,1)</f>
        <v>Autmn</v>
      </c>
    </row>
    <row r="8666" spans="1:5" x14ac:dyDescent="0.25">
      <c r="A8666" s="14" t="s">
        <v>18</v>
      </c>
      <c r="B8666" s="14" t="s">
        <v>29</v>
      </c>
      <c r="C8666" s="15">
        <v>44831</v>
      </c>
      <c r="D8666">
        <v>8551.68</v>
      </c>
      <c r="E8666" t="str">
        <f>VLOOKUP(MONTH(Table1_2[[#This Row],[Date]]),Season!$A$1:$B$6,2,1)</f>
        <v>Autmn</v>
      </c>
    </row>
    <row r="8667" spans="1:5" x14ac:dyDescent="0.25">
      <c r="A8667" s="14" t="s">
        <v>18</v>
      </c>
      <c r="B8667" s="14" t="s">
        <v>29</v>
      </c>
      <c r="C8667" s="15">
        <v>44832</v>
      </c>
      <c r="D8667">
        <v>9223.1</v>
      </c>
      <c r="E8667" t="str">
        <f>VLOOKUP(MONTH(Table1_2[[#This Row],[Date]]),Season!$A$1:$B$6,2,1)</f>
        <v>Autmn</v>
      </c>
    </row>
    <row r="8668" spans="1:5" x14ac:dyDescent="0.25">
      <c r="A8668" s="14" t="s">
        <v>18</v>
      </c>
      <c r="B8668" s="14" t="s">
        <v>29</v>
      </c>
      <c r="C8668" s="15">
        <v>44833</v>
      </c>
      <c r="D8668">
        <v>7071.2</v>
      </c>
      <c r="E8668" t="str">
        <f>VLOOKUP(MONTH(Table1_2[[#This Row],[Date]]),Season!$A$1:$B$6,2,1)</f>
        <v>Autmn</v>
      </c>
    </row>
    <row r="8669" spans="1:5" x14ac:dyDescent="0.25">
      <c r="A8669" s="14" t="s">
        <v>18</v>
      </c>
      <c r="B8669" s="14" t="s">
        <v>29</v>
      </c>
      <c r="C8669" s="15">
        <v>44834</v>
      </c>
      <c r="D8669">
        <v>5950.87</v>
      </c>
      <c r="E8669" t="str">
        <f>VLOOKUP(MONTH(Table1_2[[#This Row],[Date]]),Season!$A$1:$B$6,2,1)</f>
        <v>Autmn</v>
      </c>
    </row>
    <row r="8670" spans="1:5" x14ac:dyDescent="0.25">
      <c r="A8670" s="14" t="s">
        <v>18</v>
      </c>
      <c r="B8670" s="14" t="s">
        <v>29</v>
      </c>
      <c r="C8670" s="15">
        <v>44835</v>
      </c>
      <c r="D8670">
        <v>7719.21</v>
      </c>
      <c r="E8670" t="str">
        <f>VLOOKUP(MONTH(Table1_2[[#This Row],[Date]]),Season!$A$1:$B$6,2,1)</f>
        <v>Autmn</v>
      </c>
    </row>
    <row r="8671" spans="1:5" x14ac:dyDescent="0.25">
      <c r="A8671" s="14" t="s">
        <v>18</v>
      </c>
      <c r="B8671" s="14" t="s">
        <v>29</v>
      </c>
      <c r="C8671" s="15">
        <v>44836</v>
      </c>
      <c r="D8671">
        <v>9019.84</v>
      </c>
      <c r="E8671" t="str">
        <f>VLOOKUP(MONTH(Table1_2[[#This Row],[Date]]),Season!$A$1:$B$6,2,1)</f>
        <v>Autmn</v>
      </c>
    </row>
    <row r="8672" spans="1:5" x14ac:dyDescent="0.25">
      <c r="A8672" s="14" t="s">
        <v>18</v>
      </c>
      <c r="B8672" s="14" t="s">
        <v>29</v>
      </c>
      <c r="C8672" s="15">
        <v>44837</v>
      </c>
      <c r="D8672">
        <v>9169.8799999999992</v>
      </c>
      <c r="E8672" t="str">
        <f>VLOOKUP(MONTH(Table1_2[[#This Row],[Date]]),Season!$A$1:$B$6,2,1)</f>
        <v>Autmn</v>
      </c>
    </row>
    <row r="8673" spans="1:5" x14ac:dyDescent="0.25">
      <c r="A8673" s="14" t="s">
        <v>18</v>
      </c>
      <c r="B8673" s="14" t="s">
        <v>29</v>
      </c>
      <c r="C8673" s="15">
        <v>44838</v>
      </c>
      <c r="D8673">
        <v>2567.1999999999998</v>
      </c>
      <c r="E8673" t="str">
        <f>VLOOKUP(MONTH(Table1_2[[#This Row],[Date]]),Season!$A$1:$B$6,2,1)</f>
        <v>Autmn</v>
      </c>
    </row>
    <row r="8674" spans="1:5" x14ac:dyDescent="0.25">
      <c r="A8674" s="14" t="s">
        <v>18</v>
      </c>
      <c r="B8674" s="14" t="s">
        <v>29</v>
      </c>
      <c r="C8674" s="15">
        <v>44839</v>
      </c>
      <c r="D8674">
        <v>8152.92</v>
      </c>
      <c r="E8674" t="str">
        <f>VLOOKUP(MONTH(Table1_2[[#This Row],[Date]]),Season!$A$1:$B$6,2,1)</f>
        <v>Autmn</v>
      </c>
    </row>
    <row r="8675" spans="1:5" x14ac:dyDescent="0.25">
      <c r="A8675" s="14" t="s">
        <v>18</v>
      </c>
      <c r="B8675" s="14" t="s">
        <v>29</v>
      </c>
      <c r="C8675" s="15">
        <v>44840</v>
      </c>
      <c r="D8675">
        <v>2609.84</v>
      </c>
      <c r="E8675" t="str">
        <f>VLOOKUP(MONTH(Table1_2[[#This Row],[Date]]),Season!$A$1:$B$6,2,1)</f>
        <v>Autmn</v>
      </c>
    </row>
    <row r="8676" spans="1:5" x14ac:dyDescent="0.25">
      <c r="A8676" s="14" t="s">
        <v>18</v>
      </c>
      <c r="B8676" s="14" t="s">
        <v>29</v>
      </c>
      <c r="C8676" s="15">
        <v>44841</v>
      </c>
      <c r="D8676">
        <v>4911.78</v>
      </c>
      <c r="E8676" t="str">
        <f>VLOOKUP(MONTH(Table1_2[[#This Row],[Date]]),Season!$A$1:$B$6,2,1)</f>
        <v>Autmn</v>
      </c>
    </row>
    <row r="8677" spans="1:5" x14ac:dyDescent="0.25">
      <c r="A8677" s="14" t="s">
        <v>18</v>
      </c>
      <c r="B8677" s="14" t="s">
        <v>29</v>
      </c>
      <c r="C8677" s="15">
        <v>44842</v>
      </c>
      <c r="D8677">
        <v>2506.79</v>
      </c>
      <c r="E8677" t="str">
        <f>VLOOKUP(MONTH(Table1_2[[#This Row],[Date]]),Season!$A$1:$B$6,2,1)</f>
        <v>Autmn</v>
      </c>
    </row>
    <row r="8678" spans="1:5" x14ac:dyDescent="0.25">
      <c r="A8678" s="14" t="s">
        <v>18</v>
      </c>
      <c r="B8678" s="14" t="s">
        <v>29</v>
      </c>
      <c r="C8678" s="15">
        <v>44843</v>
      </c>
      <c r="D8678">
        <v>3598.08</v>
      </c>
      <c r="E8678" t="str">
        <f>VLOOKUP(MONTH(Table1_2[[#This Row],[Date]]),Season!$A$1:$B$6,2,1)</f>
        <v>Autmn</v>
      </c>
    </row>
    <row r="8679" spans="1:5" x14ac:dyDescent="0.25">
      <c r="A8679" s="14" t="s">
        <v>18</v>
      </c>
      <c r="B8679" s="14" t="s">
        <v>29</v>
      </c>
      <c r="C8679" s="15">
        <v>44844</v>
      </c>
      <c r="D8679">
        <v>3213.63</v>
      </c>
      <c r="E8679" t="str">
        <f>VLOOKUP(MONTH(Table1_2[[#This Row],[Date]]),Season!$A$1:$B$6,2,1)</f>
        <v>Autmn</v>
      </c>
    </row>
    <row r="8680" spans="1:5" x14ac:dyDescent="0.25">
      <c r="A8680" s="14" t="s">
        <v>18</v>
      </c>
      <c r="B8680" s="14" t="s">
        <v>29</v>
      </c>
      <c r="C8680" s="15">
        <v>44845</v>
      </c>
      <c r="D8680">
        <v>9733.09</v>
      </c>
      <c r="E8680" t="str">
        <f>VLOOKUP(MONTH(Table1_2[[#This Row],[Date]]),Season!$A$1:$B$6,2,1)</f>
        <v>Autmn</v>
      </c>
    </row>
    <row r="8681" spans="1:5" x14ac:dyDescent="0.25">
      <c r="A8681" s="14" t="s">
        <v>18</v>
      </c>
      <c r="B8681" s="14" t="s">
        <v>29</v>
      </c>
      <c r="C8681" s="15">
        <v>44846</v>
      </c>
      <c r="D8681">
        <v>5278.65</v>
      </c>
      <c r="E8681" t="str">
        <f>VLOOKUP(MONTH(Table1_2[[#This Row],[Date]]),Season!$A$1:$B$6,2,1)</f>
        <v>Autmn</v>
      </c>
    </row>
    <row r="8682" spans="1:5" x14ac:dyDescent="0.25">
      <c r="A8682" s="14" t="s">
        <v>18</v>
      </c>
      <c r="B8682" s="14" t="s">
        <v>29</v>
      </c>
      <c r="C8682" s="15">
        <v>44847</v>
      </c>
      <c r="D8682">
        <v>8248.1</v>
      </c>
      <c r="E8682" t="str">
        <f>VLOOKUP(MONTH(Table1_2[[#This Row],[Date]]),Season!$A$1:$B$6,2,1)</f>
        <v>Autmn</v>
      </c>
    </row>
    <row r="8683" spans="1:5" x14ac:dyDescent="0.25">
      <c r="A8683" s="14" t="s">
        <v>18</v>
      </c>
      <c r="B8683" s="14" t="s">
        <v>29</v>
      </c>
      <c r="C8683" s="15">
        <v>44848</v>
      </c>
      <c r="D8683">
        <v>7478.56</v>
      </c>
      <c r="E8683" t="str">
        <f>VLOOKUP(MONTH(Table1_2[[#This Row],[Date]]),Season!$A$1:$B$6,2,1)</f>
        <v>Autmn</v>
      </c>
    </row>
    <row r="8684" spans="1:5" x14ac:dyDescent="0.25">
      <c r="A8684" s="14" t="s">
        <v>18</v>
      </c>
      <c r="B8684" s="14" t="s">
        <v>29</v>
      </c>
      <c r="C8684" s="15">
        <v>44849</v>
      </c>
      <c r="D8684">
        <v>9282.0499999999993</v>
      </c>
      <c r="E8684" t="str">
        <f>VLOOKUP(MONTH(Table1_2[[#This Row],[Date]]),Season!$A$1:$B$6,2,1)</f>
        <v>Autmn</v>
      </c>
    </row>
    <row r="8685" spans="1:5" x14ac:dyDescent="0.25">
      <c r="A8685" s="14" t="s">
        <v>18</v>
      </c>
      <c r="B8685" s="14" t="s">
        <v>29</v>
      </c>
      <c r="C8685" s="15">
        <v>44850</v>
      </c>
      <c r="D8685">
        <v>6057.58</v>
      </c>
      <c r="E8685" t="str">
        <f>VLOOKUP(MONTH(Table1_2[[#This Row],[Date]]),Season!$A$1:$B$6,2,1)</f>
        <v>Autmn</v>
      </c>
    </row>
    <row r="8686" spans="1:5" x14ac:dyDescent="0.25">
      <c r="A8686" s="14" t="s">
        <v>18</v>
      </c>
      <c r="B8686" s="14" t="s">
        <v>29</v>
      </c>
      <c r="C8686" s="15">
        <v>44851</v>
      </c>
      <c r="D8686">
        <v>9760.61</v>
      </c>
      <c r="E8686" t="str">
        <f>VLOOKUP(MONTH(Table1_2[[#This Row],[Date]]),Season!$A$1:$B$6,2,1)</f>
        <v>Autmn</v>
      </c>
    </row>
    <row r="8687" spans="1:5" x14ac:dyDescent="0.25">
      <c r="A8687" s="14" t="s">
        <v>18</v>
      </c>
      <c r="B8687" s="14" t="s">
        <v>29</v>
      </c>
      <c r="C8687" s="15">
        <v>44852</v>
      </c>
      <c r="D8687">
        <v>6965.03</v>
      </c>
      <c r="E8687" t="str">
        <f>VLOOKUP(MONTH(Table1_2[[#This Row],[Date]]),Season!$A$1:$B$6,2,1)</f>
        <v>Autmn</v>
      </c>
    </row>
    <row r="8688" spans="1:5" x14ac:dyDescent="0.25">
      <c r="A8688" s="14" t="s">
        <v>18</v>
      </c>
      <c r="B8688" s="14" t="s">
        <v>29</v>
      </c>
      <c r="C8688" s="15">
        <v>44853</v>
      </c>
      <c r="D8688">
        <v>7212.23</v>
      </c>
      <c r="E8688" t="str">
        <f>VLOOKUP(MONTH(Table1_2[[#This Row],[Date]]),Season!$A$1:$B$6,2,1)</f>
        <v>Autmn</v>
      </c>
    </row>
    <row r="8689" spans="1:5" x14ac:dyDescent="0.25">
      <c r="A8689" s="14" t="s">
        <v>18</v>
      </c>
      <c r="B8689" s="14" t="s">
        <v>29</v>
      </c>
      <c r="C8689" s="15">
        <v>44854</v>
      </c>
      <c r="D8689">
        <v>7513.5</v>
      </c>
      <c r="E8689" t="str">
        <f>VLOOKUP(MONTH(Table1_2[[#This Row],[Date]]),Season!$A$1:$B$6,2,1)</f>
        <v>Autmn</v>
      </c>
    </row>
    <row r="8690" spans="1:5" x14ac:dyDescent="0.25">
      <c r="A8690" s="14" t="s">
        <v>18</v>
      </c>
      <c r="B8690" s="14" t="s">
        <v>29</v>
      </c>
      <c r="C8690" s="15">
        <v>44855</v>
      </c>
      <c r="D8690">
        <v>1939.42</v>
      </c>
      <c r="E8690" t="str">
        <f>VLOOKUP(MONTH(Table1_2[[#This Row],[Date]]),Season!$A$1:$B$6,2,1)</f>
        <v>Autmn</v>
      </c>
    </row>
    <row r="8691" spans="1:5" x14ac:dyDescent="0.25">
      <c r="A8691" s="14" t="s">
        <v>18</v>
      </c>
      <c r="B8691" s="14" t="s">
        <v>29</v>
      </c>
      <c r="C8691" s="15">
        <v>44856</v>
      </c>
      <c r="D8691">
        <v>10010.129999999999</v>
      </c>
      <c r="E8691" t="str">
        <f>VLOOKUP(MONTH(Table1_2[[#This Row],[Date]]),Season!$A$1:$B$6,2,1)</f>
        <v>Autmn</v>
      </c>
    </row>
    <row r="8692" spans="1:5" x14ac:dyDescent="0.25">
      <c r="A8692" s="14" t="s">
        <v>18</v>
      </c>
      <c r="B8692" s="14" t="s">
        <v>29</v>
      </c>
      <c r="C8692" s="15">
        <v>44857</v>
      </c>
      <c r="D8692">
        <v>4665.17</v>
      </c>
      <c r="E8692" t="str">
        <f>VLOOKUP(MONTH(Table1_2[[#This Row],[Date]]),Season!$A$1:$B$6,2,1)</f>
        <v>Autmn</v>
      </c>
    </row>
    <row r="8693" spans="1:5" x14ac:dyDescent="0.25">
      <c r="A8693" s="14" t="s">
        <v>18</v>
      </c>
      <c r="B8693" s="14" t="s">
        <v>29</v>
      </c>
      <c r="C8693" s="15">
        <v>44858</v>
      </c>
      <c r="D8693">
        <v>6009.28</v>
      </c>
      <c r="E8693" t="str">
        <f>VLOOKUP(MONTH(Table1_2[[#This Row],[Date]]),Season!$A$1:$B$6,2,1)</f>
        <v>Autmn</v>
      </c>
    </row>
    <row r="8694" spans="1:5" x14ac:dyDescent="0.25">
      <c r="A8694" s="14" t="s">
        <v>18</v>
      </c>
      <c r="B8694" s="14" t="s">
        <v>29</v>
      </c>
      <c r="C8694" s="15">
        <v>44859</v>
      </c>
      <c r="D8694">
        <v>2724.42</v>
      </c>
      <c r="E8694" t="str">
        <f>VLOOKUP(MONTH(Table1_2[[#This Row],[Date]]),Season!$A$1:$B$6,2,1)</f>
        <v>Autmn</v>
      </c>
    </row>
    <row r="8695" spans="1:5" x14ac:dyDescent="0.25">
      <c r="A8695" s="14" t="s">
        <v>18</v>
      </c>
      <c r="B8695" s="14" t="s">
        <v>29</v>
      </c>
      <c r="C8695" s="15">
        <v>44860</v>
      </c>
      <c r="D8695">
        <v>2520.02</v>
      </c>
      <c r="E8695" t="str">
        <f>VLOOKUP(MONTH(Table1_2[[#This Row],[Date]]),Season!$A$1:$B$6,2,1)</f>
        <v>Autmn</v>
      </c>
    </row>
    <row r="8696" spans="1:5" x14ac:dyDescent="0.25">
      <c r="A8696" s="14" t="s">
        <v>18</v>
      </c>
      <c r="B8696" s="14" t="s">
        <v>29</v>
      </c>
      <c r="C8696" s="15">
        <v>44861</v>
      </c>
      <c r="D8696">
        <v>195.64</v>
      </c>
      <c r="E8696" t="str">
        <f>VLOOKUP(MONTH(Table1_2[[#This Row],[Date]]),Season!$A$1:$B$6,2,1)</f>
        <v>Autmn</v>
      </c>
    </row>
    <row r="8697" spans="1:5" x14ac:dyDescent="0.25">
      <c r="A8697" s="14" t="s">
        <v>18</v>
      </c>
      <c r="B8697" s="14" t="s">
        <v>29</v>
      </c>
      <c r="C8697" s="15">
        <v>44862</v>
      </c>
      <c r="D8697">
        <v>3009.44</v>
      </c>
      <c r="E8697" t="str">
        <f>VLOOKUP(MONTH(Table1_2[[#This Row],[Date]]),Season!$A$1:$B$6,2,1)</f>
        <v>Autmn</v>
      </c>
    </row>
    <row r="8698" spans="1:5" x14ac:dyDescent="0.25">
      <c r="A8698" s="14" t="s">
        <v>18</v>
      </c>
      <c r="B8698" s="14" t="s">
        <v>29</v>
      </c>
      <c r="C8698" s="15">
        <v>44863</v>
      </c>
      <c r="D8698">
        <v>4566.22</v>
      </c>
      <c r="E8698" t="str">
        <f>VLOOKUP(MONTH(Table1_2[[#This Row],[Date]]),Season!$A$1:$B$6,2,1)</f>
        <v>Autmn</v>
      </c>
    </row>
    <row r="8699" spans="1:5" x14ac:dyDescent="0.25">
      <c r="A8699" s="14" t="s">
        <v>18</v>
      </c>
      <c r="B8699" s="14" t="s">
        <v>29</v>
      </c>
      <c r="C8699" s="15">
        <v>44864</v>
      </c>
      <c r="D8699">
        <v>3170.88</v>
      </c>
      <c r="E8699" t="str">
        <f>VLOOKUP(MONTH(Table1_2[[#This Row],[Date]]),Season!$A$1:$B$6,2,1)</f>
        <v>Autmn</v>
      </c>
    </row>
    <row r="8700" spans="1:5" x14ac:dyDescent="0.25">
      <c r="A8700" s="14" t="s">
        <v>18</v>
      </c>
      <c r="B8700" s="14" t="s">
        <v>29</v>
      </c>
      <c r="C8700" s="15">
        <v>44865</v>
      </c>
      <c r="D8700">
        <v>4686.08</v>
      </c>
      <c r="E8700" t="str">
        <f>VLOOKUP(MONTH(Table1_2[[#This Row],[Date]]),Season!$A$1:$B$6,2,1)</f>
        <v>Autmn</v>
      </c>
    </row>
    <row r="8701" spans="1:5" x14ac:dyDescent="0.25">
      <c r="A8701" s="14" t="s">
        <v>18</v>
      </c>
      <c r="B8701" s="14" t="s">
        <v>29</v>
      </c>
      <c r="C8701" s="15">
        <v>44866</v>
      </c>
      <c r="D8701">
        <v>4553.58</v>
      </c>
      <c r="E8701" t="str">
        <f>VLOOKUP(MONTH(Table1_2[[#This Row],[Date]]),Season!$A$1:$B$6,2,1)</f>
        <v>Autmn</v>
      </c>
    </row>
    <row r="8702" spans="1:5" x14ac:dyDescent="0.25">
      <c r="A8702" s="14" t="s">
        <v>18</v>
      </c>
      <c r="B8702" s="14" t="s">
        <v>29</v>
      </c>
      <c r="C8702" s="15">
        <v>44867</v>
      </c>
      <c r="D8702">
        <v>8098.3</v>
      </c>
      <c r="E8702" t="str">
        <f>VLOOKUP(MONTH(Table1_2[[#This Row],[Date]]),Season!$A$1:$B$6,2,1)</f>
        <v>Autmn</v>
      </c>
    </row>
    <row r="8703" spans="1:5" x14ac:dyDescent="0.25">
      <c r="A8703" s="14" t="s">
        <v>18</v>
      </c>
      <c r="B8703" s="14" t="s">
        <v>29</v>
      </c>
      <c r="C8703" s="15">
        <v>44868</v>
      </c>
      <c r="D8703">
        <v>8492.76</v>
      </c>
      <c r="E8703" t="str">
        <f>VLOOKUP(MONTH(Table1_2[[#This Row],[Date]]),Season!$A$1:$B$6,2,1)</f>
        <v>Autmn</v>
      </c>
    </row>
    <row r="8704" spans="1:5" x14ac:dyDescent="0.25">
      <c r="A8704" s="14" t="s">
        <v>18</v>
      </c>
      <c r="B8704" s="14" t="s">
        <v>29</v>
      </c>
      <c r="C8704" s="15">
        <v>44869</v>
      </c>
      <c r="D8704">
        <v>1839.35</v>
      </c>
      <c r="E8704" t="str">
        <f>VLOOKUP(MONTH(Table1_2[[#This Row],[Date]]),Season!$A$1:$B$6,2,1)</f>
        <v>Autmn</v>
      </c>
    </row>
    <row r="8705" spans="1:5" x14ac:dyDescent="0.25">
      <c r="A8705" s="14" t="s">
        <v>18</v>
      </c>
      <c r="B8705" s="14" t="s">
        <v>29</v>
      </c>
      <c r="C8705" s="15">
        <v>44870</v>
      </c>
      <c r="D8705">
        <v>564.19000000000005</v>
      </c>
      <c r="E8705" t="str">
        <f>VLOOKUP(MONTH(Table1_2[[#This Row],[Date]]),Season!$A$1:$B$6,2,1)</f>
        <v>Autmn</v>
      </c>
    </row>
    <row r="8706" spans="1:5" x14ac:dyDescent="0.25">
      <c r="A8706" s="14" t="s">
        <v>18</v>
      </c>
      <c r="B8706" s="14" t="s">
        <v>29</v>
      </c>
      <c r="C8706" s="15">
        <v>44871</v>
      </c>
      <c r="D8706">
        <v>7996.99</v>
      </c>
      <c r="E8706" t="str">
        <f>VLOOKUP(MONTH(Table1_2[[#This Row],[Date]]),Season!$A$1:$B$6,2,1)</f>
        <v>Autmn</v>
      </c>
    </row>
    <row r="8707" spans="1:5" x14ac:dyDescent="0.25">
      <c r="A8707" s="14" t="s">
        <v>18</v>
      </c>
      <c r="B8707" s="14" t="s">
        <v>29</v>
      </c>
      <c r="C8707" s="15">
        <v>44872</v>
      </c>
      <c r="D8707">
        <v>7252.25</v>
      </c>
      <c r="E8707" t="str">
        <f>VLOOKUP(MONTH(Table1_2[[#This Row],[Date]]),Season!$A$1:$B$6,2,1)</f>
        <v>Autmn</v>
      </c>
    </row>
    <row r="8708" spans="1:5" x14ac:dyDescent="0.25">
      <c r="A8708" s="14" t="s">
        <v>18</v>
      </c>
      <c r="B8708" s="14" t="s">
        <v>29</v>
      </c>
      <c r="C8708" s="15">
        <v>44873</v>
      </c>
      <c r="D8708">
        <v>3062.12</v>
      </c>
      <c r="E8708" t="str">
        <f>VLOOKUP(MONTH(Table1_2[[#This Row],[Date]]),Season!$A$1:$B$6,2,1)</f>
        <v>Autmn</v>
      </c>
    </row>
    <row r="8709" spans="1:5" x14ac:dyDescent="0.25">
      <c r="A8709" s="14" t="s">
        <v>18</v>
      </c>
      <c r="B8709" s="14" t="s">
        <v>29</v>
      </c>
      <c r="C8709" s="15">
        <v>44874</v>
      </c>
      <c r="D8709">
        <v>5666.15</v>
      </c>
      <c r="E8709" t="str">
        <f>VLOOKUP(MONTH(Table1_2[[#This Row],[Date]]),Season!$A$1:$B$6,2,1)</f>
        <v>Autmn</v>
      </c>
    </row>
    <row r="8710" spans="1:5" x14ac:dyDescent="0.25">
      <c r="A8710" s="14" t="s">
        <v>18</v>
      </c>
      <c r="B8710" s="14" t="s">
        <v>29</v>
      </c>
      <c r="C8710" s="15">
        <v>44875</v>
      </c>
      <c r="D8710">
        <v>2775.06</v>
      </c>
      <c r="E8710" t="str">
        <f>VLOOKUP(MONTH(Table1_2[[#This Row],[Date]]),Season!$A$1:$B$6,2,1)</f>
        <v>Autmn</v>
      </c>
    </row>
    <row r="8711" spans="1:5" x14ac:dyDescent="0.25">
      <c r="A8711" s="14" t="s">
        <v>18</v>
      </c>
      <c r="B8711" s="14" t="s">
        <v>29</v>
      </c>
      <c r="C8711" s="15">
        <v>44876</v>
      </c>
      <c r="D8711">
        <v>6381.93</v>
      </c>
      <c r="E8711" t="str">
        <f>VLOOKUP(MONTH(Table1_2[[#This Row],[Date]]),Season!$A$1:$B$6,2,1)</f>
        <v>Autmn</v>
      </c>
    </row>
    <row r="8712" spans="1:5" x14ac:dyDescent="0.25">
      <c r="A8712" s="14" t="s">
        <v>18</v>
      </c>
      <c r="B8712" s="14" t="s">
        <v>29</v>
      </c>
      <c r="C8712" s="15">
        <v>44877</v>
      </c>
      <c r="D8712">
        <v>4035.11</v>
      </c>
      <c r="E8712" t="str">
        <f>VLOOKUP(MONTH(Table1_2[[#This Row],[Date]]),Season!$A$1:$B$6,2,1)</f>
        <v>Autmn</v>
      </c>
    </row>
    <row r="8713" spans="1:5" x14ac:dyDescent="0.25">
      <c r="A8713" s="14" t="s">
        <v>18</v>
      </c>
      <c r="B8713" s="14" t="s">
        <v>29</v>
      </c>
      <c r="C8713" s="15">
        <v>44878</v>
      </c>
      <c r="D8713">
        <v>9275.11</v>
      </c>
      <c r="E8713" t="str">
        <f>VLOOKUP(MONTH(Table1_2[[#This Row],[Date]]),Season!$A$1:$B$6,2,1)</f>
        <v>Autmn</v>
      </c>
    </row>
    <row r="8714" spans="1:5" x14ac:dyDescent="0.25">
      <c r="A8714" s="14" t="s">
        <v>18</v>
      </c>
      <c r="B8714" s="14" t="s">
        <v>29</v>
      </c>
      <c r="C8714" s="15">
        <v>44879</v>
      </c>
      <c r="D8714">
        <v>8188.34</v>
      </c>
      <c r="E8714" t="str">
        <f>VLOOKUP(MONTH(Table1_2[[#This Row],[Date]]),Season!$A$1:$B$6,2,1)</f>
        <v>Autmn</v>
      </c>
    </row>
    <row r="8715" spans="1:5" x14ac:dyDescent="0.25">
      <c r="A8715" s="14" t="s">
        <v>18</v>
      </c>
      <c r="B8715" s="14" t="s">
        <v>29</v>
      </c>
      <c r="C8715" s="15">
        <v>44880</v>
      </c>
      <c r="D8715">
        <v>5593.17</v>
      </c>
      <c r="E8715" t="str">
        <f>VLOOKUP(MONTH(Table1_2[[#This Row],[Date]]),Season!$A$1:$B$6,2,1)</f>
        <v>Autmn</v>
      </c>
    </row>
    <row r="8716" spans="1:5" x14ac:dyDescent="0.25">
      <c r="A8716" s="14" t="s">
        <v>18</v>
      </c>
      <c r="B8716" s="14" t="s">
        <v>29</v>
      </c>
      <c r="C8716" s="15">
        <v>44881</v>
      </c>
      <c r="D8716">
        <v>6158.23</v>
      </c>
      <c r="E8716" t="str">
        <f>VLOOKUP(MONTH(Table1_2[[#This Row],[Date]]),Season!$A$1:$B$6,2,1)</f>
        <v>Autmn</v>
      </c>
    </row>
    <row r="8717" spans="1:5" x14ac:dyDescent="0.25">
      <c r="A8717" s="14" t="s">
        <v>18</v>
      </c>
      <c r="B8717" s="14" t="s">
        <v>29</v>
      </c>
      <c r="C8717" s="15">
        <v>44882</v>
      </c>
      <c r="D8717">
        <v>7348.04</v>
      </c>
      <c r="E8717" t="str">
        <f>VLOOKUP(MONTH(Table1_2[[#This Row],[Date]]),Season!$A$1:$B$6,2,1)</f>
        <v>Autmn</v>
      </c>
    </row>
    <row r="8718" spans="1:5" x14ac:dyDescent="0.25">
      <c r="A8718" s="14" t="s">
        <v>18</v>
      </c>
      <c r="B8718" s="14" t="s">
        <v>29</v>
      </c>
      <c r="C8718" s="15">
        <v>44883</v>
      </c>
      <c r="D8718">
        <v>9356.7800000000007</v>
      </c>
      <c r="E8718" t="str">
        <f>VLOOKUP(MONTH(Table1_2[[#This Row],[Date]]),Season!$A$1:$B$6,2,1)</f>
        <v>Autmn</v>
      </c>
    </row>
    <row r="8719" spans="1:5" x14ac:dyDescent="0.25">
      <c r="A8719" s="14" t="s">
        <v>18</v>
      </c>
      <c r="B8719" s="14" t="s">
        <v>29</v>
      </c>
      <c r="C8719" s="15">
        <v>44884</v>
      </c>
      <c r="D8719">
        <v>4753.07</v>
      </c>
      <c r="E8719" t="str">
        <f>VLOOKUP(MONTH(Table1_2[[#This Row],[Date]]),Season!$A$1:$B$6,2,1)</f>
        <v>Autmn</v>
      </c>
    </row>
    <row r="8720" spans="1:5" x14ac:dyDescent="0.25">
      <c r="A8720" s="14" t="s">
        <v>18</v>
      </c>
      <c r="B8720" s="14" t="s">
        <v>29</v>
      </c>
      <c r="C8720" s="15">
        <v>44885</v>
      </c>
      <c r="D8720">
        <v>2219.1</v>
      </c>
      <c r="E8720" t="str">
        <f>VLOOKUP(MONTH(Table1_2[[#This Row],[Date]]),Season!$A$1:$B$6,2,1)</f>
        <v>Autmn</v>
      </c>
    </row>
    <row r="8721" spans="1:5" x14ac:dyDescent="0.25">
      <c r="A8721" s="14" t="s">
        <v>18</v>
      </c>
      <c r="B8721" s="14" t="s">
        <v>29</v>
      </c>
      <c r="C8721" s="15">
        <v>44886</v>
      </c>
      <c r="D8721">
        <v>7756.67</v>
      </c>
      <c r="E8721" t="str">
        <f>VLOOKUP(MONTH(Table1_2[[#This Row],[Date]]),Season!$A$1:$B$6,2,1)</f>
        <v>Autmn</v>
      </c>
    </row>
    <row r="8722" spans="1:5" x14ac:dyDescent="0.25">
      <c r="A8722" s="14" t="s">
        <v>18</v>
      </c>
      <c r="B8722" s="14" t="s">
        <v>29</v>
      </c>
      <c r="C8722" s="15">
        <v>44887</v>
      </c>
      <c r="D8722">
        <v>4145.9799999999996</v>
      </c>
      <c r="E8722" t="str">
        <f>VLOOKUP(MONTH(Table1_2[[#This Row],[Date]]),Season!$A$1:$B$6,2,1)</f>
        <v>Autmn</v>
      </c>
    </row>
    <row r="8723" spans="1:5" x14ac:dyDescent="0.25">
      <c r="A8723" s="14" t="s">
        <v>18</v>
      </c>
      <c r="B8723" s="14" t="s">
        <v>29</v>
      </c>
      <c r="C8723" s="15">
        <v>44888</v>
      </c>
      <c r="D8723">
        <v>8463.11</v>
      </c>
      <c r="E8723" t="str">
        <f>VLOOKUP(MONTH(Table1_2[[#This Row],[Date]]),Season!$A$1:$B$6,2,1)</f>
        <v>Autmn</v>
      </c>
    </row>
    <row r="8724" spans="1:5" x14ac:dyDescent="0.25">
      <c r="A8724" s="14" t="s">
        <v>18</v>
      </c>
      <c r="B8724" s="14" t="s">
        <v>29</v>
      </c>
      <c r="C8724" s="15">
        <v>44889</v>
      </c>
      <c r="D8724">
        <v>595.17999999999995</v>
      </c>
      <c r="E8724" t="str">
        <f>VLOOKUP(MONTH(Table1_2[[#This Row],[Date]]),Season!$A$1:$B$6,2,1)</f>
        <v>Autmn</v>
      </c>
    </row>
    <row r="8725" spans="1:5" x14ac:dyDescent="0.25">
      <c r="A8725" s="14" t="s">
        <v>18</v>
      </c>
      <c r="B8725" s="14" t="s">
        <v>29</v>
      </c>
      <c r="C8725" s="15">
        <v>44890</v>
      </c>
      <c r="D8725">
        <v>817.65</v>
      </c>
      <c r="E8725" t="str">
        <f>VLOOKUP(MONTH(Table1_2[[#This Row],[Date]]),Season!$A$1:$B$6,2,1)</f>
        <v>Autmn</v>
      </c>
    </row>
    <row r="8726" spans="1:5" x14ac:dyDescent="0.25">
      <c r="A8726" s="14" t="s">
        <v>18</v>
      </c>
      <c r="B8726" s="14" t="s">
        <v>29</v>
      </c>
      <c r="C8726" s="15">
        <v>44891</v>
      </c>
      <c r="D8726">
        <v>1553.18</v>
      </c>
      <c r="E8726" t="str">
        <f>VLOOKUP(MONTH(Table1_2[[#This Row],[Date]]),Season!$A$1:$B$6,2,1)</f>
        <v>Autmn</v>
      </c>
    </row>
    <row r="8727" spans="1:5" x14ac:dyDescent="0.25">
      <c r="A8727" s="14" t="s">
        <v>18</v>
      </c>
      <c r="B8727" s="14" t="s">
        <v>29</v>
      </c>
      <c r="C8727" s="15">
        <v>44892</v>
      </c>
      <c r="D8727">
        <v>9899.61</v>
      </c>
      <c r="E8727" t="str">
        <f>VLOOKUP(MONTH(Table1_2[[#This Row],[Date]]),Season!$A$1:$B$6,2,1)</f>
        <v>Autmn</v>
      </c>
    </row>
    <row r="8728" spans="1:5" x14ac:dyDescent="0.25">
      <c r="A8728" s="14" t="s">
        <v>18</v>
      </c>
      <c r="B8728" s="14" t="s">
        <v>29</v>
      </c>
      <c r="C8728" s="15">
        <v>44893</v>
      </c>
      <c r="D8728">
        <v>1065.5</v>
      </c>
      <c r="E8728" t="str">
        <f>VLOOKUP(MONTH(Table1_2[[#This Row],[Date]]),Season!$A$1:$B$6,2,1)</f>
        <v>Autmn</v>
      </c>
    </row>
    <row r="8729" spans="1:5" x14ac:dyDescent="0.25">
      <c r="A8729" s="14" t="s">
        <v>18</v>
      </c>
      <c r="B8729" s="14" t="s">
        <v>29</v>
      </c>
      <c r="C8729" s="15">
        <v>44894</v>
      </c>
      <c r="D8729">
        <v>9881.14</v>
      </c>
      <c r="E8729" t="str">
        <f>VLOOKUP(MONTH(Table1_2[[#This Row],[Date]]),Season!$A$1:$B$6,2,1)</f>
        <v>Autmn</v>
      </c>
    </row>
    <row r="8730" spans="1:5" x14ac:dyDescent="0.25">
      <c r="A8730" s="14" t="s">
        <v>18</v>
      </c>
      <c r="B8730" s="14" t="s">
        <v>29</v>
      </c>
      <c r="C8730" s="15">
        <v>44895</v>
      </c>
      <c r="D8730">
        <v>926.7</v>
      </c>
      <c r="E8730" t="str">
        <f>VLOOKUP(MONTH(Table1_2[[#This Row],[Date]]),Season!$A$1:$B$6,2,1)</f>
        <v>Autmn</v>
      </c>
    </row>
    <row r="8731" spans="1:5" x14ac:dyDescent="0.25">
      <c r="A8731" s="14" t="s">
        <v>18</v>
      </c>
      <c r="B8731" s="14" t="s">
        <v>29</v>
      </c>
      <c r="C8731" s="15">
        <v>44896</v>
      </c>
      <c r="D8731">
        <v>1347.85</v>
      </c>
      <c r="E8731" t="str">
        <f>VLOOKUP(MONTH(Table1_2[[#This Row],[Date]]),Season!$A$1:$B$6,2,1)</f>
        <v>Winter</v>
      </c>
    </row>
    <row r="8732" spans="1:5" x14ac:dyDescent="0.25">
      <c r="A8732" s="14" t="s">
        <v>18</v>
      </c>
      <c r="B8732" s="14" t="s">
        <v>29</v>
      </c>
      <c r="C8732" s="15">
        <v>44897</v>
      </c>
      <c r="D8732">
        <v>9340.02</v>
      </c>
      <c r="E8732" t="str">
        <f>VLOOKUP(MONTH(Table1_2[[#This Row],[Date]]),Season!$A$1:$B$6,2,1)</f>
        <v>Winter</v>
      </c>
    </row>
    <row r="8733" spans="1:5" x14ac:dyDescent="0.25">
      <c r="A8733" s="14" t="s">
        <v>18</v>
      </c>
      <c r="B8733" s="14" t="s">
        <v>29</v>
      </c>
      <c r="C8733" s="15">
        <v>44898</v>
      </c>
      <c r="D8733">
        <v>3288.28</v>
      </c>
      <c r="E8733" t="str">
        <f>VLOOKUP(MONTH(Table1_2[[#This Row],[Date]]),Season!$A$1:$B$6,2,1)</f>
        <v>Winter</v>
      </c>
    </row>
    <row r="8734" spans="1:5" x14ac:dyDescent="0.25">
      <c r="A8734" s="14" t="s">
        <v>18</v>
      </c>
      <c r="B8734" s="14" t="s">
        <v>29</v>
      </c>
      <c r="C8734" s="15">
        <v>44899</v>
      </c>
      <c r="D8734">
        <v>4472.62</v>
      </c>
      <c r="E8734" t="str">
        <f>VLOOKUP(MONTH(Table1_2[[#This Row],[Date]]),Season!$A$1:$B$6,2,1)</f>
        <v>Winter</v>
      </c>
    </row>
    <row r="8735" spans="1:5" x14ac:dyDescent="0.25">
      <c r="A8735" s="14" t="s">
        <v>18</v>
      </c>
      <c r="B8735" s="14" t="s">
        <v>29</v>
      </c>
      <c r="C8735" s="15">
        <v>44900</v>
      </c>
      <c r="D8735">
        <v>711.65</v>
      </c>
      <c r="E8735" t="str">
        <f>VLOOKUP(MONTH(Table1_2[[#This Row],[Date]]),Season!$A$1:$B$6,2,1)</f>
        <v>Winter</v>
      </c>
    </row>
    <row r="8736" spans="1:5" x14ac:dyDescent="0.25">
      <c r="A8736" s="14" t="s">
        <v>18</v>
      </c>
      <c r="B8736" s="14" t="s">
        <v>29</v>
      </c>
      <c r="C8736" s="15">
        <v>44901</v>
      </c>
      <c r="D8736">
        <v>3771.36</v>
      </c>
      <c r="E8736" t="str">
        <f>VLOOKUP(MONTH(Table1_2[[#This Row],[Date]]),Season!$A$1:$B$6,2,1)</f>
        <v>Winter</v>
      </c>
    </row>
    <row r="8737" spans="1:5" x14ac:dyDescent="0.25">
      <c r="A8737" s="14" t="s">
        <v>18</v>
      </c>
      <c r="B8737" s="14" t="s">
        <v>29</v>
      </c>
      <c r="C8737" s="15">
        <v>44902</v>
      </c>
      <c r="D8737">
        <v>4302.42</v>
      </c>
      <c r="E8737" t="str">
        <f>VLOOKUP(MONTH(Table1_2[[#This Row],[Date]]),Season!$A$1:$B$6,2,1)</f>
        <v>Winter</v>
      </c>
    </row>
    <row r="8738" spans="1:5" x14ac:dyDescent="0.25">
      <c r="A8738" s="14" t="s">
        <v>18</v>
      </c>
      <c r="B8738" s="14" t="s">
        <v>29</v>
      </c>
      <c r="C8738" s="15">
        <v>44903</v>
      </c>
      <c r="D8738">
        <v>7540.34</v>
      </c>
      <c r="E8738" t="str">
        <f>VLOOKUP(MONTH(Table1_2[[#This Row],[Date]]),Season!$A$1:$B$6,2,1)</f>
        <v>Winter</v>
      </c>
    </row>
    <row r="8739" spans="1:5" x14ac:dyDescent="0.25">
      <c r="A8739" s="14" t="s">
        <v>18</v>
      </c>
      <c r="B8739" s="14" t="s">
        <v>29</v>
      </c>
      <c r="C8739" s="15">
        <v>44904</v>
      </c>
      <c r="D8739">
        <v>4168.1400000000003</v>
      </c>
      <c r="E8739" t="str">
        <f>VLOOKUP(MONTH(Table1_2[[#This Row],[Date]]),Season!$A$1:$B$6,2,1)</f>
        <v>Winter</v>
      </c>
    </row>
    <row r="8740" spans="1:5" x14ac:dyDescent="0.25">
      <c r="A8740" s="14" t="s">
        <v>18</v>
      </c>
      <c r="B8740" s="14" t="s">
        <v>29</v>
      </c>
      <c r="C8740" s="15">
        <v>44905</v>
      </c>
      <c r="D8740">
        <v>3876.75</v>
      </c>
      <c r="E8740" t="str">
        <f>VLOOKUP(MONTH(Table1_2[[#This Row],[Date]]),Season!$A$1:$B$6,2,1)</f>
        <v>Winter</v>
      </c>
    </row>
    <row r="8741" spans="1:5" x14ac:dyDescent="0.25">
      <c r="A8741" s="14" t="s">
        <v>18</v>
      </c>
      <c r="B8741" s="14" t="s">
        <v>29</v>
      </c>
      <c r="C8741" s="15">
        <v>44906</v>
      </c>
      <c r="D8741">
        <v>3325.31</v>
      </c>
      <c r="E8741" t="str">
        <f>VLOOKUP(MONTH(Table1_2[[#This Row],[Date]]),Season!$A$1:$B$6,2,1)</f>
        <v>Winter</v>
      </c>
    </row>
    <row r="8742" spans="1:5" x14ac:dyDescent="0.25">
      <c r="A8742" s="14" t="s">
        <v>18</v>
      </c>
      <c r="B8742" s="14" t="s">
        <v>29</v>
      </c>
      <c r="C8742" s="15">
        <v>44907</v>
      </c>
      <c r="D8742">
        <v>4037.99</v>
      </c>
      <c r="E8742" t="str">
        <f>VLOOKUP(MONTH(Table1_2[[#This Row],[Date]]),Season!$A$1:$B$6,2,1)</f>
        <v>Winter</v>
      </c>
    </row>
    <row r="8743" spans="1:5" x14ac:dyDescent="0.25">
      <c r="A8743" s="14" t="s">
        <v>18</v>
      </c>
      <c r="B8743" s="14" t="s">
        <v>29</v>
      </c>
      <c r="C8743" s="15">
        <v>44908</v>
      </c>
      <c r="D8743">
        <v>8486.7800000000007</v>
      </c>
      <c r="E8743" t="str">
        <f>VLOOKUP(MONTH(Table1_2[[#This Row],[Date]]),Season!$A$1:$B$6,2,1)</f>
        <v>Winter</v>
      </c>
    </row>
    <row r="8744" spans="1:5" x14ac:dyDescent="0.25">
      <c r="A8744" s="14" t="s">
        <v>18</v>
      </c>
      <c r="B8744" s="14" t="s">
        <v>29</v>
      </c>
      <c r="C8744" s="15">
        <v>44909</v>
      </c>
      <c r="D8744">
        <v>10030.58</v>
      </c>
      <c r="E8744" t="str">
        <f>VLOOKUP(MONTH(Table1_2[[#This Row],[Date]]),Season!$A$1:$B$6,2,1)</f>
        <v>Winter</v>
      </c>
    </row>
    <row r="8745" spans="1:5" x14ac:dyDescent="0.25">
      <c r="A8745" s="14" t="s">
        <v>18</v>
      </c>
      <c r="B8745" s="14" t="s">
        <v>29</v>
      </c>
      <c r="C8745" s="15">
        <v>44910</v>
      </c>
      <c r="D8745">
        <v>3607.58</v>
      </c>
      <c r="E8745" t="str">
        <f>VLOOKUP(MONTH(Table1_2[[#This Row],[Date]]),Season!$A$1:$B$6,2,1)</f>
        <v>Winter</v>
      </c>
    </row>
    <row r="8746" spans="1:5" x14ac:dyDescent="0.25">
      <c r="A8746" s="14" t="s">
        <v>18</v>
      </c>
      <c r="B8746" s="14" t="s">
        <v>29</v>
      </c>
      <c r="C8746" s="15">
        <v>44911</v>
      </c>
      <c r="D8746">
        <v>5862.78</v>
      </c>
      <c r="E8746" t="str">
        <f>VLOOKUP(MONTH(Table1_2[[#This Row],[Date]]),Season!$A$1:$B$6,2,1)</f>
        <v>Winter</v>
      </c>
    </row>
    <row r="8747" spans="1:5" x14ac:dyDescent="0.25">
      <c r="A8747" s="14" t="s">
        <v>18</v>
      </c>
      <c r="B8747" s="14" t="s">
        <v>29</v>
      </c>
      <c r="C8747" s="15">
        <v>44912</v>
      </c>
      <c r="D8747">
        <v>4715.43</v>
      </c>
      <c r="E8747" t="str">
        <f>VLOOKUP(MONTH(Table1_2[[#This Row],[Date]]),Season!$A$1:$B$6,2,1)</f>
        <v>Winter</v>
      </c>
    </row>
    <row r="8748" spans="1:5" x14ac:dyDescent="0.25">
      <c r="A8748" s="14" t="s">
        <v>18</v>
      </c>
      <c r="B8748" s="14" t="s">
        <v>29</v>
      </c>
      <c r="C8748" s="15">
        <v>44913</v>
      </c>
      <c r="D8748">
        <v>5405.44</v>
      </c>
      <c r="E8748" t="str">
        <f>VLOOKUP(MONTH(Table1_2[[#This Row],[Date]]),Season!$A$1:$B$6,2,1)</f>
        <v>Winter</v>
      </c>
    </row>
    <row r="8749" spans="1:5" x14ac:dyDescent="0.25">
      <c r="A8749" s="14" t="s">
        <v>18</v>
      </c>
      <c r="B8749" s="14" t="s">
        <v>29</v>
      </c>
      <c r="C8749" s="15">
        <v>44914</v>
      </c>
      <c r="D8749">
        <v>5112.6499999999996</v>
      </c>
      <c r="E8749" t="str">
        <f>VLOOKUP(MONTH(Table1_2[[#This Row],[Date]]),Season!$A$1:$B$6,2,1)</f>
        <v>Winter</v>
      </c>
    </row>
    <row r="8750" spans="1:5" x14ac:dyDescent="0.25">
      <c r="A8750" s="14" t="s">
        <v>18</v>
      </c>
      <c r="B8750" s="14" t="s">
        <v>29</v>
      </c>
      <c r="C8750" s="15">
        <v>44915</v>
      </c>
      <c r="D8750">
        <v>7102.32</v>
      </c>
      <c r="E8750" t="str">
        <f>VLOOKUP(MONTH(Table1_2[[#This Row],[Date]]),Season!$A$1:$B$6,2,1)</f>
        <v>Winter</v>
      </c>
    </row>
    <row r="8751" spans="1:5" x14ac:dyDescent="0.25">
      <c r="A8751" s="14" t="s">
        <v>18</v>
      </c>
      <c r="B8751" s="14" t="s">
        <v>29</v>
      </c>
      <c r="C8751" s="15">
        <v>44916</v>
      </c>
      <c r="D8751">
        <v>4120.21</v>
      </c>
      <c r="E8751" t="str">
        <f>VLOOKUP(MONTH(Table1_2[[#This Row],[Date]]),Season!$A$1:$B$6,2,1)</f>
        <v>Winter</v>
      </c>
    </row>
    <row r="8752" spans="1:5" x14ac:dyDescent="0.25">
      <c r="A8752" s="14" t="s">
        <v>18</v>
      </c>
      <c r="B8752" s="14" t="s">
        <v>29</v>
      </c>
      <c r="C8752" s="15">
        <v>44917</v>
      </c>
      <c r="D8752">
        <v>6167.26</v>
      </c>
      <c r="E8752" t="str">
        <f>VLOOKUP(MONTH(Table1_2[[#This Row],[Date]]),Season!$A$1:$B$6,2,1)</f>
        <v>Winter</v>
      </c>
    </row>
    <row r="8753" spans="1:5" x14ac:dyDescent="0.25">
      <c r="A8753" s="14" t="s">
        <v>18</v>
      </c>
      <c r="B8753" s="14" t="s">
        <v>29</v>
      </c>
      <c r="C8753" s="15">
        <v>44918</v>
      </c>
      <c r="D8753">
        <v>3590.39</v>
      </c>
      <c r="E8753" t="str">
        <f>VLOOKUP(MONTH(Table1_2[[#This Row],[Date]]),Season!$A$1:$B$6,2,1)</f>
        <v>Winter</v>
      </c>
    </row>
    <row r="8754" spans="1:5" x14ac:dyDescent="0.25">
      <c r="A8754" s="14" t="s">
        <v>18</v>
      </c>
      <c r="B8754" s="14" t="s">
        <v>29</v>
      </c>
      <c r="C8754" s="15">
        <v>44919</v>
      </c>
      <c r="D8754">
        <v>5458.19</v>
      </c>
      <c r="E8754" t="str">
        <f>VLOOKUP(MONTH(Table1_2[[#This Row],[Date]]),Season!$A$1:$B$6,2,1)</f>
        <v>Winter</v>
      </c>
    </row>
    <row r="8755" spans="1:5" x14ac:dyDescent="0.25">
      <c r="A8755" s="14" t="s">
        <v>18</v>
      </c>
      <c r="B8755" s="14" t="s">
        <v>29</v>
      </c>
      <c r="C8755" s="15">
        <v>44920</v>
      </c>
      <c r="D8755">
        <v>3306.74</v>
      </c>
      <c r="E8755" t="str">
        <f>VLOOKUP(MONTH(Table1_2[[#This Row],[Date]]),Season!$A$1:$B$6,2,1)</f>
        <v>Winter</v>
      </c>
    </row>
    <row r="8756" spans="1:5" x14ac:dyDescent="0.25">
      <c r="A8756" s="14" t="s">
        <v>18</v>
      </c>
      <c r="B8756" s="14" t="s">
        <v>29</v>
      </c>
      <c r="C8756" s="15">
        <v>44921</v>
      </c>
      <c r="D8756">
        <v>5076.7700000000004</v>
      </c>
      <c r="E8756" t="str">
        <f>VLOOKUP(MONTH(Table1_2[[#This Row],[Date]]),Season!$A$1:$B$6,2,1)</f>
        <v>Winter</v>
      </c>
    </row>
    <row r="8757" spans="1:5" x14ac:dyDescent="0.25">
      <c r="A8757" s="14" t="s">
        <v>18</v>
      </c>
      <c r="B8757" s="14" t="s">
        <v>29</v>
      </c>
      <c r="C8757" s="15">
        <v>44922</v>
      </c>
      <c r="D8757">
        <v>1730.29</v>
      </c>
      <c r="E8757" t="str">
        <f>VLOOKUP(MONTH(Table1_2[[#This Row],[Date]]),Season!$A$1:$B$6,2,1)</f>
        <v>Winter</v>
      </c>
    </row>
    <row r="8758" spans="1:5" x14ac:dyDescent="0.25">
      <c r="A8758" s="14" t="s">
        <v>18</v>
      </c>
      <c r="B8758" s="14" t="s">
        <v>29</v>
      </c>
      <c r="C8758" s="15">
        <v>44923</v>
      </c>
      <c r="D8758">
        <v>8232.76</v>
      </c>
      <c r="E8758" t="str">
        <f>VLOOKUP(MONTH(Table1_2[[#This Row],[Date]]),Season!$A$1:$B$6,2,1)</f>
        <v>Winter</v>
      </c>
    </row>
    <row r="8759" spans="1:5" x14ac:dyDescent="0.25">
      <c r="A8759" s="14" t="s">
        <v>18</v>
      </c>
      <c r="B8759" s="14" t="s">
        <v>29</v>
      </c>
      <c r="C8759" s="15">
        <v>44924</v>
      </c>
      <c r="D8759">
        <v>5026.88</v>
      </c>
      <c r="E8759" t="str">
        <f>VLOOKUP(MONTH(Table1_2[[#This Row],[Date]]),Season!$A$1:$B$6,2,1)</f>
        <v>Winter</v>
      </c>
    </row>
    <row r="8760" spans="1:5" x14ac:dyDescent="0.25">
      <c r="A8760" s="14" t="s">
        <v>18</v>
      </c>
      <c r="B8760" s="14" t="s">
        <v>29</v>
      </c>
      <c r="C8760" s="15">
        <v>44925</v>
      </c>
      <c r="D8760">
        <v>6274.31</v>
      </c>
      <c r="E8760" t="str">
        <f>VLOOKUP(MONTH(Table1_2[[#This Row],[Date]]),Season!$A$1:$B$6,2,1)</f>
        <v>Winter</v>
      </c>
    </row>
    <row r="8761" spans="1:5" x14ac:dyDescent="0.25">
      <c r="A8761" s="14" t="s">
        <v>18</v>
      </c>
      <c r="B8761" s="14" t="s">
        <v>29</v>
      </c>
      <c r="C8761" s="15">
        <v>44926</v>
      </c>
      <c r="D8761">
        <v>4362.9399999999996</v>
      </c>
      <c r="E8761" t="str">
        <f>VLOOKUP(MONTH(Table1_2[[#This Row],[Date]]),Season!$A$1:$B$6,2,1)</f>
        <v>Winter</v>
      </c>
    </row>
    <row r="8762" spans="1:5" x14ac:dyDescent="0.25">
      <c r="A8762" s="14" t="s">
        <v>18</v>
      </c>
      <c r="B8762" s="14" t="s">
        <v>30</v>
      </c>
      <c r="C8762" s="15">
        <v>44562</v>
      </c>
      <c r="D8762">
        <v>8740.1</v>
      </c>
      <c r="E8762" t="str">
        <f>VLOOKUP(MONTH(Table1_2[[#This Row],[Date]]),Season!$A$1:$B$6,2,1)</f>
        <v>Winter</v>
      </c>
    </row>
    <row r="8763" spans="1:5" x14ac:dyDescent="0.25">
      <c r="A8763" s="14" t="s">
        <v>18</v>
      </c>
      <c r="B8763" s="14" t="s">
        <v>30</v>
      </c>
      <c r="C8763" s="15">
        <v>44563</v>
      </c>
      <c r="D8763">
        <v>221.59</v>
      </c>
      <c r="E8763" t="str">
        <f>VLOOKUP(MONTH(Table1_2[[#This Row],[Date]]),Season!$A$1:$B$6,2,1)</f>
        <v>Winter</v>
      </c>
    </row>
    <row r="8764" spans="1:5" x14ac:dyDescent="0.25">
      <c r="A8764" s="14" t="s">
        <v>18</v>
      </c>
      <c r="B8764" s="14" t="s">
        <v>30</v>
      </c>
      <c r="C8764" s="15">
        <v>44564</v>
      </c>
      <c r="D8764">
        <v>9516.5</v>
      </c>
      <c r="E8764" t="str">
        <f>VLOOKUP(MONTH(Table1_2[[#This Row],[Date]]),Season!$A$1:$B$6,2,1)</f>
        <v>Winter</v>
      </c>
    </row>
    <row r="8765" spans="1:5" x14ac:dyDescent="0.25">
      <c r="A8765" s="14" t="s">
        <v>18</v>
      </c>
      <c r="B8765" s="14" t="s">
        <v>30</v>
      </c>
      <c r="C8765" s="15">
        <v>44565</v>
      </c>
      <c r="D8765">
        <v>2563.9499999999998</v>
      </c>
      <c r="E8765" t="str">
        <f>VLOOKUP(MONTH(Table1_2[[#This Row],[Date]]),Season!$A$1:$B$6,2,1)</f>
        <v>Winter</v>
      </c>
    </row>
    <row r="8766" spans="1:5" x14ac:dyDescent="0.25">
      <c r="A8766" s="14" t="s">
        <v>18</v>
      </c>
      <c r="B8766" s="14" t="s">
        <v>30</v>
      </c>
      <c r="C8766" s="15">
        <v>44566</v>
      </c>
      <c r="D8766">
        <v>2350.08</v>
      </c>
      <c r="E8766" t="str">
        <f>VLOOKUP(MONTH(Table1_2[[#This Row],[Date]]),Season!$A$1:$B$6,2,1)</f>
        <v>Winter</v>
      </c>
    </row>
    <row r="8767" spans="1:5" x14ac:dyDescent="0.25">
      <c r="A8767" s="14" t="s">
        <v>18</v>
      </c>
      <c r="B8767" s="14" t="s">
        <v>30</v>
      </c>
      <c r="C8767" s="15">
        <v>44567</v>
      </c>
      <c r="D8767">
        <v>688.19</v>
      </c>
      <c r="E8767" t="str">
        <f>VLOOKUP(MONTH(Table1_2[[#This Row],[Date]]),Season!$A$1:$B$6,2,1)</f>
        <v>Winter</v>
      </c>
    </row>
    <row r="8768" spans="1:5" x14ac:dyDescent="0.25">
      <c r="A8768" s="14" t="s">
        <v>18</v>
      </c>
      <c r="B8768" s="14" t="s">
        <v>30</v>
      </c>
      <c r="C8768" s="15">
        <v>44568</v>
      </c>
      <c r="D8768">
        <v>8276.84</v>
      </c>
      <c r="E8768" t="str">
        <f>VLOOKUP(MONTH(Table1_2[[#This Row],[Date]]),Season!$A$1:$B$6,2,1)</f>
        <v>Winter</v>
      </c>
    </row>
    <row r="8769" spans="1:5" x14ac:dyDescent="0.25">
      <c r="A8769" s="14" t="s">
        <v>18</v>
      </c>
      <c r="B8769" s="14" t="s">
        <v>30</v>
      </c>
      <c r="C8769" s="15">
        <v>44569</v>
      </c>
      <c r="D8769">
        <v>8566.76</v>
      </c>
      <c r="E8769" t="str">
        <f>VLOOKUP(MONTH(Table1_2[[#This Row],[Date]]),Season!$A$1:$B$6,2,1)</f>
        <v>Winter</v>
      </c>
    </row>
    <row r="8770" spans="1:5" x14ac:dyDescent="0.25">
      <c r="A8770" s="14" t="s">
        <v>18</v>
      </c>
      <c r="B8770" s="14" t="s">
        <v>30</v>
      </c>
      <c r="C8770" s="15">
        <v>44570</v>
      </c>
      <c r="D8770">
        <v>5475.76</v>
      </c>
      <c r="E8770" t="str">
        <f>VLOOKUP(MONTH(Table1_2[[#This Row],[Date]]),Season!$A$1:$B$6,2,1)</f>
        <v>Winter</v>
      </c>
    </row>
    <row r="8771" spans="1:5" x14ac:dyDescent="0.25">
      <c r="A8771" s="14" t="s">
        <v>18</v>
      </c>
      <c r="B8771" s="14" t="s">
        <v>30</v>
      </c>
      <c r="C8771" s="15">
        <v>44571</v>
      </c>
      <c r="D8771">
        <v>2088.2800000000002</v>
      </c>
      <c r="E8771" t="str">
        <f>VLOOKUP(MONTH(Table1_2[[#This Row],[Date]]),Season!$A$1:$B$6,2,1)</f>
        <v>Winter</v>
      </c>
    </row>
    <row r="8772" spans="1:5" x14ac:dyDescent="0.25">
      <c r="A8772" s="14" t="s">
        <v>18</v>
      </c>
      <c r="B8772" s="14" t="s">
        <v>30</v>
      </c>
      <c r="C8772" s="15">
        <v>44572</v>
      </c>
      <c r="D8772">
        <v>3856.14</v>
      </c>
      <c r="E8772" t="str">
        <f>VLOOKUP(MONTH(Table1_2[[#This Row],[Date]]),Season!$A$1:$B$6,2,1)</f>
        <v>Winter</v>
      </c>
    </row>
    <row r="8773" spans="1:5" x14ac:dyDescent="0.25">
      <c r="A8773" s="14" t="s">
        <v>18</v>
      </c>
      <c r="B8773" s="14" t="s">
        <v>30</v>
      </c>
      <c r="C8773" s="15">
        <v>44573</v>
      </c>
      <c r="D8773">
        <v>526.22</v>
      </c>
      <c r="E8773" t="str">
        <f>VLOOKUP(MONTH(Table1_2[[#This Row],[Date]]),Season!$A$1:$B$6,2,1)</f>
        <v>Winter</v>
      </c>
    </row>
    <row r="8774" spans="1:5" x14ac:dyDescent="0.25">
      <c r="A8774" s="14" t="s">
        <v>18</v>
      </c>
      <c r="B8774" s="14" t="s">
        <v>30</v>
      </c>
      <c r="C8774" s="15">
        <v>44574</v>
      </c>
      <c r="D8774">
        <v>638.9</v>
      </c>
      <c r="E8774" t="str">
        <f>VLOOKUP(MONTH(Table1_2[[#This Row],[Date]]),Season!$A$1:$B$6,2,1)</f>
        <v>Winter</v>
      </c>
    </row>
    <row r="8775" spans="1:5" x14ac:dyDescent="0.25">
      <c r="A8775" s="14" t="s">
        <v>18</v>
      </c>
      <c r="B8775" s="14" t="s">
        <v>30</v>
      </c>
      <c r="C8775" s="15">
        <v>44575</v>
      </c>
      <c r="D8775">
        <v>5401.45</v>
      </c>
      <c r="E8775" t="str">
        <f>VLOOKUP(MONTH(Table1_2[[#This Row],[Date]]),Season!$A$1:$B$6,2,1)</f>
        <v>Winter</v>
      </c>
    </row>
    <row r="8776" spans="1:5" x14ac:dyDescent="0.25">
      <c r="A8776" s="14" t="s">
        <v>18</v>
      </c>
      <c r="B8776" s="14" t="s">
        <v>30</v>
      </c>
      <c r="C8776" s="15">
        <v>44576</v>
      </c>
      <c r="D8776">
        <v>285.82</v>
      </c>
      <c r="E8776" t="str">
        <f>VLOOKUP(MONTH(Table1_2[[#This Row],[Date]]),Season!$A$1:$B$6,2,1)</f>
        <v>Winter</v>
      </c>
    </row>
    <row r="8777" spans="1:5" x14ac:dyDescent="0.25">
      <c r="A8777" s="14" t="s">
        <v>18</v>
      </c>
      <c r="B8777" s="14" t="s">
        <v>30</v>
      </c>
      <c r="C8777" s="15">
        <v>44577</v>
      </c>
      <c r="D8777">
        <v>5132.8100000000004</v>
      </c>
      <c r="E8777" t="str">
        <f>VLOOKUP(MONTH(Table1_2[[#This Row],[Date]]),Season!$A$1:$B$6,2,1)</f>
        <v>Winter</v>
      </c>
    </row>
    <row r="8778" spans="1:5" x14ac:dyDescent="0.25">
      <c r="A8778" s="14" t="s">
        <v>18</v>
      </c>
      <c r="B8778" s="14" t="s">
        <v>30</v>
      </c>
      <c r="C8778" s="15">
        <v>44578</v>
      </c>
      <c r="D8778">
        <v>5751.03</v>
      </c>
      <c r="E8778" t="str">
        <f>VLOOKUP(MONTH(Table1_2[[#This Row],[Date]]),Season!$A$1:$B$6,2,1)</f>
        <v>Winter</v>
      </c>
    </row>
    <row r="8779" spans="1:5" x14ac:dyDescent="0.25">
      <c r="A8779" s="14" t="s">
        <v>18</v>
      </c>
      <c r="B8779" s="14" t="s">
        <v>30</v>
      </c>
      <c r="C8779" s="15">
        <v>44579</v>
      </c>
      <c r="D8779">
        <v>8995.1</v>
      </c>
      <c r="E8779" t="str">
        <f>VLOOKUP(MONTH(Table1_2[[#This Row],[Date]]),Season!$A$1:$B$6,2,1)</f>
        <v>Winter</v>
      </c>
    </row>
    <row r="8780" spans="1:5" x14ac:dyDescent="0.25">
      <c r="A8780" s="14" t="s">
        <v>18</v>
      </c>
      <c r="B8780" s="14" t="s">
        <v>30</v>
      </c>
      <c r="C8780" s="15">
        <v>44580</v>
      </c>
      <c r="D8780">
        <v>1535.78</v>
      </c>
      <c r="E8780" t="str">
        <f>VLOOKUP(MONTH(Table1_2[[#This Row],[Date]]),Season!$A$1:$B$6,2,1)</f>
        <v>Winter</v>
      </c>
    </row>
    <row r="8781" spans="1:5" x14ac:dyDescent="0.25">
      <c r="A8781" s="14" t="s">
        <v>18</v>
      </c>
      <c r="B8781" s="14" t="s">
        <v>30</v>
      </c>
      <c r="C8781" s="15">
        <v>44581</v>
      </c>
      <c r="D8781">
        <v>971.34</v>
      </c>
      <c r="E8781" t="str">
        <f>VLOOKUP(MONTH(Table1_2[[#This Row],[Date]]),Season!$A$1:$B$6,2,1)</f>
        <v>Winter</v>
      </c>
    </row>
    <row r="8782" spans="1:5" x14ac:dyDescent="0.25">
      <c r="A8782" s="14" t="s">
        <v>18</v>
      </c>
      <c r="B8782" s="14" t="s">
        <v>30</v>
      </c>
      <c r="C8782" s="15">
        <v>44582</v>
      </c>
      <c r="D8782">
        <v>1929.76</v>
      </c>
      <c r="E8782" t="str">
        <f>VLOOKUP(MONTH(Table1_2[[#This Row],[Date]]),Season!$A$1:$B$6,2,1)</f>
        <v>Winter</v>
      </c>
    </row>
    <row r="8783" spans="1:5" x14ac:dyDescent="0.25">
      <c r="A8783" s="14" t="s">
        <v>18</v>
      </c>
      <c r="B8783" s="14" t="s">
        <v>30</v>
      </c>
      <c r="C8783" s="15">
        <v>44583</v>
      </c>
      <c r="D8783">
        <v>3652.82</v>
      </c>
      <c r="E8783" t="str">
        <f>VLOOKUP(MONTH(Table1_2[[#This Row],[Date]]),Season!$A$1:$B$6,2,1)</f>
        <v>Winter</v>
      </c>
    </row>
    <row r="8784" spans="1:5" x14ac:dyDescent="0.25">
      <c r="A8784" s="14" t="s">
        <v>18</v>
      </c>
      <c r="B8784" s="14" t="s">
        <v>30</v>
      </c>
      <c r="C8784" s="15">
        <v>44584</v>
      </c>
      <c r="D8784">
        <v>3223.09</v>
      </c>
      <c r="E8784" t="str">
        <f>VLOOKUP(MONTH(Table1_2[[#This Row],[Date]]),Season!$A$1:$B$6,2,1)</f>
        <v>Winter</v>
      </c>
    </row>
    <row r="8785" spans="1:5" x14ac:dyDescent="0.25">
      <c r="A8785" s="14" t="s">
        <v>18</v>
      </c>
      <c r="B8785" s="14" t="s">
        <v>30</v>
      </c>
      <c r="C8785" s="15">
        <v>44585</v>
      </c>
      <c r="D8785">
        <v>8873.15</v>
      </c>
      <c r="E8785" t="str">
        <f>VLOOKUP(MONTH(Table1_2[[#This Row],[Date]]),Season!$A$1:$B$6,2,1)</f>
        <v>Winter</v>
      </c>
    </row>
    <row r="8786" spans="1:5" x14ac:dyDescent="0.25">
      <c r="A8786" s="14" t="s">
        <v>18</v>
      </c>
      <c r="B8786" s="14" t="s">
        <v>30</v>
      </c>
      <c r="C8786" s="15">
        <v>44586</v>
      </c>
      <c r="D8786">
        <v>632.95000000000005</v>
      </c>
      <c r="E8786" t="str">
        <f>VLOOKUP(MONTH(Table1_2[[#This Row],[Date]]),Season!$A$1:$B$6,2,1)</f>
        <v>Winter</v>
      </c>
    </row>
    <row r="8787" spans="1:5" x14ac:dyDescent="0.25">
      <c r="A8787" s="14" t="s">
        <v>18</v>
      </c>
      <c r="B8787" s="14" t="s">
        <v>30</v>
      </c>
      <c r="C8787" s="15">
        <v>44587</v>
      </c>
      <c r="D8787">
        <v>558.35</v>
      </c>
      <c r="E8787" t="str">
        <f>VLOOKUP(MONTH(Table1_2[[#This Row],[Date]]),Season!$A$1:$B$6,2,1)</f>
        <v>Winter</v>
      </c>
    </row>
    <row r="8788" spans="1:5" x14ac:dyDescent="0.25">
      <c r="A8788" s="14" t="s">
        <v>18</v>
      </c>
      <c r="B8788" s="14" t="s">
        <v>30</v>
      </c>
      <c r="C8788" s="15">
        <v>44588</v>
      </c>
      <c r="D8788">
        <v>2935.09</v>
      </c>
      <c r="E8788" t="str">
        <f>VLOOKUP(MONTH(Table1_2[[#This Row],[Date]]),Season!$A$1:$B$6,2,1)</f>
        <v>Winter</v>
      </c>
    </row>
    <row r="8789" spans="1:5" x14ac:dyDescent="0.25">
      <c r="A8789" s="14" t="s">
        <v>18</v>
      </c>
      <c r="B8789" s="14" t="s">
        <v>30</v>
      </c>
      <c r="C8789" s="15">
        <v>44589</v>
      </c>
      <c r="D8789">
        <v>1999.71</v>
      </c>
      <c r="E8789" t="str">
        <f>VLOOKUP(MONTH(Table1_2[[#This Row],[Date]]),Season!$A$1:$B$6,2,1)</f>
        <v>Winter</v>
      </c>
    </row>
    <row r="8790" spans="1:5" x14ac:dyDescent="0.25">
      <c r="A8790" s="14" t="s">
        <v>18</v>
      </c>
      <c r="B8790" s="14" t="s">
        <v>30</v>
      </c>
      <c r="C8790" s="15">
        <v>44590</v>
      </c>
      <c r="D8790">
        <v>8567.41</v>
      </c>
      <c r="E8790" t="str">
        <f>VLOOKUP(MONTH(Table1_2[[#This Row],[Date]]),Season!$A$1:$B$6,2,1)</f>
        <v>Winter</v>
      </c>
    </row>
    <row r="8791" spans="1:5" x14ac:dyDescent="0.25">
      <c r="A8791" s="14" t="s">
        <v>18</v>
      </c>
      <c r="B8791" s="14" t="s">
        <v>30</v>
      </c>
      <c r="C8791" s="15">
        <v>44591</v>
      </c>
      <c r="D8791">
        <v>9471</v>
      </c>
      <c r="E8791" t="str">
        <f>VLOOKUP(MONTH(Table1_2[[#This Row],[Date]]),Season!$A$1:$B$6,2,1)</f>
        <v>Winter</v>
      </c>
    </row>
    <row r="8792" spans="1:5" x14ac:dyDescent="0.25">
      <c r="A8792" s="14" t="s">
        <v>18</v>
      </c>
      <c r="B8792" s="14" t="s">
        <v>30</v>
      </c>
      <c r="C8792" s="15">
        <v>44592</v>
      </c>
      <c r="D8792">
        <v>6901.94</v>
      </c>
      <c r="E8792" t="str">
        <f>VLOOKUP(MONTH(Table1_2[[#This Row],[Date]]),Season!$A$1:$B$6,2,1)</f>
        <v>Winter</v>
      </c>
    </row>
    <row r="8793" spans="1:5" x14ac:dyDescent="0.25">
      <c r="A8793" s="14" t="s">
        <v>18</v>
      </c>
      <c r="B8793" s="14" t="s">
        <v>30</v>
      </c>
      <c r="C8793" s="15">
        <v>44593</v>
      </c>
      <c r="D8793">
        <v>3533.47</v>
      </c>
      <c r="E8793" t="str">
        <f>VLOOKUP(MONTH(Table1_2[[#This Row],[Date]]),Season!$A$1:$B$6,2,1)</f>
        <v>Winter</v>
      </c>
    </row>
    <row r="8794" spans="1:5" x14ac:dyDescent="0.25">
      <c r="A8794" s="14" t="s">
        <v>18</v>
      </c>
      <c r="B8794" s="14" t="s">
        <v>30</v>
      </c>
      <c r="C8794" s="15">
        <v>44594</v>
      </c>
      <c r="D8794">
        <v>5206.41</v>
      </c>
      <c r="E8794" t="str">
        <f>VLOOKUP(MONTH(Table1_2[[#This Row],[Date]]),Season!$A$1:$B$6,2,1)</f>
        <v>Winter</v>
      </c>
    </row>
    <row r="8795" spans="1:5" x14ac:dyDescent="0.25">
      <c r="A8795" s="14" t="s">
        <v>18</v>
      </c>
      <c r="B8795" s="14" t="s">
        <v>30</v>
      </c>
      <c r="C8795" s="15">
        <v>44595</v>
      </c>
      <c r="D8795">
        <v>4994.6499999999996</v>
      </c>
      <c r="E8795" t="str">
        <f>VLOOKUP(MONTH(Table1_2[[#This Row],[Date]]),Season!$A$1:$B$6,2,1)</f>
        <v>Winter</v>
      </c>
    </row>
    <row r="8796" spans="1:5" x14ac:dyDescent="0.25">
      <c r="A8796" s="14" t="s">
        <v>18</v>
      </c>
      <c r="B8796" s="14" t="s">
        <v>30</v>
      </c>
      <c r="C8796" s="15">
        <v>44596</v>
      </c>
      <c r="D8796">
        <v>1857.01</v>
      </c>
      <c r="E8796" t="str">
        <f>VLOOKUP(MONTH(Table1_2[[#This Row],[Date]]),Season!$A$1:$B$6,2,1)</f>
        <v>Winter</v>
      </c>
    </row>
    <row r="8797" spans="1:5" x14ac:dyDescent="0.25">
      <c r="A8797" s="14" t="s">
        <v>18</v>
      </c>
      <c r="B8797" s="14" t="s">
        <v>30</v>
      </c>
      <c r="C8797" s="15">
        <v>44597</v>
      </c>
      <c r="D8797">
        <v>4895.34</v>
      </c>
      <c r="E8797" t="str">
        <f>VLOOKUP(MONTH(Table1_2[[#This Row],[Date]]),Season!$A$1:$B$6,2,1)</f>
        <v>Winter</v>
      </c>
    </row>
    <row r="8798" spans="1:5" x14ac:dyDescent="0.25">
      <c r="A8798" s="14" t="s">
        <v>18</v>
      </c>
      <c r="B8798" s="14" t="s">
        <v>30</v>
      </c>
      <c r="C8798" s="15">
        <v>44598</v>
      </c>
      <c r="D8798">
        <v>1677.3</v>
      </c>
      <c r="E8798" t="str">
        <f>VLOOKUP(MONTH(Table1_2[[#This Row],[Date]]),Season!$A$1:$B$6,2,1)</f>
        <v>Winter</v>
      </c>
    </row>
    <row r="8799" spans="1:5" x14ac:dyDescent="0.25">
      <c r="A8799" s="14" t="s">
        <v>18</v>
      </c>
      <c r="B8799" s="14" t="s">
        <v>30</v>
      </c>
      <c r="C8799" s="15">
        <v>44599</v>
      </c>
      <c r="D8799">
        <v>9390.58</v>
      </c>
      <c r="E8799" t="str">
        <f>VLOOKUP(MONTH(Table1_2[[#This Row],[Date]]),Season!$A$1:$B$6,2,1)</f>
        <v>Winter</v>
      </c>
    </row>
    <row r="8800" spans="1:5" x14ac:dyDescent="0.25">
      <c r="A8800" s="14" t="s">
        <v>18</v>
      </c>
      <c r="B8800" s="14" t="s">
        <v>30</v>
      </c>
      <c r="C8800" s="15">
        <v>44600</v>
      </c>
      <c r="D8800">
        <v>1179.1300000000001</v>
      </c>
      <c r="E8800" t="str">
        <f>VLOOKUP(MONTH(Table1_2[[#This Row],[Date]]),Season!$A$1:$B$6,2,1)</f>
        <v>Winter</v>
      </c>
    </row>
    <row r="8801" spans="1:5" x14ac:dyDescent="0.25">
      <c r="A8801" s="14" t="s">
        <v>18</v>
      </c>
      <c r="B8801" s="14" t="s">
        <v>30</v>
      </c>
      <c r="C8801" s="15">
        <v>44601</v>
      </c>
      <c r="D8801">
        <v>6781.24</v>
      </c>
      <c r="E8801" t="str">
        <f>VLOOKUP(MONTH(Table1_2[[#This Row],[Date]]),Season!$A$1:$B$6,2,1)</f>
        <v>Winter</v>
      </c>
    </row>
    <row r="8802" spans="1:5" x14ac:dyDescent="0.25">
      <c r="A8802" s="14" t="s">
        <v>18</v>
      </c>
      <c r="B8802" s="14" t="s">
        <v>30</v>
      </c>
      <c r="C8802" s="15">
        <v>44602</v>
      </c>
      <c r="D8802">
        <v>5304.09</v>
      </c>
      <c r="E8802" t="str">
        <f>VLOOKUP(MONTH(Table1_2[[#This Row],[Date]]),Season!$A$1:$B$6,2,1)</f>
        <v>Winter</v>
      </c>
    </row>
    <row r="8803" spans="1:5" x14ac:dyDescent="0.25">
      <c r="A8803" s="14" t="s">
        <v>18</v>
      </c>
      <c r="B8803" s="14" t="s">
        <v>30</v>
      </c>
      <c r="C8803" s="15">
        <v>44603</v>
      </c>
      <c r="D8803">
        <v>7493.91</v>
      </c>
      <c r="E8803" t="str">
        <f>VLOOKUP(MONTH(Table1_2[[#This Row],[Date]]),Season!$A$1:$B$6,2,1)</f>
        <v>Winter</v>
      </c>
    </row>
    <row r="8804" spans="1:5" x14ac:dyDescent="0.25">
      <c r="A8804" s="14" t="s">
        <v>18</v>
      </c>
      <c r="B8804" s="14" t="s">
        <v>30</v>
      </c>
      <c r="C8804" s="15">
        <v>44604</v>
      </c>
      <c r="D8804">
        <v>573.88</v>
      </c>
      <c r="E8804" t="str">
        <f>VLOOKUP(MONTH(Table1_2[[#This Row],[Date]]),Season!$A$1:$B$6,2,1)</f>
        <v>Winter</v>
      </c>
    </row>
    <row r="8805" spans="1:5" x14ac:dyDescent="0.25">
      <c r="A8805" s="14" t="s">
        <v>18</v>
      </c>
      <c r="B8805" s="14" t="s">
        <v>30</v>
      </c>
      <c r="C8805" s="15">
        <v>44605</v>
      </c>
      <c r="D8805">
        <v>1161.83</v>
      </c>
      <c r="E8805" t="str">
        <f>VLOOKUP(MONTH(Table1_2[[#This Row],[Date]]),Season!$A$1:$B$6,2,1)</f>
        <v>Winter</v>
      </c>
    </row>
    <row r="8806" spans="1:5" x14ac:dyDescent="0.25">
      <c r="A8806" s="14" t="s">
        <v>18</v>
      </c>
      <c r="B8806" s="14" t="s">
        <v>30</v>
      </c>
      <c r="C8806" s="15">
        <v>44606</v>
      </c>
      <c r="D8806">
        <v>8560.5300000000007</v>
      </c>
      <c r="E8806" t="str">
        <f>VLOOKUP(MONTH(Table1_2[[#This Row],[Date]]),Season!$A$1:$B$6,2,1)</f>
        <v>Winter</v>
      </c>
    </row>
    <row r="8807" spans="1:5" x14ac:dyDescent="0.25">
      <c r="A8807" s="14" t="s">
        <v>18</v>
      </c>
      <c r="B8807" s="14" t="s">
        <v>30</v>
      </c>
      <c r="C8807" s="15">
        <v>44607</v>
      </c>
      <c r="D8807">
        <v>651.13</v>
      </c>
      <c r="E8807" t="str">
        <f>VLOOKUP(MONTH(Table1_2[[#This Row],[Date]]),Season!$A$1:$B$6,2,1)</f>
        <v>Winter</v>
      </c>
    </row>
    <row r="8808" spans="1:5" x14ac:dyDescent="0.25">
      <c r="A8808" s="14" t="s">
        <v>18</v>
      </c>
      <c r="B8808" s="14" t="s">
        <v>30</v>
      </c>
      <c r="C8808" s="15">
        <v>44608</v>
      </c>
      <c r="D8808">
        <v>9928.83</v>
      </c>
      <c r="E8808" t="str">
        <f>VLOOKUP(MONTH(Table1_2[[#This Row],[Date]]),Season!$A$1:$B$6,2,1)</f>
        <v>Winter</v>
      </c>
    </row>
    <row r="8809" spans="1:5" x14ac:dyDescent="0.25">
      <c r="A8809" s="14" t="s">
        <v>18</v>
      </c>
      <c r="B8809" s="14" t="s">
        <v>30</v>
      </c>
      <c r="C8809" s="15">
        <v>44609</v>
      </c>
      <c r="D8809">
        <v>3356.58</v>
      </c>
      <c r="E8809" t="str">
        <f>VLOOKUP(MONTH(Table1_2[[#This Row],[Date]]),Season!$A$1:$B$6,2,1)</f>
        <v>Winter</v>
      </c>
    </row>
    <row r="8810" spans="1:5" x14ac:dyDescent="0.25">
      <c r="A8810" s="14" t="s">
        <v>18</v>
      </c>
      <c r="B8810" s="14" t="s">
        <v>30</v>
      </c>
      <c r="C8810" s="15">
        <v>44610</v>
      </c>
      <c r="D8810">
        <v>4884.13</v>
      </c>
      <c r="E8810" t="str">
        <f>VLOOKUP(MONTH(Table1_2[[#This Row],[Date]]),Season!$A$1:$B$6,2,1)</f>
        <v>Winter</v>
      </c>
    </row>
    <row r="8811" spans="1:5" x14ac:dyDescent="0.25">
      <c r="A8811" s="14" t="s">
        <v>18</v>
      </c>
      <c r="B8811" s="14" t="s">
        <v>30</v>
      </c>
      <c r="C8811" s="15">
        <v>44611</v>
      </c>
      <c r="D8811">
        <v>2381.48</v>
      </c>
      <c r="E8811" t="str">
        <f>VLOOKUP(MONTH(Table1_2[[#This Row],[Date]]),Season!$A$1:$B$6,2,1)</f>
        <v>Winter</v>
      </c>
    </row>
    <row r="8812" spans="1:5" x14ac:dyDescent="0.25">
      <c r="A8812" s="14" t="s">
        <v>18</v>
      </c>
      <c r="B8812" s="14" t="s">
        <v>30</v>
      </c>
      <c r="C8812" s="15">
        <v>44612</v>
      </c>
      <c r="D8812">
        <v>2001.67</v>
      </c>
      <c r="E8812" t="str">
        <f>VLOOKUP(MONTH(Table1_2[[#This Row],[Date]]),Season!$A$1:$B$6,2,1)</f>
        <v>Winter</v>
      </c>
    </row>
    <row r="8813" spans="1:5" x14ac:dyDescent="0.25">
      <c r="A8813" s="14" t="s">
        <v>18</v>
      </c>
      <c r="B8813" s="14" t="s">
        <v>30</v>
      </c>
      <c r="C8813" s="15">
        <v>44613</v>
      </c>
      <c r="D8813">
        <v>1536.39</v>
      </c>
      <c r="E8813" t="str">
        <f>VLOOKUP(MONTH(Table1_2[[#This Row],[Date]]),Season!$A$1:$B$6,2,1)</f>
        <v>Winter</v>
      </c>
    </row>
    <row r="8814" spans="1:5" x14ac:dyDescent="0.25">
      <c r="A8814" s="14" t="s">
        <v>18</v>
      </c>
      <c r="B8814" s="14" t="s">
        <v>30</v>
      </c>
      <c r="C8814" s="15">
        <v>44614</v>
      </c>
      <c r="D8814">
        <v>542.24</v>
      </c>
      <c r="E8814" t="str">
        <f>VLOOKUP(MONTH(Table1_2[[#This Row],[Date]]),Season!$A$1:$B$6,2,1)</f>
        <v>Winter</v>
      </c>
    </row>
    <row r="8815" spans="1:5" x14ac:dyDescent="0.25">
      <c r="A8815" s="14" t="s">
        <v>18</v>
      </c>
      <c r="B8815" s="14" t="s">
        <v>30</v>
      </c>
      <c r="C8815" s="15">
        <v>44615</v>
      </c>
      <c r="D8815">
        <v>216.23</v>
      </c>
      <c r="E8815" t="str">
        <f>VLOOKUP(MONTH(Table1_2[[#This Row],[Date]]),Season!$A$1:$B$6,2,1)</f>
        <v>Winter</v>
      </c>
    </row>
    <row r="8816" spans="1:5" x14ac:dyDescent="0.25">
      <c r="A8816" s="14" t="s">
        <v>18</v>
      </c>
      <c r="B8816" s="14" t="s">
        <v>30</v>
      </c>
      <c r="C8816" s="15">
        <v>44616</v>
      </c>
      <c r="D8816">
        <v>4627.93</v>
      </c>
      <c r="E8816" t="str">
        <f>VLOOKUP(MONTH(Table1_2[[#This Row],[Date]]),Season!$A$1:$B$6,2,1)</f>
        <v>Winter</v>
      </c>
    </row>
    <row r="8817" spans="1:5" x14ac:dyDescent="0.25">
      <c r="A8817" s="14" t="s">
        <v>18</v>
      </c>
      <c r="B8817" s="14" t="s">
        <v>30</v>
      </c>
      <c r="C8817" s="15">
        <v>44617</v>
      </c>
      <c r="D8817">
        <v>3064.18</v>
      </c>
      <c r="E8817" t="str">
        <f>VLOOKUP(MONTH(Table1_2[[#This Row],[Date]]),Season!$A$1:$B$6,2,1)</f>
        <v>Winter</v>
      </c>
    </row>
    <row r="8818" spans="1:5" x14ac:dyDescent="0.25">
      <c r="A8818" s="14" t="s">
        <v>18</v>
      </c>
      <c r="B8818" s="14" t="s">
        <v>30</v>
      </c>
      <c r="C8818" s="15">
        <v>44618</v>
      </c>
      <c r="D8818">
        <v>5730.99</v>
      </c>
      <c r="E8818" t="str">
        <f>VLOOKUP(MONTH(Table1_2[[#This Row],[Date]]),Season!$A$1:$B$6,2,1)</f>
        <v>Winter</v>
      </c>
    </row>
    <row r="8819" spans="1:5" x14ac:dyDescent="0.25">
      <c r="A8819" s="14" t="s">
        <v>18</v>
      </c>
      <c r="B8819" s="14" t="s">
        <v>30</v>
      </c>
      <c r="C8819" s="15">
        <v>44619</v>
      </c>
      <c r="D8819">
        <v>725.77</v>
      </c>
      <c r="E8819" t="str">
        <f>VLOOKUP(MONTH(Table1_2[[#This Row],[Date]]),Season!$A$1:$B$6,2,1)</f>
        <v>Winter</v>
      </c>
    </row>
    <row r="8820" spans="1:5" x14ac:dyDescent="0.25">
      <c r="A8820" s="14" t="s">
        <v>18</v>
      </c>
      <c r="B8820" s="14" t="s">
        <v>30</v>
      </c>
      <c r="C8820" s="15">
        <v>44620</v>
      </c>
      <c r="D8820">
        <v>4347.7</v>
      </c>
      <c r="E8820" t="str">
        <f>VLOOKUP(MONTH(Table1_2[[#This Row],[Date]]),Season!$A$1:$B$6,2,1)</f>
        <v>Winter</v>
      </c>
    </row>
    <row r="8821" spans="1:5" x14ac:dyDescent="0.25">
      <c r="A8821" s="14" t="s">
        <v>18</v>
      </c>
      <c r="B8821" s="14" t="s">
        <v>30</v>
      </c>
      <c r="C8821" s="15">
        <v>44621</v>
      </c>
      <c r="D8821">
        <v>300.14</v>
      </c>
      <c r="E8821" t="str">
        <f>VLOOKUP(MONTH(Table1_2[[#This Row],[Date]]),Season!$A$1:$B$6,2,1)</f>
        <v>Spring</v>
      </c>
    </row>
    <row r="8822" spans="1:5" x14ac:dyDescent="0.25">
      <c r="A8822" s="14" t="s">
        <v>18</v>
      </c>
      <c r="B8822" s="14" t="s">
        <v>30</v>
      </c>
      <c r="C8822" s="15">
        <v>44622</v>
      </c>
      <c r="D8822">
        <v>4674.7299999999996</v>
      </c>
      <c r="E8822" t="str">
        <f>VLOOKUP(MONTH(Table1_2[[#This Row],[Date]]),Season!$A$1:$B$6,2,1)</f>
        <v>Spring</v>
      </c>
    </row>
    <row r="8823" spans="1:5" x14ac:dyDescent="0.25">
      <c r="A8823" s="14" t="s">
        <v>18</v>
      </c>
      <c r="B8823" s="14" t="s">
        <v>30</v>
      </c>
      <c r="C8823" s="15">
        <v>44623</v>
      </c>
      <c r="D8823">
        <v>3459.02</v>
      </c>
      <c r="E8823" t="str">
        <f>VLOOKUP(MONTH(Table1_2[[#This Row],[Date]]),Season!$A$1:$B$6,2,1)</f>
        <v>Spring</v>
      </c>
    </row>
    <row r="8824" spans="1:5" x14ac:dyDescent="0.25">
      <c r="A8824" s="14" t="s">
        <v>18</v>
      </c>
      <c r="B8824" s="14" t="s">
        <v>30</v>
      </c>
      <c r="C8824" s="15">
        <v>44624</v>
      </c>
      <c r="D8824">
        <v>326.57</v>
      </c>
      <c r="E8824" t="str">
        <f>VLOOKUP(MONTH(Table1_2[[#This Row],[Date]]),Season!$A$1:$B$6,2,1)</f>
        <v>Spring</v>
      </c>
    </row>
    <row r="8825" spans="1:5" x14ac:dyDescent="0.25">
      <c r="A8825" s="14" t="s">
        <v>18</v>
      </c>
      <c r="B8825" s="14" t="s">
        <v>30</v>
      </c>
      <c r="C8825" s="15">
        <v>44625</v>
      </c>
      <c r="D8825">
        <v>3860</v>
      </c>
      <c r="E8825" t="str">
        <f>VLOOKUP(MONTH(Table1_2[[#This Row],[Date]]),Season!$A$1:$B$6,2,1)</f>
        <v>Spring</v>
      </c>
    </row>
    <row r="8826" spans="1:5" x14ac:dyDescent="0.25">
      <c r="A8826" s="14" t="s">
        <v>18</v>
      </c>
      <c r="B8826" s="14" t="s">
        <v>30</v>
      </c>
      <c r="C8826" s="15">
        <v>44626</v>
      </c>
      <c r="D8826">
        <v>7326.92</v>
      </c>
      <c r="E8826" t="str">
        <f>VLOOKUP(MONTH(Table1_2[[#This Row],[Date]]),Season!$A$1:$B$6,2,1)</f>
        <v>Spring</v>
      </c>
    </row>
    <row r="8827" spans="1:5" x14ac:dyDescent="0.25">
      <c r="A8827" s="14" t="s">
        <v>18</v>
      </c>
      <c r="B8827" s="14" t="s">
        <v>30</v>
      </c>
      <c r="C8827" s="15">
        <v>44627</v>
      </c>
      <c r="D8827">
        <v>2424.5500000000002</v>
      </c>
      <c r="E8827" t="str">
        <f>VLOOKUP(MONTH(Table1_2[[#This Row],[Date]]),Season!$A$1:$B$6,2,1)</f>
        <v>Spring</v>
      </c>
    </row>
    <row r="8828" spans="1:5" x14ac:dyDescent="0.25">
      <c r="A8828" s="14" t="s">
        <v>18</v>
      </c>
      <c r="B8828" s="14" t="s">
        <v>30</v>
      </c>
      <c r="C8828" s="15">
        <v>44628</v>
      </c>
      <c r="D8828">
        <v>2984.94</v>
      </c>
      <c r="E8828" t="str">
        <f>VLOOKUP(MONTH(Table1_2[[#This Row],[Date]]),Season!$A$1:$B$6,2,1)</f>
        <v>Spring</v>
      </c>
    </row>
    <row r="8829" spans="1:5" x14ac:dyDescent="0.25">
      <c r="A8829" s="14" t="s">
        <v>18</v>
      </c>
      <c r="B8829" s="14" t="s">
        <v>30</v>
      </c>
      <c r="C8829" s="15">
        <v>44629</v>
      </c>
      <c r="D8829">
        <v>321.86</v>
      </c>
      <c r="E8829" t="str">
        <f>VLOOKUP(MONTH(Table1_2[[#This Row],[Date]]),Season!$A$1:$B$6,2,1)</f>
        <v>Spring</v>
      </c>
    </row>
    <row r="8830" spans="1:5" x14ac:dyDescent="0.25">
      <c r="A8830" s="14" t="s">
        <v>18</v>
      </c>
      <c r="B8830" s="14" t="s">
        <v>30</v>
      </c>
      <c r="C8830" s="15">
        <v>44630</v>
      </c>
      <c r="D8830">
        <v>9618.74</v>
      </c>
      <c r="E8830" t="str">
        <f>VLOOKUP(MONTH(Table1_2[[#This Row],[Date]]),Season!$A$1:$B$6,2,1)</f>
        <v>Spring</v>
      </c>
    </row>
    <row r="8831" spans="1:5" x14ac:dyDescent="0.25">
      <c r="A8831" s="14" t="s">
        <v>18</v>
      </c>
      <c r="B8831" s="14" t="s">
        <v>30</v>
      </c>
      <c r="C8831" s="15">
        <v>44631</v>
      </c>
      <c r="D8831">
        <v>2488.02</v>
      </c>
      <c r="E8831" t="str">
        <f>VLOOKUP(MONTH(Table1_2[[#This Row],[Date]]),Season!$A$1:$B$6,2,1)</f>
        <v>Spring</v>
      </c>
    </row>
    <row r="8832" spans="1:5" x14ac:dyDescent="0.25">
      <c r="A8832" s="14" t="s">
        <v>18</v>
      </c>
      <c r="B8832" s="14" t="s">
        <v>30</v>
      </c>
      <c r="C8832" s="15">
        <v>44632</v>
      </c>
      <c r="D8832">
        <v>4197.2700000000004</v>
      </c>
      <c r="E8832" t="str">
        <f>VLOOKUP(MONTH(Table1_2[[#This Row],[Date]]),Season!$A$1:$B$6,2,1)</f>
        <v>Spring</v>
      </c>
    </row>
    <row r="8833" spans="1:5" x14ac:dyDescent="0.25">
      <c r="A8833" s="14" t="s">
        <v>18</v>
      </c>
      <c r="B8833" s="14" t="s">
        <v>30</v>
      </c>
      <c r="C8833" s="15">
        <v>44633</v>
      </c>
      <c r="D8833">
        <v>9532.68</v>
      </c>
      <c r="E8833" t="str">
        <f>VLOOKUP(MONTH(Table1_2[[#This Row],[Date]]),Season!$A$1:$B$6,2,1)</f>
        <v>Spring</v>
      </c>
    </row>
    <row r="8834" spans="1:5" x14ac:dyDescent="0.25">
      <c r="A8834" s="14" t="s">
        <v>18</v>
      </c>
      <c r="B8834" s="14" t="s">
        <v>30</v>
      </c>
      <c r="C8834" s="15">
        <v>44634</v>
      </c>
      <c r="D8834">
        <v>665.45</v>
      </c>
      <c r="E8834" t="str">
        <f>VLOOKUP(MONTH(Table1_2[[#This Row],[Date]]),Season!$A$1:$B$6,2,1)</f>
        <v>Spring</v>
      </c>
    </row>
    <row r="8835" spans="1:5" x14ac:dyDescent="0.25">
      <c r="A8835" s="14" t="s">
        <v>18</v>
      </c>
      <c r="B8835" s="14" t="s">
        <v>30</v>
      </c>
      <c r="C8835" s="15">
        <v>44635</v>
      </c>
      <c r="D8835">
        <v>4543.6499999999996</v>
      </c>
      <c r="E8835" t="str">
        <f>VLOOKUP(MONTH(Table1_2[[#This Row],[Date]]),Season!$A$1:$B$6,2,1)</f>
        <v>Spring</v>
      </c>
    </row>
    <row r="8836" spans="1:5" x14ac:dyDescent="0.25">
      <c r="A8836" s="14" t="s">
        <v>18</v>
      </c>
      <c r="B8836" s="14" t="s">
        <v>30</v>
      </c>
      <c r="C8836" s="15">
        <v>44636</v>
      </c>
      <c r="D8836">
        <v>7682.62</v>
      </c>
      <c r="E8836" t="str">
        <f>VLOOKUP(MONTH(Table1_2[[#This Row],[Date]]),Season!$A$1:$B$6,2,1)</f>
        <v>Spring</v>
      </c>
    </row>
    <row r="8837" spans="1:5" x14ac:dyDescent="0.25">
      <c r="A8837" s="14" t="s">
        <v>18</v>
      </c>
      <c r="B8837" s="14" t="s">
        <v>30</v>
      </c>
      <c r="C8837" s="15">
        <v>44637</v>
      </c>
      <c r="D8837">
        <v>2683.56</v>
      </c>
      <c r="E8837" t="str">
        <f>VLOOKUP(MONTH(Table1_2[[#This Row],[Date]]),Season!$A$1:$B$6,2,1)</f>
        <v>Spring</v>
      </c>
    </row>
    <row r="8838" spans="1:5" x14ac:dyDescent="0.25">
      <c r="A8838" s="14" t="s">
        <v>18</v>
      </c>
      <c r="B8838" s="14" t="s">
        <v>30</v>
      </c>
      <c r="C8838" s="15">
        <v>44638</v>
      </c>
      <c r="D8838">
        <v>9798.36</v>
      </c>
      <c r="E8838" t="str">
        <f>VLOOKUP(MONTH(Table1_2[[#This Row],[Date]]),Season!$A$1:$B$6,2,1)</f>
        <v>Spring</v>
      </c>
    </row>
    <row r="8839" spans="1:5" x14ac:dyDescent="0.25">
      <c r="A8839" s="14" t="s">
        <v>18</v>
      </c>
      <c r="B8839" s="14" t="s">
        <v>30</v>
      </c>
      <c r="C8839" s="15">
        <v>44639</v>
      </c>
      <c r="D8839">
        <v>6975.29</v>
      </c>
      <c r="E8839" t="str">
        <f>VLOOKUP(MONTH(Table1_2[[#This Row],[Date]]),Season!$A$1:$B$6,2,1)</f>
        <v>Spring</v>
      </c>
    </row>
    <row r="8840" spans="1:5" x14ac:dyDescent="0.25">
      <c r="A8840" s="14" t="s">
        <v>18</v>
      </c>
      <c r="B8840" s="14" t="s">
        <v>30</v>
      </c>
      <c r="C8840" s="15">
        <v>44640</v>
      </c>
      <c r="D8840">
        <v>3440.4</v>
      </c>
      <c r="E8840" t="str">
        <f>VLOOKUP(MONTH(Table1_2[[#This Row],[Date]]),Season!$A$1:$B$6,2,1)</f>
        <v>Spring</v>
      </c>
    </row>
    <row r="8841" spans="1:5" x14ac:dyDescent="0.25">
      <c r="A8841" s="14" t="s">
        <v>18</v>
      </c>
      <c r="B8841" s="14" t="s">
        <v>30</v>
      </c>
      <c r="C8841" s="15">
        <v>44641</v>
      </c>
      <c r="D8841">
        <v>2057.75</v>
      </c>
      <c r="E8841" t="str">
        <f>VLOOKUP(MONTH(Table1_2[[#This Row],[Date]]),Season!$A$1:$B$6,2,1)</f>
        <v>Spring</v>
      </c>
    </row>
    <row r="8842" spans="1:5" x14ac:dyDescent="0.25">
      <c r="A8842" s="14" t="s">
        <v>18</v>
      </c>
      <c r="B8842" s="14" t="s">
        <v>30</v>
      </c>
      <c r="C8842" s="15">
        <v>44642</v>
      </c>
      <c r="D8842">
        <v>695.77</v>
      </c>
      <c r="E8842" t="str">
        <f>VLOOKUP(MONTH(Table1_2[[#This Row],[Date]]),Season!$A$1:$B$6,2,1)</f>
        <v>Spring</v>
      </c>
    </row>
    <row r="8843" spans="1:5" x14ac:dyDescent="0.25">
      <c r="A8843" s="14" t="s">
        <v>18</v>
      </c>
      <c r="B8843" s="14" t="s">
        <v>30</v>
      </c>
      <c r="C8843" s="15">
        <v>44643</v>
      </c>
      <c r="D8843">
        <v>2045.13</v>
      </c>
      <c r="E8843" t="str">
        <f>VLOOKUP(MONTH(Table1_2[[#This Row],[Date]]),Season!$A$1:$B$6,2,1)</f>
        <v>Spring</v>
      </c>
    </row>
    <row r="8844" spans="1:5" x14ac:dyDescent="0.25">
      <c r="A8844" s="14" t="s">
        <v>18</v>
      </c>
      <c r="B8844" s="14" t="s">
        <v>30</v>
      </c>
      <c r="C8844" s="15">
        <v>44644</v>
      </c>
      <c r="D8844">
        <v>7597.01</v>
      </c>
      <c r="E8844" t="str">
        <f>VLOOKUP(MONTH(Table1_2[[#This Row],[Date]]),Season!$A$1:$B$6,2,1)</f>
        <v>Spring</v>
      </c>
    </row>
    <row r="8845" spans="1:5" x14ac:dyDescent="0.25">
      <c r="A8845" s="14" t="s">
        <v>18</v>
      </c>
      <c r="B8845" s="14" t="s">
        <v>30</v>
      </c>
      <c r="C8845" s="15">
        <v>44645</v>
      </c>
      <c r="D8845">
        <v>7359.51</v>
      </c>
      <c r="E8845" t="str">
        <f>VLOOKUP(MONTH(Table1_2[[#This Row],[Date]]),Season!$A$1:$B$6,2,1)</f>
        <v>Spring</v>
      </c>
    </row>
    <row r="8846" spans="1:5" x14ac:dyDescent="0.25">
      <c r="A8846" s="14" t="s">
        <v>18</v>
      </c>
      <c r="B8846" s="14" t="s">
        <v>30</v>
      </c>
      <c r="C8846" s="15">
        <v>44646</v>
      </c>
      <c r="D8846">
        <v>3476.01</v>
      </c>
      <c r="E8846" t="str">
        <f>VLOOKUP(MONTH(Table1_2[[#This Row],[Date]]),Season!$A$1:$B$6,2,1)</f>
        <v>Spring</v>
      </c>
    </row>
    <row r="8847" spans="1:5" x14ac:dyDescent="0.25">
      <c r="A8847" s="14" t="s">
        <v>18</v>
      </c>
      <c r="B8847" s="14" t="s">
        <v>30</v>
      </c>
      <c r="C8847" s="15">
        <v>44647</v>
      </c>
      <c r="D8847">
        <v>3536.29</v>
      </c>
      <c r="E8847" t="str">
        <f>VLOOKUP(MONTH(Table1_2[[#This Row],[Date]]),Season!$A$1:$B$6,2,1)</f>
        <v>Spring</v>
      </c>
    </row>
    <row r="8848" spans="1:5" x14ac:dyDescent="0.25">
      <c r="A8848" s="14" t="s">
        <v>18</v>
      </c>
      <c r="B8848" s="14" t="s">
        <v>30</v>
      </c>
      <c r="C8848" s="15">
        <v>44648</v>
      </c>
      <c r="D8848">
        <v>453.96</v>
      </c>
      <c r="E8848" t="str">
        <f>VLOOKUP(MONTH(Table1_2[[#This Row],[Date]]),Season!$A$1:$B$6,2,1)</f>
        <v>Spring</v>
      </c>
    </row>
    <row r="8849" spans="1:5" x14ac:dyDescent="0.25">
      <c r="A8849" s="14" t="s">
        <v>18</v>
      </c>
      <c r="B8849" s="14" t="s">
        <v>30</v>
      </c>
      <c r="C8849" s="15">
        <v>44649</v>
      </c>
      <c r="D8849">
        <v>2038.9</v>
      </c>
      <c r="E8849" t="str">
        <f>VLOOKUP(MONTH(Table1_2[[#This Row],[Date]]),Season!$A$1:$B$6,2,1)</f>
        <v>Spring</v>
      </c>
    </row>
    <row r="8850" spans="1:5" x14ac:dyDescent="0.25">
      <c r="A8850" s="14" t="s">
        <v>18</v>
      </c>
      <c r="B8850" s="14" t="s">
        <v>30</v>
      </c>
      <c r="C8850" s="15">
        <v>44650</v>
      </c>
      <c r="D8850">
        <v>725.54</v>
      </c>
      <c r="E8850" t="str">
        <f>VLOOKUP(MONTH(Table1_2[[#This Row],[Date]]),Season!$A$1:$B$6,2,1)</f>
        <v>Spring</v>
      </c>
    </row>
    <row r="8851" spans="1:5" x14ac:dyDescent="0.25">
      <c r="A8851" s="14" t="s">
        <v>18</v>
      </c>
      <c r="B8851" s="14" t="s">
        <v>30</v>
      </c>
      <c r="C8851" s="15">
        <v>44651</v>
      </c>
      <c r="D8851">
        <v>7378.25</v>
      </c>
      <c r="E8851" t="str">
        <f>VLOOKUP(MONTH(Table1_2[[#This Row],[Date]]),Season!$A$1:$B$6,2,1)</f>
        <v>Spring</v>
      </c>
    </row>
    <row r="8852" spans="1:5" x14ac:dyDescent="0.25">
      <c r="A8852" s="14" t="s">
        <v>18</v>
      </c>
      <c r="B8852" s="14" t="s">
        <v>30</v>
      </c>
      <c r="C8852" s="15">
        <v>44652</v>
      </c>
      <c r="D8852">
        <v>5331.55</v>
      </c>
      <c r="E8852" t="str">
        <f>VLOOKUP(MONTH(Table1_2[[#This Row],[Date]]),Season!$A$1:$B$6,2,1)</f>
        <v>Spring</v>
      </c>
    </row>
    <row r="8853" spans="1:5" x14ac:dyDescent="0.25">
      <c r="A8853" s="14" t="s">
        <v>18</v>
      </c>
      <c r="B8853" s="14" t="s">
        <v>30</v>
      </c>
      <c r="C8853" s="15">
        <v>44653</v>
      </c>
      <c r="D8853">
        <v>2556.79</v>
      </c>
      <c r="E8853" t="str">
        <f>VLOOKUP(MONTH(Table1_2[[#This Row],[Date]]),Season!$A$1:$B$6,2,1)</f>
        <v>Spring</v>
      </c>
    </row>
    <row r="8854" spans="1:5" x14ac:dyDescent="0.25">
      <c r="A8854" s="14" t="s">
        <v>18</v>
      </c>
      <c r="B8854" s="14" t="s">
        <v>30</v>
      </c>
      <c r="C8854" s="15">
        <v>44654</v>
      </c>
      <c r="D8854">
        <v>3607.37</v>
      </c>
      <c r="E8854" t="str">
        <f>VLOOKUP(MONTH(Table1_2[[#This Row],[Date]]),Season!$A$1:$B$6,2,1)</f>
        <v>Spring</v>
      </c>
    </row>
    <row r="8855" spans="1:5" x14ac:dyDescent="0.25">
      <c r="A8855" s="14" t="s">
        <v>18</v>
      </c>
      <c r="B8855" s="14" t="s">
        <v>30</v>
      </c>
      <c r="C8855" s="15">
        <v>44655</v>
      </c>
      <c r="D8855">
        <v>3435.11</v>
      </c>
      <c r="E8855" t="str">
        <f>VLOOKUP(MONTH(Table1_2[[#This Row],[Date]]),Season!$A$1:$B$6,2,1)</f>
        <v>Spring</v>
      </c>
    </row>
    <row r="8856" spans="1:5" x14ac:dyDescent="0.25">
      <c r="A8856" s="14" t="s">
        <v>18</v>
      </c>
      <c r="B8856" s="14" t="s">
        <v>30</v>
      </c>
      <c r="C8856" s="15">
        <v>44656</v>
      </c>
      <c r="D8856">
        <v>5562.69</v>
      </c>
      <c r="E8856" t="str">
        <f>VLOOKUP(MONTH(Table1_2[[#This Row],[Date]]),Season!$A$1:$B$6,2,1)</f>
        <v>Spring</v>
      </c>
    </row>
    <row r="8857" spans="1:5" x14ac:dyDescent="0.25">
      <c r="A8857" s="14" t="s">
        <v>18</v>
      </c>
      <c r="B8857" s="14" t="s">
        <v>30</v>
      </c>
      <c r="C8857" s="15">
        <v>44657</v>
      </c>
      <c r="D8857">
        <v>8633.4</v>
      </c>
      <c r="E8857" t="str">
        <f>VLOOKUP(MONTH(Table1_2[[#This Row],[Date]]),Season!$A$1:$B$6,2,1)</f>
        <v>Spring</v>
      </c>
    </row>
    <row r="8858" spans="1:5" x14ac:dyDescent="0.25">
      <c r="A8858" s="14" t="s">
        <v>18</v>
      </c>
      <c r="B8858" s="14" t="s">
        <v>30</v>
      </c>
      <c r="C8858" s="15">
        <v>44658</v>
      </c>
      <c r="D8858">
        <v>5527.46</v>
      </c>
      <c r="E8858" t="str">
        <f>VLOOKUP(MONTH(Table1_2[[#This Row],[Date]]),Season!$A$1:$B$6,2,1)</f>
        <v>Spring</v>
      </c>
    </row>
    <row r="8859" spans="1:5" x14ac:dyDescent="0.25">
      <c r="A8859" s="14" t="s">
        <v>18</v>
      </c>
      <c r="B8859" s="14" t="s">
        <v>30</v>
      </c>
      <c r="C8859" s="15">
        <v>44659</v>
      </c>
      <c r="D8859">
        <v>1964.5</v>
      </c>
      <c r="E8859" t="str">
        <f>VLOOKUP(MONTH(Table1_2[[#This Row],[Date]]),Season!$A$1:$B$6,2,1)</f>
        <v>Spring</v>
      </c>
    </row>
    <row r="8860" spans="1:5" x14ac:dyDescent="0.25">
      <c r="A8860" s="14" t="s">
        <v>18</v>
      </c>
      <c r="B8860" s="14" t="s">
        <v>30</v>
      </c>
      <c r="C8860" s="15">
        <v>44660</v>
      </c>
      <c r="D8860">
        <v>4929.96</v>
      </c>
      <c r="E8860" t="str">
        <f>VLOOKUP(MONTH(Table1_2[[#This Row],[Date]]),Season!$A$1:$B$6,2,1)</f>
        <v>Spring</v>
      </c>
    </row>
    <row r="8861" spans="1:5" x14ac:dyDescent="0.25">
      <c r="A8861" s="14" t="s">
        <v>18</v>
      </c>
      <c r="B8861" s="14" t="s">
        <v>30</v>
      </c>
      <c r="C8861" s="15">
        <v>44661</v>
      </c>
      <c r="D8861">
        <v>4757.99</v>
      </c>
      <c r="E8861" t="str">
        <f>VLOOKUP(MONTH(Table1_2[[#This Row],[Date]]),Season!$A$1:$B$6,2,1)</f>
        <v>Spring</v>
      </c>
    </row>
    <row r="8862" spans="1:5" x14ac:dyDescent="0.25">
      <c r="A8862" s="14" t="s">
        <v>18</v>
      </c>
      <c r="B8862" s="14" t="s">
        <v>30</v>
      </c>
      <c r="C8862" s="15">
        <v>44662</v>
      </c>
      <c r="D8862">
        <v>2862.07</v>
      </c>
      <c r="E8862" t="str">
        <f>VLOOKUP(MONTH(Table1_2[[#This Row],[Date]]),Season!$A$1:$B$6,2,1)</f>
        <v>Spring</v>
      </c>
    </row>
    <row r="8863" spans="1:5" x14ac:dyDescent="0.25">
      <c r="A8863" s="14" t="s">
        <v>18</v>
      </c>
      <c r="B8863" s="14" t="s">
        <v>30</v>
      </c>
      <c r="C8863" s="15">
        <v>44663</v>
      </c>
      <c r="D8863">
        <v>4177.91</v>
      </c>
      <c r="E8863" t="str">
        <f>VLOOKUP(MONTH(Table1_2[[#This Row],[Date]]),Season!$A$1:$B$6,2,1)</f>
        <v>Spring</v>
      </c>
    </row>
    <row r="8864" spans="1:5" x14ac:dyDescent="0.25">
      <c r="A8864" s="14" t="s">
        <v>18</v>
      </c>
      <c r="B8864" s="14" t="s">
        <v>30</v>
      </c>
      <c r="C8864" s="15">
        <v>44664</v>
      </c>
      <c r="D8864">
        <v>5104.1499999999996</v>
      </c>
      <c r="E8864" t="str">
        <f>VLOOKUP(MONTH(Table1_2[[#This Row],[Date]]),Season!$A$1:$B$6,2,1)</f>
        <v>Spring</v>
      </c>
    </row>
    <row r="8865" spans="1:5" x14ac:dyDescent="0.25">
      <c r="A8865" s="14" t="s">
        <v>18</v>
      </c>
      <c r="B8865" s="14" t="s">
        <v>30</v>
      </c>
      <c r="C8865" s="15">
        <v>44665</v>
      </c>
      <c r="D8865">
        <v>3699.05</v>
      </c>
      <c r="E8865" t="str">
        <f>VLOOKUP(MONTH(Table1_2[[#This Row],[Date]]),Season!$A$1:$B$6,2,1)</f>
        <v>Spring</v>
      </c>
    </row>
    <row r="8866" spans="1:5" x14ac:dyDescent="0.25">
      <c r="A8866" s="14" t="s">
        <v>18</v>
      </c>
      <c r="B8866" s="14" t="s">
        <v>30</v>
      </c>
      <c r="C8866" s="15">
        <v>44666</v>
      </c>
      <c r="D8866">
        <v>4405.87</v>
      </c>
      <c r="E8866" t="str">
        <f>VLOOKUP(MONTH(Table1_2[[#This Row],[Date]]),Season!$A$1:$B$6,2,1)</f>
        <v>Spring</v>
      </c>
    </row>
    <row r="8867" spans="1:5" x14ac:dyDescent="0.25">
      <c r="A8867" s="14" t="s">
        <v>18</v>
      </c>
      <c r="B8867" s="14" t="s">
        <v>30</v>
      </c>
      <c r="C8867" s="15">
        <v>44667</v>
      </c>
      <c r="D8867">
        <v>2406.9299999999998</v>
      </c>
      <c r="E8867" t="str">
        <f>VLOOKUP(MONTH(Table1_2[[#This Row],[Date]]),Season!$A$1:$B$6,2,1)</f>
        <v>Spring</v>
      </c>
    </row>
    <row r="8868" spans="1:5" x14ac:dyDescent="0.25">
      <c r="A8868" s="14" t="s">
        <v>18</v>
      </c>
      <c r="B8868" s="14" t="s">
        <v>30</v>
      </c>
      <c r="C8868" s="15">
        <v>44668</v>
      </c>
      <c r="D8868">
        <v>6256.26</v>
      </c>
      <c r="E8868" t="str">
        <f>VLOOKUP(MONTH(Table1_2[[#This Row],[Date]]),Season!$A$1:$B$6,2,1)</f>
        <v>Spring</v>
      </c>
    </row>
    <row r="8869" spans="1:5" x14ac:dyDescent="0.25">
      <c r="A8869" s="14" t="s">
        <v>18</v>
      </c>
      <c r="B8869" s="14" t="s">
        <v>30</v>
      </c>
      <c r="C8869" s="15">
        <v>44669</v>
      </c>
      <c r="D8869">
        <v>571.78</v>
      </c>
      <c r="E8869" t="str">
        <f>VLOOKUP(MONTH(Table1_2[[#This Row],[Date]]),Season!$A$1:$B$6,2,1)</f>
        <v>Spring</v>
      </c>
    </row>
    <row r="8870" spans="1:5" x14ac:dyDescent="0.25">
      <c r="A8870" s="14" t="s">
        <v>18</v>
      </c>
      <c r="B8870" s="14" t="s">
        <v>30</v>
      </c>
      <c r="C8870" s="15">
        <v>44670</v>
      </c>
      <c r="D8870">
        <v>5785.27</v>
      </c>
      <c r="E8870" t="str">
        <f>VLOOKUP(MONTH(Table1_2[[#This Row],[Date]]),Season!$A$1:$B$6,2,1)</f>
        <v>Spring</v>
      </c>
    </row>
    <row r="8871" spans="1:5" x14ac:dyDescent="0.25">
      <c r="A8871" s="14" t="s">
        <v>18</v>
      </c>
      <c r="B8871" s="14" t="s">
        <v>30</v>
      </c>
      <c r="C8871" s="15">
        <v>44671</v>
      </c>
      <c r="D8871">
        <v>1408.65</v>
      </c>
      <c r="E8871" t="str">
        <f>VLOOKUP(MONTH(Table1_2[[#This Row],[Date]]),Season!$A$1:$B$6,2,1)</f>
        <v>Spring</v>
      </c>
    </row>
    <row r="8872" spans="1:5" x14ac:dyDescent="0.25">
      <c r="A8872" s="14" t="s">
        <v>18</v>
      </c>
      <c r="B8872" s="14" t="s">
        <v>30</v>
      </c>
      <c r="C8872" s="15">
        <v>44672</v>
      </c>
      <c r="D8872">
        <v>6225.92</v>
      </c>
      <c r="E8872" t="str">
        <f>VLOOKUP(MONTH(Table1_2[[#This Row],[Date]]),Season!$A$1:$B$6,2,1)</f>
        <v>Spring</v>
      </c>
    </row>
    <row r="8873" spans="1:5" x14ac:dyDescent="0.25">
      <c r="A8873" s="14" t="s">
        <v>18</v>
      </c>
      <c r="B8873" s="14" t="s">
        <v>30</v>
      </c>
      <c r="C8873" s="15">
        <v>44673</v>
      </c>
      <c r="D8873">
        <v>5145.79</v>
      </c>
      <c r="E8873" t="str">
        <f>VLOOKUP(MONTH(Table1_2[[#This Row],[Date]]),Season!$A$1:$B$6,2,1)</f>
        <v>Spring</v>
      </c>
    </row>
    <row r="8874" spans="1:5" x14ac:dyDescent="0.25">
      <c r="A8874" s="14" t="s">
        <v>18</v>
      </c>
      <c r="B8874" s="14" t="s">
        <v>30</v>
      </c>
      <c r="C8874" s="15">
        <v>44674</v>
      </c>
      <c r="D8874">
        <v>1404.71</v>
      </c>
      <c r="E8874" t="str">
        <f>VLOOKUP(MONTH(Table1_2[[#This Row],[Date]]),Season!$A$1:$B$6,2,1)</f>
        <v>Spring</v>
      </c>
    </row>
    <row r="8875" spans="1:5" x14ac:dyDescent="0.25">
      <c r="A8875" s="14" t="s">
        <v>18</v>
      </c>
      <c r="B8875" s="14" t="s">
        <v>30</v>
      </c>
      <c r="C8875" s="15">
        <v>44675</v>
      </c>
      <c r="D8875">
        <v>5810.13</v>
      </c>
      <c r="E8875" t="str">
        <f>VLOOKUP(MONTH(Table1_2[[#This Row],[Date]]),Season!$A$1:$B$6,2,1)</f>
        <v>Spring</v>
      </c>
    </row>
    <row r="8876" spans="1:5" x14ac:dyDescent="0.25">
      <c r="A8876" s="14" t="s">
        <v>18</v>
      </c>
      <c r="B8876" s="14" t="s">
        <v>30</v>
      </c>
      <c r="C8876" s="15">
        <v>44676</v>
      </c>
      <c r="D8876">
        <v>2014.77</v>
      </c>
      <c r="E8876" t="str">
        <f>VLOOKUP(MONTH(Table1_2[[#This Row],[Date]]),Season!$A$1:$B$6,2,1)</f>
        <v>Spring</v>
      </c>
    </row>
    <row r="8877" spans="1:5" x14ac:dyDescent="0.25">
      <c r="A8877" s="14" t="s">
        <v>18</v>
      </c>
      <c r="B8877" s="14" t="s">
        <v>30</v>
      </c>
      <c r="C8877" s="15">
        <v>44677</v>
      </c>
      <c r="D8877">
        <v>4582.9399999999996</v>
      </c>
      <c r="E8877" t="str">
        <f>VLOOKUP(MONTH(Table1_2[[#This Row],[Date]]),Season!$A$1:$B$6,2,1)</f>
        <v>Spring</v>
      </c>
    </row>
    <row r="8878" spans="1:5" x14ac:dyDescent="0.25">
      <c r="A8878" s="14" t="s">
        <v>18</v>
      </c>
      <c r="B8878" s="14" t="s">
        <v>30</v>
      </c>
      <c r="C8878" s="15">
        <v>44678</v>
      </c>
      <c r="D8878">
        <v>3360.08</v>
      </c>
      <c r="E8878" t="str">
        <f>VLOOKUP(MONTH(Table1_2[[#This Row],[Date]]),Season!$A$1:$B$6,2,1)</f>
        <v>Spring</v>
      </c>
    </row>
    <row r="8879" spans="1:5" x14ac:dyDescent="0.25">
      <c r="A8879" s="14" t="s">
        <v>18</v>
      </c>
      <c r="B8879" s="14" t="s">
        <v>30</v>
      </c>
      <c r="C8879" s="15">
        <v>44679</v>
      </c>
      <c r="D8879">
        <v>3265.28</v>
      </c>
      <c r="E8879" t="str">
        <f>VLOOKUP(MONTH(Table1_2[[#This Row],[Date]]),Season!$A$1:$B$6,2,1)</f>
        <v>Spring</v>
      </c>
    </row>
    <row r="8880" spans="1:5" x14ac:dyDescent="0.25">
      <c r="A8880" s="14" t="s">
        <v>18</v>
      </c>
      <c r="B8880" s="14" t="s">
        <v>30</v>
      </c>
      <c r="C8880" s="15">
        <v>44680</v>
      </c>
      <c r="D8880">
        <v>8585.42</v>
      </c>
      <c r="E8880" t="str">
        <f>VLOOKUP(MONTH(Table1_2[[#This Row],[Date]]),Season!$A$1:$B$6,2,1)</f>
        <v>Spring</v>
      </c>
    </row>
    <row r="8881" spans="1:5" x14ac:dyDescent="0.25">
      <c r="A8881" s="14" t="s">
        <v>18</v>
      </c>
      <c r="B8881" s="14" t="s">
        <v>30</v>
      </c>
      <c r="C8881" s="15">
        <v>44681</v>
      </c>
      <c r="D8881">
        <v>7184.4</v>
      </c>
      <c r="E8881" t="str">
        <f>VLOOKUP(MONTH(Table1_2[[#This Row],[Date]]),Season!$A$1:$B$6,2,1)</f>
        <v>Spring</v>
      </c>
    </row>
    <row r="8882" spans="1:5" x14ac:dyDescent="0.25">
      <c r="A8882" s="14" t="s">
        <v>18</v>
      </c>
      <c r="B8882" s="14" t="s">
        <v>30</v>
      </c>
      <c r="C8882" s="15">
        <v>44682</v>
      </c>
      <c r="D8882">
        <v>6074.29</v>
      </c>
      <c r="E8882" t="str">
        <f>VLOOKUP(MONTH(Table1_2[[#This Row],[Date]]),Season!$A$1:$B$6,2,1)</f>
        <v>Spring</v>
      </c>
    </row>
    <row r="8883" spans="1:5" x14ac:dyDescent="0.25">
      <c r="A8883" s="14" t="s">
        <v>18</v>
      </c>
      <c r="B8883" s="14" t="s">
        <v>30</v>
      </c>
      <c r="C8883" s="15">
        <v>44683</v>
      </c>
      <c r="D8883">
        <v>1433.5</v>
      </c>
      <c r="E8883" t="str">
        <f>VLOOKUP(MONTH(Table1_2[[#This Row],[Date]]),Season!$A$1:$B$6,2,1)</f>
        <v>Spring</v>
      </c>
    </row>
    <row r="8884" spans="1:5" x14ac:dyDescent="0.25">
      <c r="A8884" s="14" t="s">
        <v>18</v>
      </c>
      <c r="B8884" s="14" t="s">
        <v>30</v>
      </c>
      <c r="C8884" s="15">
        <v>44684</v>
      </c>
      <c r="D8884">
        <v>8789.35</v>
      </c>
      <c r="E8884" t="str">
        <f>VLOOKUP(MONTH(Table1_2[[#This Row],[Date]]),Season!$A$1:$B$6,2,1)</f>
        <v>Spring</v>
      </c>
    </row>
    <row r="8885" spans="1:5" x14ac:dyDescent="0.25">
      <c r="A8885" s="14" t="s">
        <v>18</v>
      </c>
      <c r="B8885" s="14" t="s">
        <v>30</v>
      </c>
      <c r="C8885" s="15">
        <v>44685</v>
      </c>
      <c r="D8885">
        <v>3368.41</v>
      </c>
      <c r="E8885" t="str">
        <f>VLOOKUP(MONTH(Table1_2[[#This Row],[Date]]),Season!$A$1:$B$6,2,1)</f>
        <v>Spring</v>
      </c>
    </row>
    <row r="8886" spans="1:5" x14ac:dyDescent="0.25">
      <c r="A8886" s="14" t="s">
        <v>18</v>
      </c>
      <c r="B8886" s="14" t="s">
        <v>30</v>
      </c>
      <c r="C8886" s="15">
        <v>44686</v>
      </c>
      <c r="D8886">
        <v>2021.92</v>
      </c>
      <c r="E8886" t="str">
        <f>VLOOKUP(MONTH(Table1_2[[#This Row],[Date]]),Season!$A$1:$B$6,2,1)</f>
        <v>Spring</v>
      </c>
    </row>
    <row r="8887" spans="1:5" x14ac:dyDescent="0.25">
      <c r="A8887" s="14" t="s">
        <v>18</v>
      </c>
      <c r="B8887" s="14" t="s">
        <v>30</v>
      </c>
      <c r="C8887" s="15">
        <v>44687</v>
      </c>
      <c r="D8887">
        <v>8045.95</v>
      </c>
      <c r="E8887" t="str">
        <f>VLOOKUP(MONTH(Table1_2[[#This Row],[Date]]),Season!$A$1:$B$6,2,1)</f>
        <v>Spring</v>
      </c>
    </row>
    <row r="8888" spans="1:5" x14ac:dyDescent="0.25">
      <c r="A8888" s="14" t="s">
        <v>18</v>
      </c>
      <c r="B8888" s="14" t="s">
        <v>30</v>
      </c>
      <c r="C8888" s="15">
        <v>44688</v>
      </c>
      <c r="D8888">
        <v>1116.7</v>
      </c>
      <c r="E8888" t="str">
        <f>VLOOKUP(MONTH(Table1_2[[#This Row],[Date]]),Season!$A$1:$B$6,2,1)</f>
        <v>Spring</v>
      </c>
    </row>
    <row r="8889" spans="1:5" x14ac:dyDescent="0.25">
      <c r="A8889" s="14" t="s">
        <v>18</v>
      </c>
      <c r="B8889" s="14" t="s">
        <v>30</v>
      </c>
      <c r="C8889" s="15">
        <v>44689</v>
      </c>
      <c r="D8889">
        <v>3612.51</v>
      </c>
      <c r="E8889" t="str">
        <f>VLOOKUP(MONTH(Table1_2[[#This Row],[Date]]),Season!$A$1:$B$6,2,1)</f>
        <v>Spring</v>
      </c>
    </row>
    <row r="8890" spans="1:5" x14ac:dyDescent="0.25">
      <c r="A8890" s="14" t="s">
        <v>18</v>
      </c>
      <c r="B8890" s="14" t="s">
        <v>30</v>
      </c>
      <c r="C8890" s="15">
        <v>44690</v>
      </c>
      <c r="D8890">
        <v>590.47</v>
      </c>
      <c r="E8890" t="str">
        <f>VLOOKUP(MONTH(Table1_2[[#This Row],[Date]]),Season!$A$1:$B$6,2,1)</f>
        <v>Spring</v>
      </c>
    </row>
    <row r="8891" spans="1:5" x14ac:dyDescent="0.25">
      <c r="A8891" s="14" t="s">
        <v>18</v>
      </c>
      <c r="B8891" s="14" t="s">
        <v>30</v>
      </c>
      <c r="C8891" s="15">
        <v>44691</v>
      </c>
      <c r="D8891">
        <v>2236.11</v>
      </c>
      <c r="E8891" t="str">
        <f>VLOOKUP(MONTH(Table1_2[[#This Row],[Date]]),Season!$A$1:$B$6,2,1)</f>
        <v>Spring</v>
      </c>
    </row>
    <row r="8892" spans="1:5" x14ac:dyDescent="0.25">
      <c r="A8892" s="14" t="s">
        <v>18</v>
      </c>
      <c r="B8892" s="14" t="s">
        <v>30</v>
      </c>
      <c r="C8892" s="15">
        <v>44692</v>
      </c>
      <c r="D8892">
        <v>5733.73</v>
      </c>
      <c r="E8892" t="str">
        <f>VLOOKUP(MONTH(Table1_2[[#This Row],[Date]]),Season!$A$1:$B$6,2,1)</f>
        <v>Spring</v>
      </c>
    </row>
    <row r="8893" spans="1:5" x14ac:dyDescent="0.25">
      <c r="A8893" s="14" t="s">
        <v>18</v>
      </c>
      <c r="B8893" s="14" t="s">
        <v>30</v>
      </c>
      <c r="C8893" s="15">
        <v>44693</v>
      </c>
      <c r="D8893">
        <v>5546.9</v>
      </c>
      <c r="E8893" t="str">
        <f>VLOOKUP(MONTH(Table1_2[[#This Row],[Date]]),Season!$A$1:$B$6,2,1)</f>
        <v>Spring</v>
      </c>
    </row>
    <row r="8894" spans="1:5" x14ac:dyDescent="0.25">
      <c r="A8894" s="14" t="s">
        <v>18</v>
      </c>
      <c r="B8894" s="14" t="s">
        <v>30</v>
      </c>
      <c r="C8894" s="15">
        <v>44694</v>
      </c>
      <c r="D8894">
        <v>988.67</v>
      </c>
      <c r="E8894" t="str">
        <f>VLOOKUP(MONTH(Table1_2[[#This Row],[Date]]),Season!$A$1:$B$6,2,1)</f>
        <v>Spring</v>
      </c>
    </row>
    <row r="8895" spans="1:5" x14ac:dyDescent="0.25">
      <c r="A8895" s="14" t="s">
        <v>18</v>
      </c>
      <c r="B8895" s="14" t="s">
        <v>30</v>
      </c>
      <c r="C8895" s="15">
        <v>44695</v>
      </c>
      <c r="D8895">
        <v>4596.2</v>
      </c>
      <c r="E8895" t="str">
        <f>VLOOKUP(MONTH(Table1_2[[#This Row],[Date]]),Season!$A$1:$B$6,2,1)</f>
        <v>Spring</v>
      </c>
    </row>
    <row r="8896" spans="1:5" x14ac:dyDescent="0.25">
      <c r="A8896" s="14" t="s">
        <v>18</v>
      </c>
      <c r="B8896" s="14" t="s">
        <v>30</v>
      </c>
      <c r="C8896" s="15">
        <v>44696</v>
      </c>
      <c r="D8896">
        <v>7436.52</v>
      </c>
      <c r="E8896" t="str">
        <f>VLOOKUP(MONTH(Table1_2[[#This Row],[Date]]),Season!$A$1:$B$6,2,1)</f>
        <v>Spring</v>
      </c>
    </row>
    <row r="8897" spans="1:5" x14ac:dyDescent="0.25">
      <c r="A8897" s="14" t="s">
        <v>18</v>
      </c>
      <c r="B8897" s="14" t="s">
        <v>30</v>
      </c>
      <c r="C8897" s="15">
        <v>44697</v>
      </c>
      <c r="D8897">
        <v>6258.35</v>
      </c>
      <c r="E8897" t="str">
        <f>VLOOKUP(MONTH(Table1_2[[#This Row],[Date]]),Season!$A$1:$B$6,2,1)</f>
        <v>Spring</v>
      </c>
    </row>
    <row r="8898" spans="1:5" x14ac:dyDescent="0.25">
      <c r="A8898" s="14" t="s">
        <v>18</v>
      </c>
      <c r="B8898" s="14" t="s">
        <v>30</v>
      </c>
      <c r="C8898" s="15">
        <v>44698</v>
      </c>
      <c r="D8898">
        <v>6576.04</v>
      </c>
      <c r="E8898" t="str">
        <f>VLOOKUP(MONTH(Table1_2[[#This Row],[Date]]),Season!$A$1:$B$6,2,1)</f>
        <v>Spring</v>
      </c>
    </row>
    <row r="8899" spans="1:5" x14ac:dyDescent="0.25">
      <c r="A8899" s="14" t="s">
        <v>18</v>
      </c>
      <c r="B8899" s="14" t="s">
        <v>30</v>
      </c>
      <c r="C8899" s="15">
        <v>44699</v>
      </c>
      <c r="D8899">
        <v>7027.89</v>
      </c>
      <c r="E8899" t="str">
        <f>VLOOKUP(MONTH(Table1_2[[#This Row],[Date]]),Season!$A$1:$B$6,2,1)</f>
        <v>Spring</v>
      </c>
    </row>
    <row r="8900" spans="1:5" x14ac:dyDescent="0.25">
      <c r="A8900" s="14" t="s">
        <v>18</v>
      </c>
      <c r="B8900" s="14" t="s">
        <v>30</v>
      </c>
      <c r="C8900" s="15">
        <v>44700</v>
      </c>
      <c r="D8900">
        <v>2145.77</v>
      </c>
      <c r="E8900" t="str">
        <f>VLOOKUP(MONTH(Table1_2[[#This Row],[Date]]),Season!$A$1:$B$6,2,1)</f>
        <v>Spring</v>
      </c>
    </row>
    <row r="8901" spans="1:5" x14ac:dyDescent="0.25">
      <c r="A8901" s="14" t="s">
        <v>18</v>
      </c>
      <c r="B8901" s="14" t="s">
        <v>30</v>
      </c>
      <c r="C8901" s="15">
        <v>44701</v>
      </c>
      <c r="D8901">
        <v>7418.34</v>
      </c>
      <c r="E8901" t="str">
        <f>VLOOKUP(MONTH(Table1_2[[#This Row],[Date]]),Season!$A$1:$B$6,2,1)</f>
        <v>Spring</v>
      </c>
    </row>
    <row r="8902" spans="1:5" x14ac:dyDescent="0.25">
      <c r="A8902" s="14" t="s">
        <v>18</v>
      </c>
      <c r="B8902" s="14" t="s">
        <v>30</v>
      </c>
      <c r="C8902" s="15">
        <v>44702</v>
      </c>
      <c r="D8902">
        <v>9035.66</v>
      </c>
      <c r="E8902" t="str">
        <f>VLOOKUP(MONTH(Table1_2[[#This Row],[Date]]),Season!$A$1:$B$6,2,1)</f>
        <v>Spring</v>
      </c>
    </row>
    <row r="8903" spans="1:5" x14ac:dyDescent="0.25">
      <c r="A8903" s="14" t="s">
        <v>18</v>
      </c>
      <c r="B8903" s="14" t="s">
        <v>30</v>
      </c>
      <c r="C8903" s="15">
        <v>44703</v>
      </c>
      <c r="D8903">
        <v>7206.15</v>
      </c>
      <c r="E8903" t="str">
        <f>VLOOKUP(MONTH(Table1_2[[#This Row],[Date]]),Season!$A$1:$B$6,2,1)</f>
        <v>Spring</v>
      </c>
    </row>
    <row r="8904" spans="1:5" x14ac:dyDescent="0.25">
      <c r="A8904" s="14" t="s">
        <v>18</v>
      </c>
      <c r="B8904" s="14" t="s">
        <v>30</v>
      </c>
      <c r="C8904" s="15">
        <v>44704</v>
      </c>
      <c r="D8904">
        <v>649.48</v>
      </c>
      <c r="E8904" t="str">
        <f>VLOOKUP(MONTH(Table1_2[[#This Row],[Date]]),Season!$A$1:$B$6,2,1)</f>
        <v>Spring</v>
      </c>
    </row>
    <row r="8905" spans="1:5" x14ac:dyDescent="0.25">
      <c r="A8905" s="14" t="s">
        <v>18</v>
      </c>
      <c r="B8905" s="14" t="s">
        <v>30</v>
      </c>
      <c r="C8905" s="15">
        <v>44705</v>
      </c>
      <c r="D8905">
        <v>6155.12</v>
      </c>
      <c r="E8905" t="str">
        <f>VLOOKUP(MONTH(Table1_2[[#This Row],[Date]]),Season!$A$1:$B$6,2,1)</f>
        <v>Spring</v>
      </c>
    </row>
    <row r="8906" spans="1:5" x14ac:dyDescent="0.25">
      <c r="A8906" s="14" t="s">
        <v>18</v>
      </c>
      <c r="B8906" s="14" t="s">
        <v>30</v>
      </c>
      <c r="C8906" s="15">
        <v>44706</v>
      </c>
      <c r="D8906">
        <v>2948.84</v>
      </c>
      <c r="E8906" t="str">
        <f>VLOOKUP(MONTH(Table1_2[[#This Row],[Date]]),Season!$A$1:$B$6,2,1)</f>
        <v>Spring</v>
      </c>
    </row>
    <row r="8907" spans="1:5" x14ac:dyDescent="0.25">
      <c r="A8907" s="14" t="s">
        <v>18</v>
      </c>
      <c r="B8907" s="14" t="s">
        <v>30</v>
      </c>
      <c r="C8907" s="15">
        <v>44707</v>
      </c>
      <c r="D8907">
        <v>3388.35</v>
      </c>
      <c r="E8907" t="str">
        <f>VLOOKUP(MONTH(Table1_2[[#This Row],[Date]]),Season!$A$1:$B$6,2,1)</f>
        <v>Spring</v>
      </c>
    </row>
    <row r="8908" spans="1:5" x14ac:dyDescent="0.25">
      <c r="A8908" s="14" t="s">
        <v>18</v>
      </c>
      <c r="B8908" s="14" t="s">
        <v>30</v>
      </c>
      <c r="C8908" s="15">
        <v>44708</v>
      </c>
      <c r="D8908">
        <v>4598.62</v>
      </c>
      <c r="E8908" t="str">
        <f>VLOOKUP(MONTH(Table1_2[[#This Row],[Date]]),Season!$A$1:$B$6,2,1)</f>
        <v>Spring</v>
      </c>
    </row>
    <row r="8909" spans="1:5" x14ac:dyDescent="0.25">
      <c r="A8909" s="14" t="s">
        <v>18</v>
      </c>
      <c r="B8909" s="14" t="s">
        <v>30</v>
      </c>
      <c r="C8909" s="15">
        <v>44709</v>
      </c>
      <c r="D8909">
        <v>3996.52</v>
      </c>
      <c r="E8909" t="str">
        <f>VLOOKUP(MONTH(Table1_2[[#This Row],[Date]]),Season!$A$1:$B$6,2,1)</f>
        <v>Spring</v>
      </c>
    </row>
    <row r="8910" spans="1:5" x14ac:dyDescent="0.25">
      <c r="A8910" s="14" t="s">
        <v>18</v>
      </c>
      <c r="B8910" s="14" t="s">
        <v>30</v>
      </c>
      <c r="C8910" s="15">
        <v>44710</v>
      </c>
      <c r="D8910">
        <v>5568.6</v>
      </c>
      <c r="E8910" t="str">
        <f>VLOOKUP(MONTH(Table1_2[[#This Row],[Date]]),Season!$A$1:$B$6,2,1)</f>
        <v>Spring</v>
      </c>
    </row>
    <row r="8911" spans="1:5" x14ac:dyDescent="0.25">
      <c r="A8911" s="14" t="s">
        <v>18</v>
      </c>
      <c r="B8911" s="14" t="s">
        <v>30</v>
      </c>
      <c r="C8911" s="15">
        <v>44711</v>
      </c>
      <c r="D8911">
        <v>8904.7099999999991</v>
      </c>
      <c r="E8911" t="str">
        <f>VLOOKUP(MONTH(Table1_2[[#This Row],[Date]]),Season!$A$1:$B$6,2,1)</f>
        <v>Spring</v>
      </c>
    </row>
    <row r="8912" spans="1:5" x14ac:dyDescent="0.25">
      <c r="A8912" s="14" t="s">
        <v>18</v>
      </c>
      <c r="B8912" s="14" t="s">
        <v>30</v>
      </c>
      <c r="C8912" s="15">
        <v>44712</v>
      </c>
      <c r="D8912">
        <v>7780.73</v>
      </c>
      <c r="E8912" t="str">
        <f>VLOOKUP(MONTH(Table1_2[[#This Row],[Date]]),Season!$A$1:$B$6,2,1)</f>
        <v>Spring</v>
      </c>
    </row>
    <row r="8913" spans="1:5" x14ac:dyDescent="0.25">
      <c r="A8913" s="14" t="s">
        <v>18</v>
      </c>
      <c r="B8913" s="14" t="s">
        <v>30</v>
      </c>
      <c r="C8913" s="15">
        <v>44713</v>
      </c>
      <c r="D8913">
        <v>5640.16</v>
      </c>
      <c r="E8913" t="str">
        <f>VLOOKUP(MONTH(Table1_2[[#This Row],[Date]]),Season!$A$1:$B$6,2,1)</f>
        <v>Summer</v>
      </c>
    </row>
    <row r="8914" spans="1:5" x14ac:dyDescent="0.25">
      <c r="A8914" s="14" t="s">
        <v>18</v>
      </c>
      <c r="B8914" s="14" t="s">
        <v>30</v>
      </c>
      <c r="C8914" s="15">
        <v>44714</v>
      </c>
      <c r="D8914">
        <v>1293.72</v>
      </c>
      <c r="E8914" t="str">
        <f>VLOOKUP(MONTH(Table1_2[[#This Row],[Date]]),Season!$A$1:$B$6,2,1)</f>
        <v>Summer</v>
      </c>
    </row>
    <row r="8915" spans="1:5" x14ac:dyDescent="0.25">
      <c r="A8915" s="14" t="s">
        <v>18</v>
      </c>
      <c r="B8915" s="14" t="s">
        <v>30</v>
      </c>
      <c r="C8915" s="15">
        <v>44715</v>
      </c>
      <c r="D8915">
        <v>2894.97</v>
      </c>
      <c r="E8915" t="str">
        <f>VLOOKUP(MONTH(Table1_2[[#This Row],[Date]]),Season!$A$1:$B$6,2,1)</f>
        <v>Summer</v>
      </c>
    </row>
    <row r="8916" spans="1:5" x14ac:dyDescent="0.25">
      <c r="A8916" s="14" t="s">
        <v>18</v>
      </c>
      <c r="B8916" s="14" t="s">
        <v>30</v>
      </c>
      <c r="C8916" s="15">
        <v>44716</v>
      </c>
      <c r="D8916">
        <v>3064.18</v>
      </c>
      <c r="E8916" t="str">
        <f>VLOOKUP(MONTH(Table1_2[[#This Row],[Date]]),Season!$A$1:$B$6,2,1)</f>
        <v>Summer</v>
      </c>
    </row>
    <row r="8917" spans="1:5" x14ac:dyDescent="0.25">
      <c r="A8917" s="14" t="s">
        <v>18</v>
      </c>
      <c r="B8917" s="14" t="s">
        <v>30</v>
      </c>
      <c r="C8917" s="15">
        <v>44717</v>
      </c>
      <c r="D8917">
        <v>5176.54</v>
      </c>
      <c r="E8917" t="str">
        <f>VLOOKUP(MONTH(Table1_2[[#This Row],[Date]]),Season!$A$1:$B$6,2,1)</f>
        <v>Summer</v>
      </c>
    </row>
    <row r="8918" spans="1:5" x14ac:dyDescent="0.25">
      <c r="A8918" s="14" t="s">
        <v>18</v>
      </c>
      <c r="B8918" s="14" t="s">
        <v>30</v>
      </c>
      <c r="C8918" s="15">
        <v>44718</v>
      </c>
      <c r="D8918">
        <v>4041.03</v>
      </c>
      <c r="E8918" t="str">
        <f>VLOOKUP(MONTH(Table1_2[[#This Row],[Date]]),Season!$A$1:$B$6,2,1)</f>
        <v>Summer</v>
      </c>
    </row>
    <row r="8919" spans="1:5" x14ac:dyDescent="0.25">
      <c r="A8919" s="14" t="s">
        <v>18</v>
      </c>
      <c r="B8919" s="14" t="s">
        <v>30</v>
      </c>
      <c r="C8919" s="15">
        <v>44719</v>
      </c>
      <c r="D8919">
        <v>10051.43</v>
      </c>
      <c r="E8919" t="str">
        <f>VLOOKUP(MONTH(Table1_2[[#This Row],[Date]]),Season!$A$1:$B$6,2,1)</f>
        <v>Summer</v>
      </c>
    </row>
    <row r="8920" spans="1:5" x14ac:dyDescent="0.25">
      <c r="A8920" s="14" t="s">
        <v>18</v>
      </c>
      <c r="B8920" s="14" t="s">
        <v>30</v>
      </c>
      <c r="C8920" s="15">
        <v>44720</v>
      </c>
      <c r="D8920">
        <v>6090.97</v>
      </c>
      <c r="E8920" t="str">
        <f>VLOOKUP(MONTH(Table1_2[[#This Row],[Date]]),Season!$A$1:$B$6,2,1)</f>
        <v>Summer</v>
      </c>
    </row>
    <row r="8921" spans="1:5" x14ac:dyDescent="0.25">
      <c r="A8921" s="14" t="s">
        <v>18</v>
      </c>
      <c r="B8921" s="14" t="s">
        <v>30</v>
      </c>
      <c r="C8921" s="15">
        <v>44721</v>
      </c>
      <c r="D8921">
        <v>2167.98</v>
      </c>
      <c r="E8921" t="str">
        <f>VLOOKUP(MONTH(Table1_2[[#This Row],[Date]]),Season!$A$1:$B$6,2,1)</f>
        <v>Summer</v>
      </c>
    </row>
    <row r="8922" spans="1:5" x14ac:dyDescent="0.25">
      <c r="A8922" s="14" t="s">
        <v>18</v>
      </c>
      <c r="B8922" s="14" t="s">
        <v>30</v>
      </c>
      <c r="C8922" s="15">
        <v>44722</v>
      </c>
      <c r="D8922">
        <v>9397.7000000000007</v>
      </c>
      <c r="E8922" t="str">
        <f>VLOOKUP(MONTH(Table1_2[[#This Row],[Date]]),Season!$A$1:$B$6,2,1)</f>
        <v>Summer</v>
      </c>
    </row>
    <row r="8923" spans="1:5" x14ac:dyDescent="0.25">
      <c r="A8923" s="14" t="s">
        <v>18</v>
      </c>
      <c r="B8923" s="14" t="s">
        <v>30</v>
      </c>
      <c r="C8923" s="15">
        <v>44723</v>
      </c>
      <c r="D8923">
        <v>9331.59</v>
      </c>
      <c r="E8923" t="str">
        <f>VLOOKUP(MONTH(Table1_2[[#This Row],[Date]]),Season!$A$1:$B$6,2,1)</f>
        <v>Summer</v>
      </c>
    </row>
    <row r="8924" spans="1:5" x14ac:dyDescent="0.25">
      <c r="A8924" s="14" t="s">
        <v>18</v>
      </c>
      <c r="B8924" s="14" t="s">
        <v>30</v>
      </c>
      <c r="C8924" s="15">
        <v>44724</v>
      </c>
      <c r="D8924">
        <v>7013.18</v>
      </c>
      <c r="E8924" t="str">
        <f>VLOOKUP(MONTH(Table1_2[[#This Row],[Date]]),Season!$A$1:$B$6,2,1)</f>
        <v>Summer</v>
      </c>
    </row>
    <row r="8925" spans="1:5" x14ac:dyDescent="0.25">
      <c r="A8925" s="14" t="s">
        <v>18</v>
      </c>
      <c r="B8925" s="14" t="s">
        <v>30</v>
      </c>
      <c r="C8925" s="15">
        <v>44725</v>
      </c>
      <c r="D8925">
        <v>4879.2</v>
      </c>
      <c r="E8925" t="str">
        <f>VLOOKUP(MONTH(Table1_2[[#This Row],[Date]]),Season!$A$1:$B$6,2,1)</f>
        <v>Summer</v>
      </c>
    </row>
    <row r="8926" spans="1:5" x14ac:dyDescent="0.25">
      <c r="A8926" s="14" t="s">
        <v>18</v>
      </c>
      <c r="B8926" s="14" t="s">
        <v>30</v>
      </c>
      <c r="C8926" s="15">
        <v>44726</v>
      </c>
      <c r="D8926">
        <v>7613.24</v>
      </c>
      <c r="E8926" t="str">
        <f>VLOOKUP(MONTH(Table1_2[[#This Row],[Date]]),Season!$A$1:$B$6,2,1)</f>
        <v>Summer</v>
      </c>
    </row>
    <row r="8927" spans="1:5" x14ac:dyDescent="0.25">
      <c r="A8927" s="14" t="s">
        <v>18</v>
      </c>
      <c r="B8927" s="14" t="s">
        <v>30</v>
      </c>
      <c r="C8927" s="15">
        <v>44727</v>
      </c>
      <c r="D8927">
        <v>3208.53</v>
      </c>
      <c r="E8927" t="str">
        <f>VLOOKUP(MONTH(Table1_2[[#This Row],[Date]]),Season!$A$1:$B$6,2,1)</f>
        <v>Summer</v>
      </c>
    </row>
    <row r="8928" spans="1:5" x14ac:dyDescent="0.25">
      <c r="A8928" s="14" t="s">
        <v>18</v>
      </c>
      <c r="B8928" s="14" t="s">
        <v>30</v>
      </c>
      <c r="C8928" s="15">
        <v>44728</v>
      </c>
      <c r="D8928">
        <v>1147.75</v>
      </c>
      <c r="E8928" t="str">
        <f>VLOOKUP(MONTH(Table1_2[[#This Row],[Date]]),Season!$A$1:$B$6,2,1)</f>
        <v>Summer</v>
      </c>
    </row>
    <row r="8929" spans="1:5" x14ac:dyDescent="0.25">
      <c r="A8929" s="14" t="s">
        <v>18</v>
      </c>
      <c r="B8929" s="14" t="s">
        <v>30</v>
      </c>
      <c r="C8929" s="15">
        <v>44729</v>
      </c>
      <c r="D8929">
        <v>9188.35</v>
      </c>
      <c r="E8929" t="str">
        <f>VLOOKUP(MONTH(Table1_2[[#This Row],[Date]]),Season!$A$1:$B$6,2,1)</f>
        <v>Summer</v>
      </c>
    </row>
    <row r="8930" spans="1:5" x14ac:dyDescent="0.25">
      <c r="A8930" s="14" t="s">
        <v>18</v>
      </c>
      <c r="B8930" s="14" t="s">
        <v>30</v>
      </c>
      <c r="C8930" s="15">
        <v>44730</v>
      </c>
      <c r="D8930">
        <v>9285.59</v>
      </c>
      <c r="E8930" t="str">
        <f>VLOOKUP(MONTH(Table1_2[[#This Row],[Date]]),Season!$A$1:$B$6,2,1)</f>
        <v>Summer</v>
      </c>
    </row>
    <row r="8931" spans="1:5" x14ac:dyDescent="0.25">
      <c r="A8931" s="14" t="s">
        <v>18</v>
      </c>
      <c r="B8931" s="14" t="s">
        <v>30</v>
      </c>
      <c r="C8931" s="15">
        <v>44731</v>
      </c>
      <c r="D8931">
        <v>9653.94</v>
      </c>
      <c r="E8931" t="str">
        <f>VLOOKUP(MONTH(Table1_2[[#This Row],[Date]]),Season!$A$1:$B$6,2,1)</f>
        <v>Summer</v>
      </c>
    </row>
    <row r="8932" spans="1:5" x14ac:dyDescent="0.25">
      <c r="A8932" s="14" t="s">
        <v>18</v>
      </c>
      <c r="B8932" s="14" t="s">
        <v>30</v>
      </c>
      <c r="C8932" s="15">
        <v>44732</v>
      </c>
      <c r="D8932">
        <v>4505.0600000000004</v>
      </c>
      <c r="E8932" t="str">
        <f>VLOOKUP(MONTH(Table1_2[[#This Row],[Date]]),Season!$A$1:$B$6,2,1)</f>
        <v>Summer</v>
      </c>
    </row>
    <row r="8933" spans="1:5" x14ac:dyDescent="0.25">
      <c r="A8933" s="14" t="s">
        <v>18</v>
      </c>
      <c r="B8933" s="14" t="s">
        <v>30</v>
      </c>
      <c r="C8933" s="15">
        <v>44733</v>
      </c>
      <c r="D8933">
        <v>662.35</v>
      </c>
      <c r="E8933" t="str">
        <f>VLOOKUP(MONTH(Table1_2[[#This Row],[Date]]),Season!$A$1:$B$6,2,1)</f>
        <v>Summer</v>
      </c>
    </row>
    <row r="8934" spans="1:5" x14ac:dyDescent="0.25">
      <c r="A8934" s="14" t="s">
        <v>18</v>
      </c>
      <c r="B8934" s="14" t="s">
        <v>30</v>
      </c>
      <c r="C8934" s="15">
        <v>44734</v>
      </c>
      <c r="D8934">
        <v>9181.76</v>
      </c>
      <c r="E8934" t="str">
        <f>VLOOKUP(MONTH(Table1_2[[#This Row],[Date]]),Season!$A$1:$B$6,2,1)</f>
        <v>Summer</v>
      </c>
    </row>
    <row r="8935" spans="1:5" x14ac:dyDescent="0.25">
      <c r="A8935" s="14" t="s">
        <v>18</v>
      </c>
      <c r="B8935" s="14" t="s">
        <v>30</v>
      </c>
      <c r="C8935" s="15">
        <v>44735</v>
      </c>
      <c r="D8935">
        <v>6078.34</v>
      </c>
      <c r="E8935" t="str">
        <f>VLOOKUP(MONTH(Table1_2[[#This Row],[Date]]),Season!$A$1:$B$6,2,1)</f>
        <v>Summer</v>
      </c>
    </row>
    <row r="8936" spans="1:5" x14ac:dyDescent="0.25">
      <c r="A8936" s="14" t="s">
        <v>18</v>
      </c>
      <c r="B8936" s="14" t="s">
        <v>30</v>
      </c>
      <c r="C8936" s="15">
        <v>44736</v>
      </c>
      <c r="D8936">
        <v>1050.06</v>
      </c>
      <c r="E8936" t="str">
        <f>VLOOKUP(MONTH(Table1_2[[#This Row],[Date]]),Season!$A$1:$B$6,2,1)</f>
        <v>Summer</v>
      </c>
    </row>
    <row r="8937" spans="1:5" x14ac:dyDescent="0.25">
      <c r="A8937" s="14" t="s">
        <v>18</v>
      </c>
      <c r="B8937" s="14" t="s">
        <v>30</v>
      </c>
      <c r="C8937" s="15">
        <v>44737</v>
      </c>
      <c r="D8937">
        <v>7791.1</v>
      </c>
      <c r="E8937" t="str">
        <f>VLOOKUP(MONTH(Table1_2[[#This Row],[Date]]),Season!$A$1:$B$6,2,1)</f>
        <v>Summer</v>
      </c>
    </row>
    <row r="8938" spans="1:5" x14ac:dyDescent="0.25">
      <c r="A8938" s="14" t="s">
        <v>18</v>
      </c>
      <c r="B8938" s="14" t="s">
        <v>30</v>
      </c>
      <c r="C8938" s="15">
        <v>44738</v>
      </c>
      <c r="D8938">
        <v>262.13</v>
      </c>
      <c r="E8938" t="str">
        <f>VLOOKUP(MONTH(Table1_2[[#This Row],[Date]]),Season!$A$1:$B$6,2,1)</f>
        <v>Summer</v>
      </c>
    </row>
    <row r="8939" spans="1:5" x14ac:dyDescent="0.25">
      <c r="A8939" s="14" t="s">
        <v>18</v>
      </c>
      <c r="B8939" s="14" t="s">
        <v>30</v>
      </c>
      <c r="C8939" s="15">
        <v>44739</v>
      </c>
      <c r="D8939">
        <v>8853.7999999999993</v>
      </c>
      <c r="E8939" t="str">
        <f>VLOOKUP(MONTH(Table1_2[[#This Row],[Date]]),Season!$A$1:$B$6,2,1)</f>
        <v>Summer</v>
      </c>
    </row>
    <row r="8940" spans="1:5" x14ac:dyDescent="0.25">
      <c r="A8940" s="14" t="s">
        <v>18</v>
      </c>
      <c r="B8940" s="14" t="s">
        <v>30</v>
      </c>
      <c r="C8940" s="15">
        <v>44740</v>
      </c>
      <c r="D8940">
        <v>10061.91</v>
      </c>
      <c r="E8940" t="str">
        <f>VLOOKUP(MONTH(Table1_2[[#This Row],[Date]]),Season!$A$1:$B$6,2,1)</f>
        <v>Summer</v>
      </c>
    </row>
    <row r="8941" spans="1:5" x14ac:dyDescent="0.25">
      <c r="A8941" s="14" t="s">
        <v>18</v>
      </c>
      <c r="B8941" s="14" t="s">
        <v>30</v>
      </c>
      <c r="C8941" s="15">
        <v>44741</v>
      </c>
      <c r="D8941">
        <v>1575.16</v>
      </c>
      <c r="E8941" t="str">
        <f>VLOOKUP(MONTH(Table1_2[[#This Row],[Date]]),Season!$A$1:$B$6,2,1)</f>
        <v>Summer</v>
      </c>
    </row>
    <row r="8942" spans="1:5" x14ac:dyDescent="0.25">
      <c r="A8942" s="14" t="s">
        <v>18</v>
      </c>
      <c r="B8942" s="14" t="s">
        <v>30</v>
      </c>
      <c r="C8942" s="15">
        <v>44742</v>
      </c>
      <c r="D8942">
        <v>9155.3700000000008</v>
      </c>
      <c r="E8942" t="str">
        <f>VLOOKUP(MONTH(Table1_2[[#This Row],[Date]]),Season!$A$1:$B$6,2,1)</f>
        <v>Summer</v>
      </c>
    </row>
    <row r="8943" spans="1:5" x14ac:dyDescent="0.25">
      <c r="A8943" s="14" t="s">
        <v>18</v>
      </c>
      <c r="B8943" s="14" t="s">
        <v>30</v>
      </c>
      <c r="C8943" s="15">
        <v>44743</v>
      </c>
      <c r="D8943">
        <v>1567.06</v>
      </c>
      <c r="E8943" t="str">
        <f>VLOOKUP(MONTH(Table1_2[[#This Row],[Date]]),Season!$A$1:$B$6,2,1)</f>
        <v>Summer</v>
      </c>
    </row>
    <row r="8944" spans="1:5" x14ac:dyDescent="0.25">
      <c r="A8944" s="14" t="s">
        <v>18</v>
      </c>
      <c r="B8944" s="14" t="s">
        <v>30</v>
      </c>
      <c r="C8944" s="15">
        <v>44744</v>
      </c>
      <c r="D8944">
        <v>4652.4399999999996</v>
      </c>
      <c r="E8944" t="str">
        <f>VLOOKUP(MONTH(Table1_2[[#This Row],[Date]]),Season!$A$1:$B$6,2,1)</f>
        <v>Summer</v>
      </c>
    </row>
    <row r="8945" spans="1:5" x14ac:dyDescent="0.25">
      <c r="A8945" s="14" t="s">
        <v>18</v>
      </c>
      <c r="B8945" s="14" t="s">
        <v>30</v>
      </c>
      <c r="C8945" s="15">
        <v>44745</v>
      </c>
      <c r="D8945">
        <v>8481.32</v>
      </c>
      <c r="E8945" t="str">
        <f>VLOOKUP(MONTH(Table1_2[[#This Row],[Date]]),Season!$A$1:$B$6,2,1)</f>
        <v>Summer</v>
      </c>
    </row>
    <row r="8946" spans="1:5" x14ac:dyDescent="0.25">
      <c r="A8946" s="14" t="s">
        <v>18</v>
      </c>
      <c r="B8946" s="14" t="s">
        <v>30</v>
      </c>
      <c r="C8946" s="15">
        <v>44746</v>
      </c>
      <c r="D8946">
        <v>7294.99</v>
      </c>
      <c r="E8946" t="str">
        <f>VLOOKUP(MONTH(Table1_2[[#This Row],[Date]]),Season!$A$1:$B$6,2,1)</f>
        <v>Summer</v>
      </c>
    </row>
    <row r="8947" spans="1:5" x14ac:dyDescent="0.25">
      <c r="A8947" s="14" t="s">
        <v>18</v>
      </c>
      <c r="B8947" s="14" t="s">
        <v>30</v>
      </c>
      <c r="C8947" s="15">
        <v>44747</v>
      </c>
      <c r="D8947">
        <v>1307.69</v>
      </c>
      <c r="E8947" t="str">
        <f>VLOOKUP(MONTH(Table1_2[[#This Row],[Date]]),Season!$A$1:$B$6,2,1)</f>
        <v>Summer</v>
      </c>
    </row>
    <row r="8948" spans="1:5" x14ac:dyDescent="0.25">
      <c r="A8948" s="14" t="s">
        <v>18</v>
      </c>
      <c r="B8948" s="14" t="s">
        <v>30</v>
      </c>
      <c r="C8948" s="15">
        <v>44748</v>
      </c>
      <c r="D8948">
        <v>10086.209999999999</v>
      </c>
      <c r="E8948" t="str">
        <f>VLOOKUP(MONTH(Table1_2[[#This Row],[Date]]),Season!$A$1:$B$6,2,1)</f>
        <v>Summer</v>
      </c>
    </row>
    <row r="8949" spans="1:5" x14ac:dyDescent="0.25">
      <c r="A8949" s="14" t="s">
        <v>18</v>
      </c>
      <c r="B8949" s="14" t="s">
        <v>30</v>
      </c>
      <c r="C8949" s="15">
        <v>44749</v>
      </c>
      <c r="D8949">
        <v>8840.0300000000007</v>
      </c>
      <c r="E8949" t="str">
        <f>VLOOKUP(MONTH(Table1_2[[#This Row],[Date]]),Season!$A$1:$B$6,2,1)</f>
        <v>Summer</v>
      </c>
    </row>
    <row r="8950" spans="1:5" x14ac:dyDescent="0.25">
      <c r="A8950" s="14" t="s">
        <v>18</v>
      </c>
      <c r="B8950" s="14" t="s">
        <v>30</v>
      </c>
      <c r="C8950" s="15">
        <v>44750</v>
      </c>
      <c r="D8950">
        <v>9728.23</v>
      </c>
      <c r="E8950" t="str">
        <f>VLOOKUP(MONTH(Table1_2[[#This Row],[Date]]),Season!$A$1:$B$6,2,1)</f>
        <v>Summer</v>
      </c>
    </row>
    <row r="8951" spans="1:5" x14ac:dyDescent="0.25">
      <c r="A8951" s="14" t="s">
        <v>18</v>
      </c>
      <c r="B8951" s="14" t="s">
        <v>30</v>
      </c>
      <c r="C8951" s="15">
        <v>44751</v>
      </c>
      <c r="D8951">
        <v>697.89</v>
      </c>
      <c r="E8951" t="str">
        <f>VLOOKUP(MONTH(Table1_2[[#This Row],[Date]]),Season!$A$1:$B$6,2,1)</f>
        <v>Summer</v>
      </c>
    </row>
    <row r="8952" spans="1:5" x14ac:dyDescent="0.25">
      <c r="A8952" s="14" t="s">
        <v>18</v>
      </c>
      <c r="B8952" s="14" t="s">
        <v>30</v>
      </c>
      <c r="C8952" s="15">
        <v>44752</v>
      </c>
      <c r="D8952">
        <v>746.36</v>
      </c>
      <c r="E8952" t="str">
        <f>VLOOKUP(MONTH(Table1_2[[#This Row],[Date]]),Season!$A$1:$B$6,2,1)</f>
        <v>Summer</v>
      </c>
    </row>
    <row r="8953" spans="1:5" x14ac:dyDescent="0.25">
      <c r="A8953" s="14" t="s">
        <v>18</v>
      </c>
      <c r="B8953" s="14" t="s">
        <v>30</v>
      </c>
      <c r="C8953" s="15">
        <v>44753</v>
      </c>
      <c r="D8953">
        <v>749.92</v>
      </c>
      <c r="E8953" t="str">
        <f>VLOOKUP(MONTH(Table1_2[[#This Row],[Date]]),Season!$A$1:$B$6,2,1)</f>
        <v>Summer</v>
      </c>
    </row>
    <row r="8954" spans="1:5" x14ac:dyDescent="0.25">
      <c r="A8954" s="14" t="s">
        <v>18</v>
      </c>
      <c r="B8954" s="14" t="s">
        <v>30</v>
      </c>
      <c r="C8954" s="15">
        <v>44754</v>
      </c>
      <c r="D8954">
        <v>4055.31</v>
      </c>
      <c r="E8954" t="str">
        <f>VLOOKUP(MONTH(Table1_2[[#This Row],[Date]]),Season!$A$1:$B$6,2,1)</f>
        <v>Summer</v>
      </c>
    </row>
    <row r="8955" spans="1:5" x14ac:dyDescent="0.25">
      <c r="A8955" s="14" t="s">
        <v>18</v>
      </c>
      <c r="B8955" s="14" t="s">
        <v>30</v>
      </c>
      <c r="C8955" s="15">
        <v>44755</v>
      </c>
      <c r="D8955">
        <v>6878.98</v>
      </c>
      <c r="E8955" t="str">
        <f>VLOOKUP(MONTH(Table1_2[[#This Row],[Date]]),Season!$A$1:$B$6,2,1)</f>
        <v>Summer</v>
      </c>
    </row>
    <row r="8956" spans="1:5" x14ac:dyDescent="0.25">
      <c r="A8956" s="14" t="s">
        <v>18</v>
      </c>
      <c r="B8956" s="14" t="s">
        <v>30</v>
      </c>
      <c r="C8956" s="15">
        <v>44756</v>
      </c>
      <c r="D8956">
        <v>7872.18</v>
      </c>
      <c r="E8956" t="str">
        <f>VLOOKUP(MONTH(Table1_2[[#This Row],[Date]]),Season!$A$1:$B$6,2,1)</f>
        <v>Summer</v>
      </c>
    </row>
    <row r="8957" spans="1:5" x14ac:dyDescent="0.25">
      <c r="A8957" s="14" t="s">
        <v>18</v>
      </c>
      <c r="B8957" s="14" t="s">
        <v>30</v>
      </c>
      <c r="C8957" s="15">
        <v>44757</v>
      </c>
      <c r="D8957">
        <v>2791.89</v>
      </c>
      <c r="E8957" t="str">
        <f>VLOOKUP(MONTH(Table1_2[[#This Row],[Date]]),Season!$A$1:$B$6,2,1)</f>
        <v>Summer</v>
      </c>
    </row>
    <row r="8958" spans="1:5" x14ac:dyDescent="0.25">
      <c r="A8958" s="14" t="s">
        <v>18</v>
      </c>
      <c r="B8958" s="14" t="s">
        <v>30</v>
      </c>
      <c r="C8958" s="15">
        <v>44758</v>
      </c>
      <c r="D8958">
        <v>9484.98</v>
      </c>
      <c r="E8958" t="str">
        <f>VLOOKUP(MONTH(Table1_2[[#This Row],[Date]]),Season!$A$1:$B$6,2,1)</f>
        <v>Summer</v>
      </c>
    </row>
    <row r="8959" spans="1:5" x14ac:dyDescent="0.25">
      <c r="A8959" s="14" t="s">
        <v>18</v>
      </c>
      <c r="B8959" s="14" t="s">
        <v>30</v>
      </c>
      <c r="C8959" s="15">
        <v>44759</v>
      </c>
      <c r="D8959">
        <v>5380.29</v>
      </c>
      <c r="E8959" t="str">
        <f>VLOOKUP(MONTH(Table1_2[[#This Row],[Date]]),Season!$A$1:$B$6,2,1)</f>
        <v>Summer</v>
      </c>
    </row>
    <row r="8960" spans="1:5" x14ac:dyDescent="0.25">
      <c r="A8960" s="14" t="s">
        <v>18</v>
      </c>
      <c r="B8960" s="14" t="s">
        <v>30</v>
      </c>
      <c r="C8960" s="15">
        <v>44760</v>
      </c>
      <c r="D8960">
        <v>474.67</v>
      </c>
      <c r="E8960" t="str">
        <f>VLOOKUP(MONTH(Table1_2[[#This Row],[Date]]),Season!$A$1:$B$6,2,1)</f>
        <v>Summer</v>
      </c>
    </row>
    <row r="8961" spans="1:5" x14ac:dyDescent="0.25">
      <c r="A8961" s="14" t="s">
        <v>18</v>
      </c>
      <c r="B8961" s="14" t="s">
        <v>30</v>
      </c>
      <c r="C8961" s="15">
        <v>44761</v>
      </c>
      <c r="D8961">
        <v>2485.08</v>
      </c>
      <c r="E8961" t="str">
        <f>VLOOKUP(MONTH(Table1_2[[#This Row],[Date]]),Season!$A$1:$B$6,2,1)</f>
        <v>Summer</v>
      </c>
    </row>
    <row r="8962" spans="1:5" x14ac:dyDescent="0.25">
      <c r="A8962" s="14" t="s">
        <v>18</v>
      </c>
      <c r="B8962" s="14" t="s">
        <v>30</v>
      </c>
      <c r="C8962" s="15">
        <v>44762</v>
      </c>
      <c r="D8962">
        <v>6456.28</v>
      </c>
      <c r="E8962" t="str">
        <f>VLOOKUP(MONTH(Table1_2[[#This Row],[Date]]),Season!$A$1:$B$6,2,1)</f>
        <v>Summer</v>
      </c>
    </row>
    <row r="8963" spans="1:5" x14ac:dyDescent="0.25">
      <c r="A8963" s="14" t="s">
        <v>18</v>
      </c>
      <c r="B8963" s="14" t="s">
        <v>30</v>
      </c>
      <c r="C8963" s="15">
        <v>44763</v>
      </c>
      <c r="D8963">
        <v>7920.77</v>
      </c>
      <c r="E8963" t="str">
        <f>VLOOKUP(MONTH(Table1_2[[#This Row],[Date]]),Season!$A$1:$B$6,2,1)</f>
        <v>Summer</v>
      </c>
    </row>
    <row r="8964" spans="1:5" x14ac:dyDescent="0.25">
      <c r="A8964" s="14" t="s">
        <v>18</v>
      </c>
      <c r="B8964" s="14" t="s">
        <v>30</v>
      </c>
      <c r="C8964" s="15">
        <v>44764</v>
      </c>
      <c r="D8964">
        <v>3542.69</v>
      </c>
      <c r="E8964" t="str">
        <f>VLOOKUP(MONTH(Table1_2[[#This Row],[Date]]),Season!$A$1:$B$6,2,1)</f>
        <v>Summer</v>
      </c>
    </row>
    <row r="8965" spans="1:5" x14ac:dyDescent="0.25">
      <c r="A8965" s="14" t="s">
        <v>18</v>
      </c>
      <c r="B8965" s="14" t="s">
        <v>30</v>
      </c>
      <c r="C8965" s="15">
        <v>44765</v>
      </c>
      <c r="D8965">
        <v>3652.85</v>
      </c>
      <c r="E8965" t="str">
        <f>VLOOKUP(MONTH(Table1_2[[#This Row],[Date]]),Season!$A$1:$B$6,2,1)</f>
        <v>Summer</v>
      </c>
    </row>
    <row r="8966" spans="1:5" x14ac:dyDescent="0.25">
      <c r="A8966" s="14" t="s">
        <v>18</v>
      </c>
      <c r="B8966" s="14" t="s">
        <v>30</v>
      </c>
      <c r="C8966" s="15">
        <v>44766</v>
      </c>
      <c r="D8966">
        <v>4297.29</v>
      </c>
      <c r="E8966" t="str">
        <f>VLOOKUP(MONTH(Table1_2[[#This Row],[Date]]),Season!$A$1:$B$6,2,1)</f>
        <v>Summer</v>
      </c>
    </row>
    <row r="8967" spans="1:5" x14ac:dyDescent="0.25">
      <c r="A8967" s="14" t="s">
        <v>18</v>
      </c>
      <c r="B8967" s="14" t="s">
        <v>30</v>
      </c>
      <c r="C8967" s="15">
        <v>44767</v>
      </c>
      <c r="D8967">
        <v>1934.08</v>
      </c>
      <c r="E8967" t="str">
        <f>VLOOKUP(MONTH(Table1_2[[#This Row],[Date]]),Season!$A$1:$B$6,2,1)</f>
        <v>Summer</v>
      </c>
    </row>
    <row r="8968" spans="1:5" x14ac:dyDescent="0.25">
      <c r="A8968" s="14" t="s">
        <v>18</v>
      </c>
      <c r="B8968" s="14" t="s">
        <v>30</v>
      </c>
      <c r="C8968" s="15">
        <v>44768</v>
      </c>
      <c r="D8968">
        <v>4901.9399999999996</v>
      </c>
      <c r="E8968" t="str">
        <f>VLOOKUP(MONTH(Table1_2[[#This Row],[Date]]),Season!$A$1:$B$6,2,1)</f>
        <v>Summer</v>
      </c>
    </row>
    <row r="8969" spans="1:5" x14ac:dyDescent="0.25">
      <c r="A8969" s="14" t="s">
        <v>18</v>
      </c>
      <c r="B8969" s="14" t="s">
        <v>30</v>
      </c>
      <c r="C8969" s="15">
        <v>44769</v>
      </c>
      <c r="D8969">
        <v>6440.4</v>
      </c>
      <c r="E8969" t="str">
        <f>VLOOKUP(MONTH(Table1_2[[#This Row],[Date]]),Season!$A$1:$B$6,2,1)</f>
        <v>Summer</v>
      </c>
    </row>
    <row r="8970" spans="1:5" x14ac:dyDescent="0.25">
      <c r="A8970" s="14" t="s">
        <v>18</v>
      </c>
      <c r="B8970" s="14" t="s">
        <v>30</v>
      </c>
      <c r="C8970" s="15">
        <v>44770</v>
      </c>
      <c r="D8970">
        <v>1078.0999999999999</v>
      </c>
      <c r="E8970" t="str">
        <f>VLOOKUP(MONTH(Table1_2[[#This Row],[Date]]),Season!$A$1:$B$6,2,1)</f>
        <v>Summer</v>
      </c>
    </row>
    <row r="8971" spans="1:5" x14ac:dyDescent="0.25">
      <c r="A8971" s="14" t="s">
        <v>18</v>
      </c>
      <c r="B8971" s="14" t="s">
        <v>30</v>
      </c>
      <c r="C8971" s="15">
        <v>44771</v>
      </c>
      <c r="D8971">
        <v>8890.2000000000007</v>
      </c>
      <c r="E8971" t="str">
        <f>VLOOKUP(MONTH(Table1_2[[#This Row],[Date]]),Season!$A$1:$B$6,2,1)</f>
        <v>Summer</v>
      </c>
    </row>
    <row r="8972" spans="1:5" x14ac:dyDescent="0.25">
      <c r="A8972" s="14" t="s">
        <v>18</v>
      </c>
      <c r="B8972" s="14" t="s">
        <v>30</v>
      </c>
      <c r="C8972" s="15">
        <v>44772</v>
      </c>
      <c r="D8972">
        <v>1798.51</v>
      </c>
      <c r="E8972" t="str">
        <f>VLOOKUP(MONTH(Table1_2[[#This Row],[Date]]),Season!$A$1:$B$6,2,1)</f>
        <v>Summer</v>
      </c>
    </row>
    <row r="8973" spans="1:5" x14ac:dyDescent="0.25">
      <c r="A8973" s="14" t="s">
        <v>18</v>
      </c>
      <c r="B8973" s="14" t="s">
        <v>30</v>
      </c>
      <c r="C8973" s="15">
        <v>44773</v>
      </c>
      <c r="D8973">
        <v>342.91</v>
      </c>
      <c r="E8973" t="str">
        <f>VLOOKUP(MONTH(Table1_2[[#This Row],[Date]]),Season!$A$1:$B$6,2,1)</f>
        <v>Summer</v>
      </c>
    </row>
    <row r="8974" spans="1:5" x14ac:dyDescent="0.25">
      <c r="A8974" s="14" t="s">
        <v>18</v>
      </c>
      <c r="B8974" s="14" t="s">
        <v>30</v>
      </c>
      <c r="C8974" s="15">
        <v>44774</v>
      </c>
      <c r="D8974">
        <v>7727.83</v>
      </c>
      <c r="E8974" t="str">
        <f>VLOOKUP(MONTH(Table1_2[[#This Row],[Date]]),Season!$A$1:$B$6,2,1)</f>
        <v>Summer</v>
      </c>
    </row>
    <row r="8975" spans="1:5" x14ac:dyDescent="0.25">
      <c r="A8975" s="14" t="s">
        <v>18</v>
      </c>
      <c r="B8975" s="14" t="s">
        <v>30</v>
      </c>
      <c r="C8975" s="15">
        <v>44775</v>
      </c>
      <c r="D8975">
        <v>7948.51</v>
      </c>
      <c r="E8975" t="str">
        <f>VLOOKUP(MONTH(Table1_2[[#This Row],[Date]]),Season!$A$1:$B$6,2,1)</f>
        <v>Summer</v>
      </c>
    </row>
    <row r="8976" spans="1:5" x14ac:dyDescent="0.25">
      <c r="A8976" s="14" t="s">
        <v>18</v>
      </c>
      <c r="B8976" s="14" t="s">
        <v>30</v>
      </c>
      <c r="C8976" s="15">
        <v>44776</v>
      </c>
      <c r="D8976">
        <v>3903.15</v>
      </c>
      <c r="E8976" t="str">
        <f>VLOOKUP(MONTH(Table1_2[[#This Row],[Date]]),Season!$A$1:$B$6,2,1)</f>
        <v>Summer</v>
      </c>
    </row>
    <row r="8977" spans="1:5" x14ac:dyDescent="0.25">
      <c r="A8977" s="14" t="s">
        <v>18</v>
      </c>
      <c r="B8977" s="14" t="s">
        <v>30</v>
      </c>
      <c r="C8977" s="15">
        <v>44777</v>
      </c>
      <c r="D8977">
        <v>1652.58</v>
      </c>
      <c r="E8977" t="str">
        <f>VLOOKUP(MONTH(Table1_2[[#This Row],[Date]]),Season!$A$1:$B$6,2,1)</f>
        <v>Summer</v>
      </c>
    </row>
    <row r="8978" spans="1:5" x14ac:dyDescent="0.25">
      <c r="A8978" s="14" t="s">
        <v>18</v>
      </c>
      <c r="B8978" s="14" t="s">
        <v>30</v>
      </c>
      <c r="C8978" s="15">
        <v>44778</v>
      </c>
      <c r="D8978">
        <v>10026.02</v>
      </c>
      <c r="E8978" t="str">
        <f>VLOOKUP(MONTH(Table1_2[[#This Row],[Date]]),Season!$A$1:$B$6,2,1)</f>
        <v>Summer</v>
      </c>
    </row>
    <row r="8979" spans="1:5" x14ac:dyDescent="0.25">
      <c r="A8979" s="14" t="s">
        <v>18</v>
      </c>
      <c r="B8979" s="14" t="s">
        <v>30</v>
      </c>
      <c r="C8979" s="15">
        <v>44779</v>
      </c>
      <c r="D8979">
        <v>6161.41</v>
      </c>
      <c r="E8979" t="str">
        <f>VLOOKUP(MONTH(Table1_2[[#This Row],[Date]]),Season!$A$1:$B$6,2,1)</f>
        <v>Summer</v>
      </c>
    </row>
    <row r="8980" spans="1:5" x14ac:dyDescent="0.25">
      <c r="A8980" s="14" t="s">
        <v>18</v>
      </c>
      <c r="B8980" s="14" t="s">
        <v>30</v>
      </c>
      <c r="C8980" s="15">
        <v>44780</v>
      </c>
      <c r="D8980">
        <v>1745.12</v>
      </c>
      <c r="E8980" t="str">
        <f>VLOOKUP(MONTH(Table1_2[[#This Row],[Date]]),Season!$A$1:$B$6,2,1)</f>
        <v>Summer</v>
      </c>
    </row>
    <row r="8981" spans="1:5" x14ac:dyDescent="0.25">
      <c r="A8981" s="14" t="s">
        <v>18</v>
      </c>
      <c r="B8981" s="14" t="s">
        <v>30</v>
      </c>
      <c r="C8981" s="15">
        <v>44781</v>
      </c>
      <c r="D8981">
        <v>6955.27</v>
      </c>
      <c r="E8981" t="str">
        <f>VLOOKUP(MONTH(Table1_2[[#This Row],[Date]]),Season!$A$1:$B$6,2,1)</f>
        <v>Summer</v>
      </c>
    </row>
    <row r="8982" spans="1:5" x14ac:dyDescent="0.25">
      <c r="A8982" s="14" t="s">
        <v>18</v>
      </c>
      <c r="B8982" s="14" t="s">
        <v>30</v>
      </c>
      <c r="C8982" s="15">
        <v>44782</v>
      </c>
      <c r="D8982">
        <v>5109.92</v>
      </c>
      <c r="E8982" t="str">
        <f>VLOOKUP(MONTH(Table1_2[[#This Row],[Date]]),Season!$A$1:$B$6,2,1)</f>
        <v>Summer</v>
      </c>
    </row>
    <row r="8983" spans="1:5" x14ac:dyDescent="0.25">
      <c r="A8983" s="14" t="s">
        <v>18</v>
      </c>
      <c r="B8983" s="14" t="s">
        <v>30</v>
      </c>
      <c r="C8983" s="15">
        <v>44783</v>
      </c>
      <c r="D8983">
        <v>2275.37</v>
      </c>
      <c r="E8983" t="str">
        <f>VLOOKUP(MONTH(Table1_2[[#This Row],[Date]]),Season!$A$1:$B$6,2,1)</f>
        <v>Summer</v>
      </c>
    </row>
    <row r="8984" spans="1:5" x14ac:dyDescent="0.25">
      <c r="A8984" s="14" t="s">
        <v>18</v>
      </c>
      <c r="B8984" s="14" t="s">
        <v>30</v>
      </c>
      <c r="C8984" s="15">
        <v>44784</v>
      </c>
      <c r="D8984">
        <v>5761.94</v>
      </c>
      <c r="E8984" t="str">
        <f>VLOOKUP(MONTH(Table1_2[[#This Row],[Date]]),Season!$A$1:$B$6,2,1)</f>
        <v>Summer</v>
      </c>
    </row>
    <row r="8985" spans="1:5" x14ac:dyDescent="0.25">
      <c r="A8985" s="14" t="s">
        <v>18</v>
      </c>
      <c r="B8985" s="14" t="s">
        <v>30</v>
      </c>
      <c r="C8985" s="15">
        <v>44785</v>
      </c>
      <c r="D8985">
        <v>6122.23</v>
      </c>
      <c r="E8985" t="str">
        <f>VLOOKUP(MONTH(Table1_2[[#This Row],[Date]]),Season!$A$1:$B$6,2,1)</f>
        <v>Summer</v>
      </c>
    </row>
    <row r="8986" spans="1:5" x14ac:dyDescent="0.25">
      <c r="A8986" s="14" t="s">
        <v>18</v>
      </c>
      <c r="B8986" s="14" t="s">
        <v>30</v>
      </c>
      <c r="C8986" s="15">
        <v>44786</v>
      </c>
      <c r="D8986">
        <v>4196.87</v>
      </c>
      <c r="E8986" t="str">
        <f>VLOOKUP(MONTH(Table1_2[[#This Row],[Date]]),Season!$A$1:$B$6,2,1)</f>
        <v>Summer</v>
      </c>
    </row>
    <row r="8987" spans="1:5" x14ac:dyDescent="0.25">
      <c r="A8987" s="14" t="s">
        <v>18</v>
      </c>
      <c r="B8987" s="14" t="s">
        <v>30</v>
      </c>
      <c r="C8987" s="15">
        <v>44787</v>
      </c>
      <c r="D8987">
        <v>3436.28</v>
      </c>
      <c r="E8987" t="str">
        <f>VLOOKUP(MONTH(Table1_2[[#This Row],[Date]]),Season!$A$1:$B$6,2,1)</f>
        <v>Summer</v>
      </c>
    </row>
    <row r="8988" spans="1:5" x14ac:dyDescent="0.25">
      <c r="A8988" s="14" t="s">
        <v>18</v>
      </c>
      <c r="B8988" s="14" t="s">
        <v>30</v>
      </c>
      <c r="C8988" s="15">
        <v>44788</v>
      </c>
      <c r="D8988">
        <v>5021.1400000000003</v>
      </c>
      <c r="E8988" t="str">
        <f>VLOOKUP(MONTH(Table1_2[[#This Row],[Date]]),Season!$A$1:$B$6,2,1)</f>
        <v>Summer</v>
      </c>
    </row>
    <row r="8989" spans="1:5" x14ac:dyDescent="0.25">
      <c r="A8989" s="14" t="s">
        <v>18</v>
      </c>
      <c r="B8989" s="14" t="s">
        <v>30</v>
      </c>
      <c r="C8989" s="15">
        <v>44789</v>
      </c>
      <c r="D8989">
        <v>3948.4</v>
      </c>
      <c r="E8989" t="str">
        <f>VLOOKUP(MONTH(Table1_2[[#This Row],[Date]]),Season!$A$1:$B$6,2,1)</f>
        <v>Summer</v>
      </c>
    </row>
    <row r="8990" spans="1:5" x14ac:dyDescent="0.25">
      <c r="A8990" s="14" t="s">
        <v>18</v>
      </c>
      <c r="B8990" s="14" t="s">
        <v>30</v>
      </c>
      <c r="C8990" s="15">
        <v>44790</v>
      </c>
      <c r="D8990">
        <v>925.56</v>
      </c>
      <c r="E8990" t="str">
        <f>VLOOKUP(MONTH(Table1_2[[#This Row],[Date]]),Season!$A$1:$B$6,2,1)</f>
        <v>Summer</v>
      </c>
    </row>
    <row r="8991" spans="1:5" x14ac:dyDescent="0.25">
      <c r="A8991" s="14" t="s">
        <v>18</v>
      </c>
      <c r="B8991" s="14" t="s">
        <v>30</v>
      </c>
      <c r="C8991" s="15">
        <v>44791</v>
      </c>
      <c r="D8991">
        <v>878.05</v>
      </c>
      <c r="E8991" t="str">
        <f>VLOOKUP(MONTH(Table1_2[[#This Row],[Date]]),Season!$A$1:$B$6,2,1)</f>
        <v>Summer</v>
      </c>
    </row>
    <row r="8992" spans="1:5" x14ac:dyDescent="0.25">
      <c r="A8992" s="14" t="s">
        <v>18</v>
      </c>
      <c r="B8992" s="14" t="s">
        <v>30</v>
      </c>
      <c r="C8992" s="15">
        <v>44792</v>
      </c>
      <c r="D8992">
        <v>3704.24</v>
      </c>
      <c r="E8992" t="str">
        <f>VLOOKUP(MONTH(Table1_2[[#This Row],[Date]]),Season!$A$1:$B$6,2,1)</f>
        <v>Summer</v>
      </c>
    </row>
    <row r="8993" spans="1:5" x14ac:dyDescent="0.25">
      <c r="A8993" s="14" t="s">
        <v>18</v>
      </c>
      <c r="B8993" s="14" t="s">
        <v>30</v>
      </c>
      <c r="C8993" s="15">
        <v>44793</v>
      </c>
      <c r="D8993">
        <v>4991.59</v>
      </c>
      <c r="E8993" t="str">
        <f>VLOOKUP(MONTH(Table1_2[[#This Row],[Date]]),Season!$A$1:$B$6,2,1)</f>
        <v>Summer</v>
      </c>
    </row>
    <row r="8994" spans="1:5" x14ac:dyDescent="0.25">
      <c r="A8994" s="14" t="s">
        <v>18</v>
      </c>
      <c r="B8994" s="14" t="s">
        <v>30</v>
      </c>
      <c r="C8994" s="15">
        <v>44794</v>
      </c>
      <c r="D8994">
        <v>4376.34</v>
      </c>
      <c r="E8994" t="str">
        <f>VLOOKUP(MONTH(Table1_2[[#This Row],[Date]]),Season!$A$1:$B$6,2,1)</f>
        <v>Summer</v>
      </c>
    </row>
    <row r="8995" spans="1:5" x14ac:dyDescent="0.25">
      <c r="A8995" s="14" t="s">
        <v>18</v>
      </c>
      <c r="B8995" s="14" t="s">
        <v>30</v>
      </c>
      <c r="C8995" s="15">
        <v>44795</v>
      </c>
      <c r="D8995">
        <v>9897.36</v>
      </c>
      <c r="E8995" t="str">
        <f>VLOOKUP(MONTH(Table1_2[[#This Row],[Date]]),Season!$A$1:$B$6,2,1)</f>
        <v>Summer</v>
      </c>
    </row>
    <row r="8996" spans="1:5" x14ac:dyDescent="0.25">
      <c r="A8996" s="14" t="s">
        <v>18</v>
      </c>
      <c r="B8996" s="14" t="s">
        <v>30</v>
      </c>
      <c r="C8996" s="15">
        <v>44796</v>
      </c>
      <c r="D8996">
        <v>7867.1</v>
      </c>
      <c r="E8996" t="str">
        <f>VLOOKUP(MONTH(Table1_2[[#This Row],[Date]]),Season!$A$1:$B$6,2,1)</f>
        <v>Summer</v>
      </c>
    </row>
    <row r="8997" spans="1:5" x14ac:dyDescent="0.25">
      <c r="A8997" s="14" t="s">
        <v>18</v>
      </c>
      <c r="B8997" s="14" t="s">
        <v>30</v>
      </c>
      <c r="C8997" s="15">
        <v>44797</v>
      </c>
      <c r="D8997">
        <v>8185.79</v>
      </c>
      <c r="E8997" t="str">
        <f>VLOOKUP(MONTH(Table1_2[[#This Row],[Date]]),Season!$A$1:$B$6,2,1)</f>
        <v>Summer</v>
      </c>
    </row>
    <row r="8998" spans="1:5" x14ac:dyDescent="0.25">
      <c r="A8998" s="14" t="s">
        <v>18</v>
      </c>
      <c r="B8998" s="14" t="s">
        <v>30</v>
      </c>
      <c r="C8998" s="15">
        <v>44798</v>
      </c>
      <c r="D8998">
        <v>9272.9500000000007</v>
      </c>
      <c r="E8998" t="str">
        <f>VLOOKUP(MONTH(Table1_2[[#This Row],[Date]]),Season!$A$1:$B$6,2,1)</f>
        <v>Summer</v>
      </c>
    </row>
    <row r="8999" spans="1:5" x14ac:dyDescent="0.25">
      <c r="A8999" s="14" t="s">
        <v>18</v>
      </c>
      <c r="B8999" s="14" t="s">
        <v>30</v>
      </c>
      <c r="C8999" s="15">
        <v>44799</v>
      </c>
      <c r="D8999">
        <v>4882.28</v>
      </c>
      <c r="E8999" t="str">
        <f>VLOOKUP(MONTH(Table1_2[[#This Row],[Date]]),Season!$A$1:$B$6,2,1)</f>
        <v>Summer</v>
      </c>
    </row>
    <row r="9000" spans="1:5" x14ac:dyDescent="0.25">
      <c r="A9000" s="14" t="s">
        <v>18</v>
      </c>
      <c r="B9000" s="14" t="s">
        <v>30</v>
      </c>
      <c r="C9000" s="15">
        <v>44800</v>
      </c>
      <c r="D9000">
        <v>7039.2</v>
      </c>
      <c r="E9000" t="str">
        <f>VLOOKUP(MONTH(Table1_2[[#This Row],[Date]]),Season!$A$1:$B$6,2,1)</f>
        <v>Summer</v>
      </c>
    </row>
    <row r="9001" spans="1:5" x14ac:dyDescent="0.25">
      <c r="A9001" s="14" t="s">
        <v>18</v>
      </c>
      <c r="B9001" s="14" t="s">
        <v>30</v>
      </c>
      <c r="C9001" s="15">
        <v>44801</v>
      </c>
      <c r="D9001">
        <v>4439.8100000000004</v>
      </c>
      <c r="E9001" t="str">
        <f>VLOOKUP(MONTH(Table1_2[[#This Row],[Date]]),Season!$A$1:$B$6,2,1)</f>
        <v>Summer</v>
      </c>
    </row>
    <row r="9002" spans="1:5" x14ac:dyDescent="0.25">
      <c r="A9002" s="14" t="s">
        <v>18</v>
      </c>
      <c r="B9002" s="14" t="s">
        <v>30</v>
      </c>
      <c r="C9002" s="15">
        <v>44802</v>
      </c>
      <c r="D9002">
        <v>6317.37</v>
      </c>
      <c r="E9002" t="str">
        <f>VLOOKUP(MONTH(Table1_2[[#This Row],[Date]]),Season!$A$1:$B$6,2,1)</f>
        <v>Summer</v>
      </c>
    </row>
    <row r="9003" spans="1:5" x14ac:dyDescent="0.25">
      <c r="A9003" s="14" t="s">
        <v>18</v>
      </c>
      <c r="B9003" s="14" t="s">
        <v>30</v>
      </c>
      <c r="C9003" s="15">
        <v>44803</v>
      </c>
      <c r="D9003">
        <v>766.15</v>
      </c>
      <c r="E9003" t="str">
        <f>VLOOKUP(MONTH(Table1_2[[#This Row],[Date]]),Season!$A$1:$B$6,2,1)</f>
        <v>Summer</v>
      </c>
    </row>
    <row r="9004" spans="1:5" x14ac:dyDescent="0.25">
      <c r="A9004" s="14" t="s">
        <v>18</v>
      </c>
      <c r="B9004" s="14" t="s">
        <v>30</v>
      </c>
      <c r="C9004" s="15">
        <v>44804</v>
      </c>
      <c r="D9004">
        <v>3355.67</v>
      </c>
      <c r="E9004" t="str">
        <f>VLOOKUP(MONTH(Table1_2[[#This Row],[Date]]),Season!$A$1:$B$6,2,1)</f>
        <v>Summer</v>
      </c>
    </row>
    <row r="9005" spans="1:5" x14ac:dyDescent="0.25">
      <c r="A9005" s="14" t="s">
        <v>18</v>
      </c>
      <c r="B9005" s="14" t="s">
        <v>30</v>
      </c>
      <c r="C9005" s="15">
        <v>44805</v>
      </c>
      <c r="D9005">
        <v>896.28</v>
      </c>
      <c r="E9005" t="str">
        <f>VLOOKUP(MONTH(Table1_2[[#This Row],[Date]]),Season!$A$1:$B$6,2,1)</f>
        <v>Autmn</v>
      </c>
    </row>
    <row r="9006" spans="1:5" x14ac:dyDescent="0.25">
      <c r="A9006" s="14" t="s">
        <v>18</v>
      </c>
      <c r="B9006" s="14" t="s">
        <v>30</v>
      </c>
      <c r="C9006" s="15">
        <v>44806</v>
      </c>
      <c r="D9006">
        <v>520.91999999999996</v>
      </c>
      <c r="E9006" t="str">
        <f>VLOOKUP(MONTH(Table1_2[[#This Row],[Date]]),Season!$A$1:$B$6,2,1)</f>
        <v>Autmn</v>
      </c>
    </row>
    <row r="9007" spans="1:5" x14ac:dyDescent="0.25">
      <c r="A9007" s="14" t="s">
        <v>18</v>
      </c>
      <c r="B9007" s="14" t="s">
        <v>30</v>
      </c>
      <c r="C9007" s="15">
        <v>44807</v>
      </c>
      <c r="D9007">
        <v>3723.49</v>
      </c>
      <c r="E9007" t="str">
        <f>VLOOKUP(MONTH(Table1_2[[#This Row],[Date]]),Season!$A$1:$B$6,2,1)</f>
        <v>Autmn</v>
      </c>
    </row>
    <row r="9008" spans="1:5" x14ac:dyDescent="0.25">
      <c r="A9008" s="14" t="s">
        <v>18</v>
      </c>
      <c r="B9008" s="14" t="s">
        <v>30</v>
      </c>
      <c r="C9008" s="15">
        <v>44808</v>
      </c>
      <c r="D9008">
        <v>1916.12</v>
      </c>
      <c r="E9008" t="str">
        <f>VLOOKUP(MONTH(Table1_2[[#This Row],[Date]]),Season!$A$1:$B$6,2,1)</f>
        <v>Autmn</v>
      </c>
    </row>
    <row r="9009" spans="1:5" x14ac:dyDescent="0.25">
      <c r="A9009" s="14" t="s">
        <v>18</v>
      </c>
      <c r="B9009" s="14" t="s">
        <v>30</v>
      </c>
      <c r="C9009" s="15">
        <v>44809</v>
      </c>
      <c r="D9009">
        <v>7482.48</v>
      </c>
      <c r="E9009" t="str">
        <f>VLOOKUP(MONTH(Table1_2[[#This Row],[Date]]),Season!$A$1:$B$6,2,1)</f>
        <v>Autmn</v>
      </c>
    </row>
    <row r="9010" spans="1:5" x14ac:dyDescent="0.25">
      <c r="A9010" s="14" t="s">
        <v>18</v>
      </c>
      <c r="B9010" s="14" t="s">
        <v>30</v>
      </c>
      <c r="C9010" s="15">
        <v>44810</v>
      </c>
      <c r="D9010">
        <v>3192.1</v>
      </c>
      <c r="E9010" t="str">
        <f>VLOOKUP(MONTH(Table1_2[[#This Row],[Date]]),Season!$A$1:$B$6,2,1)</f>
        <v>Autmn</v>
      </c>
    </row>
    <row r="9011" spans="1:5" x14ac:dyDescent="0.25">
      <c r="A9011" s="14" t="s">
        <v>18</v>
      </c>
      <c r="B9011" s="14" t="s">
        <v>30</v>
      </c>
      <c r="C9011" s="15">
        <v>44811</v>
      </c>
      <c r="D9011">
        <v>3215.45</v>
      </c>
      <c r="E9011" t="str">
        <f>VLOOKUP(MONTH(Table1_2[[#This Row],[Date]]),Season!$A$1:$B$6,2,1)</f>
        <v>Autmn</v>
      </c>
    </row>
    <row r="9012" spans="1:5" x14ac:dyDescent="0.25">
      <c r="A9012" s="14" t="s">
        <v>18</v>
      </c>
      <c r="B9012" s="14" t="s">
        <v>30</v>
      </c>
      <c r="C9012" s="15">
        <v>44812</v>
      </c>
      <c r="D9012">
        <v>4722.2700000000004</v>
      </c>
      <c r="E9012" t="str">
        <f>VLOOKUP(MONTH(Table1_2[[#This Row],[Date]]),Season!$A$1:$B$6,2,1)</f>
        <v>Autmn</v>
      </c>
    </row>
    <row r="9013" spans="1:5" x14ac:dyDescent="0.25">
      <c r="A9013" s="14" t="s">
        <v>18</v>
      </c>
      <c r="B9013" s="14" t="s">
        <v>30</v>
      </c>
      <c r="C9013" s="15">
        <v>44813</v>
      </c>
      <c r="D9013">
        <v>4857.08</v>
      </c>
      <c r="E9013" t="str">
        <f>VLOOKUP(MONTH(Table1_2[[#This Row],[Date]]),Season!$A$1:$B$6,2,1)</f>
        <v>Autmn</v>
      </c>
    </row>
    <row r="9014" spans="1:5" x14ac:dyDescent="0.25">
      <c r="A9014" s="14" t="s">
        <v>18</v>
      </c>
      <c r="B9014" s="14" t="s">
        <v>30</v>
      </c>
      <c r="C9014" s="15">
        <v>44814</v>
      </c>
      <c r="D9014">
        <v>3366.72</v>
      </c>
      <c r="E9014" t="str">
        <f>VLOOKUP(MONTH(Table1_2[[#This Row],[Date]]),Season!$A$1:$B$6,2,1)</f>
        <v>Autmn</v>
      </c>
    </row>
    <row r="9015" spans="1:5" x14ac:dyDescent="0.25">
      <c r="A9015" s="14" t="s">
        <v>18</v>
      </c>
      <c r="B9015" s="14" t="s">
        <v>30</v>
      </c>
      <c r="C9015" s="15">
        <v>44815</v>
      </c>
      <c r="D9015">
        <v>3357.23</v>
      </c>
      <c r="E9015" t="str">
        <f>VLOOKUP(MONTH(Table1_2[[#This Row],[Date]]),Season!$A$1:$B$6,2,1)</f>
        <v>Autmn</v>
      </c>
    </row>
    <row r="9016" spans="1:5" x14ac:dyDescent="0.25">
      <c r="A9016" s="14" t="s">
        <v>18</v>
      </c>
      <c r="B9016" s="14" t="s">
        <v>30</v>
      </c>
      <c r="C9016" s="15">
        <v>44816</v>
      </c>
      <c r="D9016">
        <v>8827.76</v>
      </c>
      <c r="E9016" t="str">
        <f>VLOOKUP(MONTH(Table1_2[[#This Row],[Date]]),Season!$A$1:$B$6,2,1)</f>
        <v>Autmn</v>
      </c>
    </row>
    <row r="9017" spans="1:5" x14ac:dyDescent="0.25">
      <c r="A9017" s="14" t="s">
        <v>18</v>
      </c>
      <c r="B9017" s="14" t="s">
        <v>30</v>
      </c>
      <c r="C9017" s="15">
        <v>44817</v>
      </c>
      <c r="D9017">
        <v>2693.32</v>
      </c>
      <c r="E9017" t="str">
        <f>VLOOKUP(MONTH(Table1_2[[#This Row],[Date]]),Season!$A$1:$B$6,2,1)</f>
        <v>Autmn</v>
      </c>
    </row>
    <row r="9018" spans="1:5" x14ac:dyDescent="0.25">
      <c r="A9018" s="14" t="s">
        <v>18</v>
      </c>
      <c r="B9018" s="14" t="s">
        <v>30</v>
      </c>
      <c r="C9018" s="15">
        <v>44818</v>
      </c>
      <c r="D9018">
        <v>5806.77</v>
      </c>
      <c r="E9018" t="str">
        <f>VLOOKUP(MONTH(Table1_2[[#This Row],[Date]]),Season!$A$1:$B$6,2,1)</f>
        <v>Autmn</v>
      </c>
    </row>
    <row r="9019" spans="1:5" x14ac:dyDescent="0.25">
      <c r="A9019" s="14" t="s">
        <v>18</v>
      </c>
      <c r="B9019" s="14" t="s">
        <v>30</v>
      </c>
      <c r="C9019" s="15">
        <v>44819</v>
      </c>
      <c r="D9019">
        <v>8414.5499999999993</v>
      </c>
      <c r="E9019" t="str">
        <f>VLOOKUP(MONTH(Table1_2[[#This Row],[Date]]),Season!$A$1:$B$6,2,1)</f>
        <v>Autmn</v>
      </c>
    </row>
    <row r="9020" spans="1:5" x14ac:dyDescent="0.25">
      <c r="A9020" s="14" t="s">
        <v>18</v>
      </c>
      <c r="B9020" s="14" t="s">
        <v>30</v>
      </c>
      <c r="C9020" s="15">
        <v>44820</v>
      </c>
      <c r="D9020">
        <v>6853.27</v>
      </c>
      <c r="E9020" t="str">
        <f>VLOOKUP(MONTH(Table1_2[[#This Row],[Date]]),Season!$A$1:$B$6,2,1)</f>
        <v>Autmn</v>
      </c>
    </row>
    <row r="9021" spans="1:5" x14ac:dyDescent="0.25">
      <c r="A9021" s="14" t="s">
        <v>18</v>
      </c>
      <c r="B9021" s="14" t="s">
        <v>30</v>
      </c>
      <c r="C9021" s="15">
        <v>44821</v>
      </c>
      <c r="D9021">
        <v>542.71</v>
      </c>
      <c r="E9021" t="str">
        <f>VLOOKUP(MONTH(Table1_2[[#This Row],[Date]]),Season!$A$1:$B$6,2,1)</f>
        <v>Autmn</v>
      </c>
    </row>
    <row r="9022" spans="1:5" x14ac:dyDescent="0.25">
      <c r="A9022" s="14" t="s">
        <v>18</v>
      </c>
      <c r="B9022" s="14" t="s">
        <v>30</v>
      </c>
      <c r="C9022" s="15">
        <v>44822</v>
      </c>
      <c r="D9022">
        <v>891.96</v>
      </c>
      <c r="E9022" t="str">
        <f>VLOOKUP(MONTH(Table1_2[[#This Row],[Date]]),Season!$A$1:$B$6,2,1)</f>
        <v>Autmn</v>
      </c>
    </row>
    <row r="9023" spans="1:5" x14ac:dyDescent="0.25">
      <c r="A9023" s="14" t="s">
        <v>18</v>
      </c>
      <c r="B9023" s="14" t="s">
        <v>30</v>
      </c>
      <c r="C9023" s="15">
        <v>44823</v>
      </c>
      <c r="D9023">
        <v>1904.06</v>
      </c>
      <c r="E9023" t="str">
        <f>VLOOKUP(MONTH(Table1_2[[#This Row],[Date]]),Season!$A$1:$B$6,2,1)</f>
        <v>Autmn</v>
      </c>
    </row>
    <row r="9024" spans="1:5" x14ac:dyDescent="0.25">
      <c r="A9024" s="14" t="s">
        <v>18</v>
      </c>
      <c r="B9024" s="14" t="s">
        <v>30</v>
      </c>
      <c r="C9024" s="15">
        <v>44824</v>
      </c>
      <c r="D9024">
        <v>4639.2</v>
      </c>
      <c r="E9024" t="str">
        <f>VLOOKUP(MONTH(Table1_2[[#This Row],[Date]]),Season!$A$1:$B$6,2,1)</f>
        <v>Autmn</v>
      </c>
    </row>
    <row r="9025" spans="1:5" x14ac:dyDescent="0.25">
      <c r="A9025" s="14" t="s">
        <v>18</v>
      </c>
      <c r="B9025" s="14" t="s">
        <v>30</v>
      </c>
      <c r="C9025" s="15">
        <v>44825</v>
      </c>
      <c r="D9025">
        <v>4968.17</v>
      </c>
      <c r="E9025" t="str">
        <f>VLOOKUP(MONTH(Table1_2[[#This Row],[Date]]),Season!$A$1:$B$6,2,1)</f>
        <v>Autmn</v>
      </c>
    </row>
    <row r="9026" spans="1:5" x14ac:dyDescent="0.25">
      <c r="A9026" s="14" t="s">
        <v>18</v>
      </c>
      <c r="B9026" s="14" t="s">
        <v>30</v>
      </c>
      <c r="C9026" s="15">
        <v>44826</v>
      </c>
      <c r="D9026">
        <v>9232.48</v>
      </c>
      <c r="E9026" t="str">
        <f>VLOOKUP(MONTH(Table1_2[[#This Row],[Date]]),Season!$A$1:$B$6,2,1)</f>
        <v>Autmn</v>
      </c>
    </row>
    <row r="9027" spans="1:5" x14ac:dyDescent="0.25">
      <c r="A9027" s="14" t="s">
        <v>18</v>
      </c>
      <c r="B9027" s="14" t="s">
        <v>30</v>
      </c>
      <c r="C9027" s="15">
        <v>44827</v>
      </c>
      <c r="D9027">
        <v>3419.52</v>
      </c>
      <c r="E9027" t="str">
        <f>VLOOKUP(MONTH(Table1_2[[#This Row],[Date]]),Season!$A$1:$B$6,2,1)</f>
        <v>Autmn</v>
      </c>
    </row>
    <row r="9028" spans="1:5" x14ac:dyDescent="0.25">
      <c r="A9028" s="14" t="s">
        <v>18</v>
      </c>
      <c r="B9028" s="14" t="s">
        <v>30</v>
      </c>
      <c r="C9028" s="15">
        <v>44828</v>
      </c>
      <c r="D9028">
        <v>6316.48</v>
      </c>
      <c r="E9028" t="str">
        <f>VLOOKUP(MONTH(Table1_2[[#This Row],[Date]]),Season!$A$1:$B$6,2,1)</f>
        <v>Autmn</v>
      </c>
    </row>
    <row r="9029" spans="1:5" x14ac:dyDescent="0.25">
      <c r="A9029" s="14" t="s">
        <v>18</v>
      </c>
      <c r="B9029" s="14" t="s">
        <v>30</v>
      </c>
      <c r="C9029" s="15">
        <v>44829</v>
      </c>
      <c r="D9029">
        <v>7226.58</v>
      </c>
      <c r="E9029" t="str">
        <f>VLOOKUP(MONTH(Table1_2[[#This Row],[Date]]),Season!$A$1:$B$6,2,1)</f>
        <v>Autmn</v>
      </c>
    </row>
    <row r="9030" spans="1:5" x14ac:dyDescent="0.25">
      <c r="A9030" s="14" t="s">
        <v>18</v>
      </c>
      <c r="B9030" s="14" t="s">
        <v>30</v>
      </c>
      <c r="C9030" s="15">
        <v>44830</v>
      </c>
      <c r="D9030">
        <v>5849.59</v>
      </c>
      <c r="E9030" t="str">
        <f>VLOOKUP(MONTH(Table1_2[[#This Row],[Date]]),Season!$A$1:$B$6,2,1)</f>
        <v>Autmn</v>
      </c>
    </row>
    <row r="9031" spans="1:5" x14ac:dyDescent="0.25">
      <c r="A9031" s="14" t="s">
        <v>18</v>
      </c>
      <c r="B9031" s="14" t="s">
        <v>30</v>
      </c>
      <c r="C9031" s="15">
        <v>44831</v>
      </c>
      <c r="D9031">
        <v>8807.5499999999993</v>
      </c>
      <c r="E9031" t="str">
        <f>VLOOKUP(MONTH(Table1_2[[#This Row],[Date]]),Season!$A$1:$B$6,2,1)</f>
        <v>Autmn</v>
      </c>
    </row>
    <row r="9032" spans="1:5" x14ac:dyDescent="0.25">
      <c r="A9032" s="14" t="s">
        <v>18</v>
      </c>
      <c r="B9032" s="14" t="s">
        <v>30</v>
      </c>
      <c r="C9032" s="15">
        <v>44832</v>
      </c>
      <c r="D9032">
        <v>1211.22</v>
      </c>
      <c r="E9032" t="str">
        <f>VLOOKUP(MONTH(Table1_2[[#This Row],[Date]]),Season!$A$1:$B$6,2,1)</f>
        <v>Autmn</v>
      </c>
    </row>
    <row r="9033" spans="1:5" x14ac:dyDescent="0.25">
      <c r="A9033" s="14" t="s">
        <v>18</v>
      </c>
      <c r="B9033" s="14" t="s">
        <v>30</v>
      </c>
      <c r="C9033" s="15">
        <v>44833</v>
      </c>
      <c r="D9033">
        <v>7735.27</v>
      </c>
      <c r="E9033" t="str">
        <f>VLOOKUP(MONTH(Table1_2[[#This Row],[Date]]),Season!$A$1:$B$6,2,1)</f>
        <v>Autmn</v>
      </c>
    </row>
    <row r="9034" spans="1:5" x14ac:dyDescent="0.25">
      <c r="A9034" s="14" t="s">
        <v>18</v>
      </c>
      <c r="B9034" s="14" t="s">
        <v>30</v>
      </c>
      <c r="C9034" s="15">
        <v>44834</v>
      </c>
      <c r="D9034">
        <v>4543.9799999999996</v>
      </c>
      <c r="E9034" t="str">
        <f>VLOOKUP(MONTH(Table1_2[[#This Row],[Date]]),Season!$A$1:$B$6,2,1)</f>
        <v>Autmn</v>
      </c>
    </row>
    <row r="9035" spans="1:5" x14ac:dyDescent="0.25">
      <c r="A9035" s="14" t="s">
        <v>18</v>
      </c>
      <c r="B9035" s="14" t="s">
        <v>30</v>
      </c>
      <c r="C9035" s="15">
        <v>44835</v>
      </c>
      <c r="D9035">
        <v>5015.46</v>
      </c>
      <c r="E9035" t="str">
        <f>VLOOKUP(MONTH(Table1_2[[#This Row],[Date]]),Season!$A$1:$B$6,2,1)</f>
        <v>Autmn</v>
      </c>
    </row>
    <row r="9036" spans="1:5" x14ac:dyDescent="0.25">
      <c r="A9036" s="14" t="s">
        <v>18</v>
      </c>
      <c r="B9036" s="14" t="s">
        <v>30</v>
      </c>
      <c r="C9036" s="15">
        <v>44836</v>
      </c>
      <c r="D9036">
        <v>7691.86</v>
      </c>
      <c r="E9036" t="str">
        <f>VLOOKUP(MONTH(Table1_2[[#This Row],[Date]]),Season!$A$1:$B$6,2,1)</f>
        <v>Autmn</v>
      </c>
    </row>
    <row r="9037" spans="1:5" x14ac:dyDescent="0.25">
      <c r="A9037" s="14" t="s">
        <v>18</v>
      </c>
      <c r="B9037" s="14" t="s">
        <v>30</v>
      </c>
      <c r="C9037" s="15">
        <v>44837</v>
      </c>
      <c r="D9037">
        <v>9904.2099999999991</v>
      </c>
      <c r="E9037" t="str">
        <f>VLOOKUP(MONTH(Table1_2[[#This Row],[Date]]),Season!$A$1:$B$6,2,1)</f>
        <v>Autmn</v>
      </c>
    </row>
    <row r="9038" spans="1:5" x14ac:dyDescent="0.25">
      <c r="A9038" s="14" t="s">
        <v>18</v>
      </c>
      <c r="B9038" s="14" t="s">
        <v>30</v>
      </c>
      <c r="C9038" s="15">
        <v>44838</v>
      </c>
      <c r="D9038">
        <v>9182.42</v>
      </c>
      <c r="E9038" t="str">
        <f>VLOOKUP(MONTH(Table1_2[[#This Row],[Date]]),Season!$A$1:$B$6,2,1)</f>
        <v>Autmn</v>
      </c>
    </row>
    <row r="9039" spans="1:5" x14ac:dyDescent="0.25">
      <c r="A9039" s="14" t="s">
        <v>18</v>
      </c>
      <c r="B9039" s="14" t="s">
        <v>30</v>
      </c>
      <c r="C9039" s="15">
        <v>44839</v>
      </c>
      <c r="D9039">
        <v>8482.24</v>
      </c>
      <c r="E9039" t="str">
        <f>VLOOKUP(MONTH(Table1_2[[#This Row],[Date]]),Season!$A$1:$B$6,2,1)</f>
        <v>Autmn</v>
      </c>
    </row>
    <row r="9040" spans="1:5" x14ac:dyDescent="0.25">
      <c r="A9040" s="14" t="s">
        <v>18</v>
      </c>
      <c r="B9040" s="14" t="s">
        <v>30</v>
      </c>
      <c r="C9040" s="15">
        <v>44840</v>
      </c>
      <c r="D9040">
        <v>7672.86</v>
      </c>
      <c r="E9040" t="str">
        <f>VLOOKUP(MONTH(Table1_2[[#This Row],[Date]]),Season!$A$1:$B$6,2,1)</f>
        <v>Autmn</v>
      </c>
    </row>
    <row r="9041" spans="1:5" x14ac:dyDescent="0.25">
      <c r="A9041" s="14" t="s">
        <v>18</v>
      </c>
      <c r="B9041" s="14" t="s">
        <v>30</v>
      </c>
      <c r="C9041" s="15">
        <v>44841</v>
      </c>
      <c r="D9041">
        <v>3249.44</v>
      </c>
      <c r="E9041" t="str">
        <f>VLOOKUP(MONTH(Table1_2[[#This Row],[Date]]),Season!$A$1:$B$6,2,1)</f>
        <v>Autmn</v>
      </c>
    </row>
    <row r="9042" spans="1:5" x14ac:dyDescent="0.25">
      <c r="A9042" s="14" t="s">
        <v>18</v>
      </c>
      <c r="B9042" s="14" t="s">
        <v>30</v>
      </c>
      <c r="C9042" s="15">
        <v>44842</v>
      </c>
      <c r="D9042">
        <v>1316.09</v>
      </c>
      <c r="E9042" t="str">
        <f>VLOOKUP(MONTH(Table1_2[[#This Row],[Date]]),Season!$A$1:$B$6,2,1)</f>
        <v>Autmn</v>
      </c>
    </row>
    <row r="9043" spans="1:5" x14ac:dyDescent="0.25">
      <c r="A9043" s="14" t="s">
        <v>18</v>
      </c>
      <c r="B9043" s="14" t="s">
        <v>30</v>
      </c>
      <c r="C9043" s="15">
        <v>44843</v>
      </c>
      <c r="D9043">
        <v>1057.6300000000001</v>
      </c>
      <c r="E9043" t="str">
        <f>VLOOKUP(MONTH(Table1_2[[#This Row],[Date]]),Season!$A$1:$B$6,2,1)</f>
        <v>Autmn</v>
      </c>
    </row>
    <row r="9044" spans="1:5" x14ac:dyDescent="0.25">
      <c r="A9044" s="14" t="s">
        <v>18</v>
      </c>
      <c r="B9044" s="14" t="s">
        <v>30</v>
      </c>
      <c r="C9044" s="15">
        <v>44844</v>
      </c>
      <c r="D9044">
        <v>7981.88</v>
      </c>
      <c r="E9044" t="str">
        <f>VLOOKUP(MONTH(Table1_2[[#This Row],[Date]]),Season!$A$1:$B$6,2,1)</f>
        <v>Autmn</v>
      </c>
    </row>
    <row r="9045" spans="1:5" x14ac:dyDescent="0.25">
      <c r="A9045" s="14" t="s">
        <v>18</v>
      </c>
      <c r="B9045" s="14" t="s">
        <v>30</v>
      </c>
      <c r="C9045" s="15">
        <v>44845</v>
      </c>
      <c r="D9045">
        <v>2813.52</v>
      </c>
      <c r="E9045" t="str">
        <f>VLOOKUP(MONTH(Table1_2[[#This Row],[Date]]),Season!$A$1:$B$6,2,1)</f>
        <v>Autmn</v>
      </c>
    </row>
    <row r="9046" spans="1:5" x14ac:dyDescent="0.25">
      <c r="A9046" s="14" t="s">
        <v>18</v>
      </c>
      <c r="B9046" s="14" t="s">
        <v>30</v>
      </c>
      <c r="C9046" s="15">
        <v>44846</v>
      </c>
      <c r="D9046">
        <v>3824.7</v>
      </c>
      <c r="E9046" t="str">
        <f>VLOOKUP(MONTH(Table1_2[[#This Row],[Date]]),Season!$A$1:$B$6,2,1)</f>
        <v>Autmn</v>
      </c>
    </row>
    <row r="9047" spans="1:5" x14ac:dyDescent="0.25">
      <c r="A9047" s="14" t="s">
        <v>18</v>
      </c>
      <c r="B9047" s="14" t="s">
        <v>30</v>
      </c>
      <c r="C9047" s="15">
        <v>44847</v>
      </c>
      <c r="D9047">
        <v>9302.25</v>
      </c>
      <c r="E9047" t="str">
        <f>VLOOKUP(MONTH(Table1_2[[#This Row],[Date]]),Season!$A$1:$B$6,2,1)</f>
        <v>Autmn</v>
      </c>
    </row>
    <row r="9048" spans="1:5" x14ac:dyDescent="0.25">
      <c r="A9048" s="14" t="s">
        <v>18</v>
      </c>
      <c r="B9048" s="14" t="s">
        <v>30</v>
      </c>
      <c r="C9048" s="15">
        <v>44848</v>
      </c>
      <c r="D9048">
        <v>1948.93</v>
      </c>
      <c r="E9048" t="str">
        <f>VLOOKUP(MONTH(Table1_2[[#This Row],[Date]]),Season!$A$1:$B$6,2,1)</f>
        <v>Autmn</v>
      </c>
    </row>
    <row r="9049" spans="1:5" x14ac:dyDescent="0.25">
      <c r="A9049" s="14" t="s">
        <v>18</v>
      </c>
      <c r="B9049" s="14" t="s">
        <v>30</v>
      </c>
      <c r="C9049" s="15">
        <v>44849</v>
      </c>
      <c r="D9049">
        <v>6911.66</v>
      </c>
      <c r="E9049" t="str">
        <f>VLOOKUP(MONTH(Table1_2[[#This Row],[Date]]),Season!$A$1:$B$6,2,1)</f>
        <v>Autmn</v>
      </c>
    </row>
    <row r="9050" spans="1:5" x14ac:dyDescent="0.25">
      <c r="A9050" s="14" t="s">
        <v>18</v>
      </c>
      <c r="B9050" s="14" t="s">
        <v>30</v>
      </c>
      <c r="C9050" s="15">
        <v>44850</v>
      </c>
      <c r="D9050">
        <v>4682.24</v>
      </c>
      <c r="E9050" t="str">
        <f>VLOOKUP(MONTH(Table1_2[[#This Row],[Date]]),Season!$A$1:$B$6,2,1)</f>
        <v>Autmn</v>
      </c>
    </row>
    <row r="9051" spans="1:5" x14ac:dyDescent="0.25">
      <c r="A9051" s="14" t="s">
        <v>18</v>
      </c>
      <c r="B9051" s="14" t="s">
        <v>30</v>
      </c>
      <c r="C9051" s="15">
        <v>44851</v>
      </c>
      <c r="D9051">
        <v>5235.08</v>
      </c>
      <c r="E9051" t="str">
        <f>VLOOKUP(MONTH(Table1_2[[#This Row],[Date]]),Season!$A$1:$B$6,2,1)</f>
        <v>Autmn</v>
      </c>
    </row>
    <row r="9052" spans="1:5" x14ac:dyDescent="0.25">
      <c r="A9052" s="14" t="s">
        <v>18</v>
      </c>
      <c r="B9052" s="14" t="s">
        <v>30</v>
      </c>
      <c r="C9052" s="15">
        <v>44852</v>
      </c>
      <c r="D9052">
        <v>8820.4599999999991</v>
      </c>
      <c r="E9052" t="str">
        <f>VLOOKUP(MONTH(Table1_2[[#This Row],[Date]]),Season!$A$1:$B$6,2,1)</f>
        <v>Autmn</v>
      </c>
    </row>
    <row r="9053" spans="1:5" x14ac:dyDescent="0.25">
      <c r="A9053" s="14" t="s">
        <v>18</v>
      </c>
      <c r="B9053" s="14" t="s">
        <v>30</v>
      </c>
      <c r="C9053" s="15">
        <v>44853</v>
      </c>
      <c r="D9053">
        <v>5356.69</v>
      </c>
      <c r="E9053" t="str">
        <f>VLOOKUP(MONTH(Table1_2[[#This Row],[Date]]),Season!$A$1:$B$6,2,1)</f>
        <v>Autmn</v>
      </c>
    </row>
    <row r="9054" spans="1:5" x14ac:dyDescent="0.25">
      <c r="A9054" s="14" t="s">
        <v>18</v>
      </c>
      <c r="B9054" s="14" t="s">
        <v>30</v>
      </c>
      <c r="C9054" s="15">
        <v>44854</v>
      </c>
      <c r="D9054">
        <v>9874.6</v>
      </c>
      <c r="E9054" t="str">
        <f>VLOOKUP(MONTH(Table1_2[[#This Row],[Date]]),Season!$A$1:$B$6,2,1)</f>
        <v>Autmn</v>
      </c>
    </row>
    <row r="9055" spans="1:5" x14ac:dyDescent="0.25">
      <c r="A9055" s="14" t="s">
        <v>18</v>
      </c>
      <c r="B9055" s="14" t="s">
        <v>30</v>
      </c>
      <c r="C9055" s="15">
        <v>44855</v>
      </c>
      <c r="D9055">
        <v>960.63</v>
      </c>
      <c r="E9055" t="str">
        <f>VLOOKUP(MONTH(Table1_2[[#This Row],[Date]]),Season!$A$1:$B$6,2,1)</f>
        <v>Autmn</v>
      </c>
    </row>
    <row r="9056" spans="1:5" x14ac:dyDescent="0.25">
      <c r="A9056" s="14" t="s">
        <v>18</v>
      </c>
      <c r="B9056" s="14" t="s">
        <v>30</v>
      </c>
      <c r="C9056" s="15">
        <v>44856</v>
      </c>
      <c r="D9056">
        <v>1560.83</v>
      </c>
      <c r="E9056" t="str">
        <f>VLOOKUP(MONTH(Table1_2[[#This Row],[Date]]),Season!$A$1:$B$6,2,1)</f>
        <v>Autmn</v>
      </c>
    </row>
    <row r="9057" spans="1:5" x14ac:dyDescent="0.25">
      <c r="A9057" s="14" t="s">
        <v>18</v>
      </c>
      <c r="B9057" s="14" t="s">
        <v>30</v>
      </c>
      <c r="C9057" s="15">
        <v>44857</v>
      </c>
      <c r="D9057">
        <v>8177.17</v>
      </c>
      <c r="E9057" t="str">
        <f>VLOOKUP(MONTH(Table1_2[[#This Row],[Date]]),Season!$A$1:$B$6,2,1)</f>
        <v>Autmn</v>
      </c>
    </row>
    <row r="9058" spans="1:5" x14ac:dyDescent="0.25">
      <c r="A9058" s="14" t="s">
        <v>18</v>
      </c>
      <c r="B9058" s="14" t="s">
        <v>30</v>
      </c>
      <c r="C9058" s="15">
        <v>44858</v>
      </c>
      <c r="D9058">
        <v>768.87</v>
      </c>
      <c r="E9058" t="str">
        <f>VLOOKUP(MONTH(Table1_2[[#This Row],[Date]]),Season!$A$1:$B$6,2,1)</f>
        <v>Autmn</v>
      </c>
    </row>
    <row r="9059" spans="1:5" x14ac:dyDescent="0.25">
      <c r="A9059" s="14" t="s">
        <v>18</v>
      </c>
      <c r="B9059" s="14" t="s">
        <v>30</v>
      </c>
      <c r="C9059" s="15">
        <v>44859</v>
      </c>
      <c r="D9059">
        <v>5141.7</v>
      </c>
      <c r="E9059" t="str">
        <f>VLOOKUP(MONTH(Table1_2[[#This Row],[Date]]),Season!$A$1:$B$6,2,1)</f>
        <v>Autmn</v>
      </c>
    </row>
    <row r="9060" spans="1:5" x14ac:dyDescent="0.25">
      <c r="A9060" s="14" t="s">
        <v>18</v>
      </c>
      <c r="B9060" s="14" t="s">
        <v>30</v>
      </c>
      <c r="C9060" s="15">
        <v>44860</v>
      </c>
      <c r="D9060">
        <v>269.86</v>
      </c>
      <c r="E9060" t="str">
        <f>VLOOKUP(MONTH(Table1_2[[#This Row],[Date]]),Season!$A$1:$B$6,2,1)</f>
        <v>Autmn</v>
      </c>
    </row>
    <row r="9061" spans="1:5" x14ac:dyDescent="0.25">
      <c r="A9061" s="14" t="s">
        <v>18</v>
      </c>
      <c r="B9061" s="14" t="s">
        <v>30</v>
      </c>
      <c r="C9061" s="15">
        <v>44861</v>
      </c>
      <c r="D9061">
        <v>6378.15</v>
      </c>
      <c r="E9061" t="str">
        <f>VLOOKUP(MONTH(Table1_2[[#This Row],[Date]]),Season!$A$1:$B$6,2,1)</f>
        <v>Autmn</v>
      </c>
    </row>
    <row r="9062" spans="1:5" x14ac:dyDescent="0.25">
      <c r="A9062" s="14" t="s">
        <v>18</v>
      </c>
      <c r="B9062" s="14" t="s">
        <v>30</v>
      </c>
      <c r="C9062" s="15">
        <v>44862</v>
      </c>
      <c r="D9062">
        <v>6539.07</v>
      </c>
      <c r="E9062" t="str">
        <f>VLOOKUP(MONTH(Table1_2[[#This Row],[Date]]),Season!$A$1:$B$6,2,1)</f>
        <v>Autmn</v>
      </c>
    </row>
    <row r="9063" spans="1:5" x14ac:dyDescent="0.25">
      <c r="A9063" s="14" t="s">
        <v>18</v>
      </c>
      <c r="B9063" s="14" t="s">
        <v>30</v>
      </c>
      <c r="C9063" s="15">
        <v>44863</v>
      </c>
      <c r="D9063">
        <v>6261.55</v>
      </c>
      <c r="E9063" t="str">
        <f>VLOOKUP(MONTH(Table1_2[[#This Row],[Date]]),Season!$A$1:$B$6,2,1)</f>
        <v>Autmn</v>
      </c>
    </row>
    <row r="9064" spans="1:5" x14ac:dyDescent="0.25">
      <c r="A9064" s="14" t="s">
        <v>18</v>
      </c>
      <c r="B9064" s="14" t="s">
        <v>30</v>
      </c>
      <c r="C9064" s="15">
        <v>44864</v>
      </c>
      <c r="D9064">
        <v>3946.09</v>
      </c>
      <c r="E9064" t="str">
        <f>VLOOKUP(MONTH(Table1_2[[#This Row],[Date]]),Season!$A$1:$B$6,2,1)</f>
        <v>Autmn</v>
      </c>
    </row>
    <row r="9065" spans="1:5" x14ac:dyDescent="0.25">
      <c r="A9065" s="14" t="s">
        <v>18</v>
      </c>
      <c r="B9065" s="14" t="s">
        <v>30</v>
      </c>
      <c r="C9065" s="15">
        <v>44865</v>
      </c>
      <c r="D9065">
        <v>7607.36</v>
      </c>
      <c r="E9065" t="str">
        <f>VLOOKUP(MONTH(Table1_2[[#This Row],[Date]]),Season!$A$1:$B$6,2,1)</f>
        <v>Autmn</v>
      </c>
    </row>
    <row r="9066" spans="1:5" x14ac:dyDescent="0.25">
      <c r="A9066" s="14" t="s">
        <v>18</v>
      </c>
      <c r="B9066" s="14" t="s">
        <v>30</v>
      </c>
      <c r="C9066" s="15">
        <v>44866</v>
      </c>
      <c r="D9066">
        <v>5124.41</v>
      </c>
      <c r="E9066" t="str">
        <f>VLOOKUP(MONTH(Table1_2[[#This Row],[Date]]),Season!$A$1:$B$6,2,1)</f>
        <v>Autmn</v>
      </c>
    </row>
    <row r="9067" spans="1:5" x14ac:dyDescent="0.25">
      <c r="A9067" s="14" t="s">
        <v>18</v>
      </c>
      <c r="B9067" s="14" t="s">
        <v>30</v>
      </c>
      <c r="C9067" s="15">
        <v>44867</v>
      </c>
      <c r="D9067">
        <v>8436.27</v>
      </c>
      <c r="E9067" t="str">
        <f>VLOOKUP(MONTH(Table1_2[[#This Row],[Date]]),Season!$A$1:$B$6,2,1)</f>
        <v>Autmn</v>
      </c>
    </row>
    <row r="9068" spans="1:5" x14ac:dyDescent="0.25">
      <c r="A9068" s="14" t="s">
        <v>18</v>
      </c>
      <c r="B9068" s="14" t="s">
        <v>30</v>
      </c>
      <c r="C9068" s="15">
        <v>44868</v>
      </c>
      <c r="D9068">
        <v>8940.2199999999993</v>
      </c>
      <c r="E9068" t="str">
        <f>VLOOKUP(MONTH(Table1_2[[#This Row],[Date]]),Season!$A$1:$B$6,2,1)</f>
        <v>Autmn</v>
      </c>
    </row>
    <row r="9069" spans="1:5" x14ac:dyDescent="0.25">
      <c r="A9069" s="14" t="s">
        <v>18</v>
      </c>
      <c r="B9069" s="14" t="s">
        <v>30</v>
      </c>
      <c r="C9069" s="15">
        <v>44869</v>
      </c>
      <c r="D9069">
        <v>9038.56</v>
      </c>
      <c r="E9069" t="str">
        <f>VLOOKUP(MONTH(Table1_2[[#This Row],[Date]]),Season!$A$1:$B$6,2,1)</f>
        <v>Autmn</v>
      </c>
    </row>
    <row r="9070" spans="1:5" x14ac:dyDescent="0.25">
      <c r="A9070" s="14" t="s">
        <v>18</v>
      </c>
      <c r="B9070" s="14" t="s">
        <v>30</v>
      </c>
      <c r="C9070" s="15">
        <v>44870</v>
      </c>
      <c r="D9070">
        <v>4289.41</v>
      </c>
      <c r="E9070" t="str">
        <f>VLOOKUP(MONTH(Table1_2[[#This Row],[Date]]),Season!$A$1:$B$6,2,1)</f>
        <v>Autmn</v>
      </c>
    </row>
    <row r="9071" spans="1:5" x14ac:dyDescent="0.25">
      <c r="A9071" s="14" t="s">
        <v>18</v>
      </c>
      <c r="B9071" s="14" t="s">
        <v>30</v>
      </c>
      <c r="C9071" s="15">
        <v>44871</v>
      </c>
      <c r="D9071">
        <v>8715.76</v>
      </c>
      <c r="E9071" t="str">
        <f>VLOOKUP(MONTH(Table1_2[[#This Row],[Date]]),Season!$A$1:$B$6,2,1)</f>
        <v>Autmn</v>
      </c>
    </row>
    <row r="9072" spans="1:5" x14ac:dyDescent="0.25">
      <c r="A9072" s="14" t="s">
        <v>18</v>
      </c>
      <c r="B9072" s="14" t="s">
        <v>30</v>
      </c>
      <c r="C9072" s="15">
        <v>44872</v>
      </c>
      <c r="D9072">
        <v>6250.95</v>
      </c>
      <c r="E9072" t="str">
        <f>VLOOKUP(MONTH(Table1_2[[#This Row],[Date]]),Season!$A$1:$B$6,2,1)</f>
        <v>Autmn</v>
      </c>
    </row>
    <row r="9073" spans="1:5" x14ac:dyDescent="0.25">
      <c r="A9073" s="14" t="s">
        <v>18</v>
      </c>
      <c r="B9073" s="14" t="s">
        <v>30</v>
      </c>
      <c r="C9073" s="15">
        <v>44873</v>
      </c>
      <c r="D9073">
        <v>3439.43</v>
      </c>
      <c r="E9073" t="str">
        <f>VLOOKUP(MONTH(Table1_2[[#This Row],[Date]]),Season!$A$1:$B$6,2,1)</f>
        <v>Autmn</v>
      </c>
    </row>
    <row r="9074" spans="1:5" x14ac:dyDescent="0.25">
      <c r="A9074" s="14" t="s">
        <v>18</v>
      </c>
      <c r="B9074" s="14" t="s">
        <v>30</v>
      </c>
      <c r="C9074" s="15">
        <v>44874</v>
      </c>
      <c r="D9074">
        <v>8382.02</v>
      </c>
      <c r="E9074" t="str">
        <f>VLOOKUP(MONTH(Table1_2[[#This Row],[Date]]),Season!$A$1:$B$6,2,1)</f>
        <v>Autmn</v>
      </c>
    </row>
    <row r="9075" spans="1:5" x14ac:dyDescent="0.25">
      <c r="A9075" s="14" t="s">
        <v>18</v>
      </c>
      <c r="B9075" s="14" t="s">
        <v>30</v>
      </c>
      <c r="C9075" s="15">
        <v>44875</v>
      </c>
      <c r="D9075">
        <v>7888.71</v>
      </c>
      <c r="E9075" t="str">
        <f>VLOOKUP(MONTH(Table1_2[[#This Row],[Date]]),Season!$A$1:$B$6,2,1)</f>
        <v>Autmn</v>
      </c>
    </row>
    <row r="9076" spans="1:5" x14ac:dyDescent="0.25">
      <c r="A9076" s="14" t="s">
        <v>18</v>
      </c>
      <c r="B9076" s="14" t="s">
        <v>30</v>
      </c>
      <c r="C9076" s="15">
        <v>44876</v>
      </c>
      <c r="D9076">
        <v>455.31</v>
      </c>
      <c r="E9076" t="str">
        <f>VLOOKUP(MONTH(Table1_2[[#This Row],[Date]]),Season!$A$1:$B$6,2,1)</f>
        <v>Autmn</v>
      </c>
    </row>
    <row r="9077" spans="1:5" x14ac:dyDescent="0.25">
      <c r="A9077" s="14" t="s">
        <v>18</v>
      </c>
      <c r="B9077" s="14" t="s">
        <v>30</v>
      </c>
      <c r="C9077" s="15">
        <v>44877</v>
      </c>
      <c r="D9077">
        <v>3939.6</v>
      </c>
      <c r="E9077" t="str">
        <f>VLOOKUP(MONTH(Table1_2[[#This Row],[Date]]),Season!$A$1:$B$6,2,1)</f>
        <v>Autmn</v>
      </c>
    </row>
    <row r="9078" spans="1:5" x14ac:dyDescent="0.25">
      <c r="A9078" s="14" t="s">
        <v>18</v>
      </c>
      <c r="B9078" s="14" t="s">
        <v>30</v>
      </c>
      <c r="C9078" s="15">
        <v>44878</v>
      </c>
      <c r="D9078">
        <v>1699.11</v>
      </c>
      <c r="E9078" t="str">
        <f>VLOOKUP(MONTH(Table1_2[[#This Row],[Date]]),Season!$A$1:$B$6,2,1)</f>
        <v>Autmn</v>
      </c>
    </row>
    <row r="9079" spans="1:5" x14ac:dyDescent="0.25">
      <c r="A9079" s="14" t="s">
        <v>18</v>
      </c>
      <c r="B9079" s="14" t="s">
        <v>30</v>
      </c>
      <c r="C9079" s="15">
        <v>44879</v>
      </c>
      <c r="D9079">
        <v>8211.1</v>
      </c>
      <c r="E9079" t="str">
        <f>VLOOKUP(MONTH(Table1_2[[#This Row],[Date]]),Season!$A$1:$B$6,2,1)</f>
        <v>Autmn</v>
      </c>
    </row>
    <row r="9080" spans="1:5" x14ac:dyDescent="0.25">
      <c r="A9080" s="14" t="s">
        <v>18</v>
      </c>
      <c r="B9080" s="14" t="s">
        <v>30</v>
      </c>
      <c r="C9080" s="15">
        <v>44880</v>
      </c>
      <c r="D9080">
        <v>842.14</v>
      </c>
      <c r="E9080" t="str">
        <f>VLOOKUP(MONTH(Table1_2[[#This Row],[Date]]),Season!$A$1:$B$6,2,1)</f>
        <v>Autmn</v>
      </c>
    </row>
    <row r="9081" spans="1:5" x14ac:dyDescent="0.25">
      <c r="A9081" s="14" t="s">
        <v>18</v>
      </c>
      <c r="B9081" s="14" t="s">
        <v>30</v>
      </c>
      <c r="C9081" s="15">
        <v>44881</v>
      </c>
      <c r="D9081">
        <v>7930.84</v>
      </c>
      <c r="E9081" t="str">
        <f>VLOOKUP(MONTH(Table1_2[[#This Row],[Date]]),Season!$A$1:$B$6,2,1)</f>
        <v>Autmn</v>
      </c>
    </row>
    <row r="9082" spans="1:5" x14ac:dyDescent="0.25">
      <c r="A9082" s="14" t="s">
        <v>18</v>
      </c>
      <c r="B9082" s="14" t="s">
        <v>30</v>
      </c>
      <c r="C9082" s="15">
        <v>44882</v>
      </c>
      <c r="D9082">
        <v>6632.84</v>
      </c>
      <c r="E9082" t="str">
        <f>VLOOKUP(MONTH(Table1_2[[#This Row],[Date]]),Season!$A$1:$B$6,2,1)</f>
        <v>Autmn</v>
      </c>
    </row>
    <row r="9083" spans="1:5" x14ac:dyDescent="0.25">
      <c r="A9083" s="14" t="s">
        <v>18</v>
      </c>
      <c r="B9083" s="14" t="s">
        <v>30</v>
      </c>
      <c r="C9083" s="15">
        <v>44883</v>
      </c>
      <c r="D9083">
        <v>2132.73</v>
      </c>
      <c r="E9083" t="str">
        <f>VLOOKUP(MONTH(Table1_2[[#This Row],[Date]]),Season!$A$1:$B$6,2,1)</f>
        <v>Autmn</v>
      </c>
    </row>
    <row r="9084" spans="1:5" x14ac:dyDescent="0.25">
      <c r="A9084" s="14" t="s">
        <v>18</v>
      </c>
      <c r="B9084" s="14" t="s">
        <v>30</v>
      </c>
      <c r="C9084" s="15">
        <v>44884</v>
      </c>
      <c r="D9084">
        <v>9905.16</v>
      </c>
      <c r="E9084" t="str">
        <f>VLOOKUP(MONTH(Table1_2[[#This Row],[Date]]),Season!$A$1:$B$6,2,1)</f>
        <v>Autmn</v>
      </c>
    </row>
    <row r="9085" spans="1:5" x14ac:dyDescent="0.25">
      <c r="A9085" s="14" t="s">
        <v>18</v>
      </c>
      <c r="B9085" s="14" t="s">
        <v>30</v>
      </c>
      <c r="C9085" s="15">
        <v>44885</v>
      </c>
      <c r="D9085">
        <v>3060.96</v>
      </c>
      <c r="E9085" t="str">
        <f>VLOOKUP(MONTH(Table1_2[[#This Row],[Date]]),Season!$A$1:$B$6,2,1)</f>
        <v>Autmn</v>
      </c>
    </row>
    <row r="9086" spans="1:5" x14ac:dyDescent="0.25">
      <c r="A9086" s="14" t="s">
        <v>18</v>
      </c>
      <c r="B9086" s="14" t="s">
        <v>30</v>
      </c>
      <c r="C9086" s="15">
        <v>44886</v>
      </c>
      <c r="D9086">
        <v>9224.94</v>
      </c>
      <c r="E9086" t="str">
        <f>VLOOKUP(MONTH(Table1_2[[#This Row],[Date]]),Season!$A$1:$B$6,2,1)</f>
        <v>Autmn</v>
      </c>
    </row>
    <row r="9087" spans="1:5" x14ac:dyDescent="0.25">
      <c r="A9087" s="14" t="s">
        <v>18</v>
      </c>
      <c r="B9087" s="14" t="s">
        <v>30</v>
      </c>
      <c r="C9087" s="15">
        <v>44887</v>
      </c>
      <c r="D9087">
        <v>3157.33</v>
      </c>
      <c r="E9087" t="str">
        <f>VLOOKUP(MONTH(Table1_2[[#This Row],[Date]]),Season!$A$1:$B$6,2,1)</f>
        <v>Autmn</v>
      </c>
    </row>
    <row r="9088" spans="1:5" x14ac:dyDescent="0.25">
      <c r="A9088" s="14" t="s">
        <v>18</v>
      </c>
      <c r="B9088" s="14" t="s">
        <v>30</v>
      </c>
      <c r="C9088" s="15">
        <v>44888</v>
      </c>
      <c r="D9088">
        <v>2061.4299999999998</v>
      </c>
      <c r="E9088" t="str">
        <f>VLOOKUP(MONTH(Table1_2[[#This Row],[Date]]),Season!$A$1:$B$6,2,1)</f>
        <v>Autmn</v>
      </c>
    </row>
    <row r="9089" spans="1:5" x14ac:dyDescent="0.25">
      <c r="A9089" s="14" t="s">
        <v>18</v>
      </c>
      <c r="B9089" s="14" t="s">
        <v>30</v>
      </c>
      <c r="C9089" s="15">
        <v>44889</v>
      </c>
      <c r="D9089">
        <v>178.27</v>
      </c>
      <c r="E9089" t="str">
        <f>VLOOKUP(MONTH(Table1_2[[#This Row],[Date]]),Season!$A$1:$B$6,2,1)</f>
        <v>Autmn</v>
      </c>
    </row>
    <row r="9090" spans="1:5" x14ac:dyDescent="0.25">
      <c r="A9090" s="14" t="s">
        <v>18</v>
      </c>
      <c r="B9090" s="14" t="s">
        <v>30</v>
      </c>
      <c r="C9090" s="15">
        <v>44890</v>
      </c>
      <c r="D9090">
        <v>3847.68</v>
      </c>
      <c r="E9090" t="str">
        <f>VLOOKUP(MONTH(Table1_2[[#This Row],[Date]]),Season!$A$1:$B$6,2,1)</f>
        <v>Autmn</v>
      </c>
    </row>
    <row r="9091" spans="1:5" x14ac:dyDescent="0.25">
      <c r="A9091" s="14" t="s">
        <v>18</v>
      </c>
      <c r="B9091" s="14" t="s">
        <v>30</v>
      </c>
      <c r="C9091" s="15">
        <v>44891</v>
      </c>
      <c r="D9091">
        <v>1370.17</v>
      </c>
      <c r="E9091" t="str">
        <f>VLOOKUP(MONTH(Table1_2[[#This Row],[Date]]),Season!$A$1:$B$6,2,1)</f>
        <v>Autmn</v>
      </c>
    </row>
    <row r="9092" spans="1:5" x14ac:dyDescent="0.25">
      <c r="A9092" s="14" t="s">
        <v>18</v>
      </c>
      <c r="B9092" s="14" t="s">
        <v>30</v>
      </c>
      <c r="C9092" s="15">
        <v>44892</v>
      </c>
      <c r="D9092">
        <v>8371.5</v>
      </c>
      <c r="E9092" t="str">
        <f>VLOOKUP(MONTH(Table1_2[[#This Row],[Date]]),Season!$A$1:$B$6,2,1)</f>
        <v>Autmn</v>
      </c>
    </row>
    <row r="9093" spans="1:5" x14ac:dyDescent="0.25">
      <c r="A9093" s="14" t="s">
        <v>18</v>
      </c>
      <c r="B9093" s="14" t="s">
        <v>30</v>
      </c>
      <c r="C9093" s="15">
        <v>44893</v>
      </c>
      <c r="D9093">
        <v>3039.43</v>
      </c>
      <c r="E9093" t="str">
        <f>VLOOKUP(MONTH(Table1_2[[#This Row],[Date]]),Season!$A$1:$B$6,2,1)</f>
        <v>Autmn</v>
      </c>
    </row>
    <row r="9094" spans="1:5" x14ac:dyDescent="0.25">
      <c r="A9094" s="14" t="s">
        <v>18</v>
      </c>
      <c r="B9094" s="14" t="s">
        <v>30</v>
      </c>
      <c r="C9094" s="15">
        <v>44894</v>
      </c>
      <c r="D9094">
        <v>195.94</v>
      </c>
      <c r="E9094" t="str">
        <f>VLOOKUP(MONTH(Table1_2[[#This Row],[Date]]),Season!$A$1:$B$6,2,1)</f>
        <v>Autmn</v>
      </c>
    </row>
    <row r="9095" spans="1:5" x14ac:dyDescent="0.25">
      <c r="A9095" s="14" t="s">
        <v>18</v>
      </c>
      <c r="B9095" s="14" t="s">
        <v>30</v>
      </c>
      <c r="C9095" s="15">
        <v>44895</v>
      </c>
      <c r="D9095">
        <v>10018.26</v>
      </c>
      <c r="E9095" t="str">
        <f>VLOOKUP(MONTH(Table1_2[[#This Row],[Date]]),Season!$A$1:$B$6,2,1)</f>
        <v>Autmn</v>
      </c>
    </row>
    <row r="9096" spans="1:5" x14ac:dyDescent="0.25">
      <c r="A9096" s="14" t="s">
        <v>18</v>
      </c>
      <c r="B9096" s="14" t="s">
        <v>30</v>
      </c>
      <c r="C9096" s="15">
        <v>44896</v>
      </c>
      <c r="D9096">
        <v>9671.4500000000007</v>
      </c>
      <c r="E9096" t="str">
        <f>VLOOKUP(MONTH(Table1_2[[#This Row],[Date]]),Season!$A$1:$B$6,2,1)</f>
        <v>Winter</v>
      </c>
    </row>
    <row r="9097" spans="1:5" x14ac:dyDescent="0.25">
      <c r="A9097" s="14" t="s">
        <v>18</v>
      </c>
      <c r="B9097" s="14" t="s">
        <v>30</v>
      </c>
      <c r="C9097" s="15">
        <v>44897</v>
      </c>
      <c r="D9097">
        <v>102.78</v>
      </c>
      <c r="E9097" t="str">
        <f>VLOOKUP(MONTH(Table1_2[[#This Row],[Date]]),Season!$A$1:$B$6,2,1)</f>
        <v>Winter</v>
      </c>
    </row>
    <row r="9098" spans="1:5" x14ac:dyDescent="0.25">
      <c r="A9098" s="14" t="s">
        <v>18</v>
      </c>
      <c r="B9098" s="14" t="s">
        <v>30</v>
      </c>
      <c r="C9098" s="15">
        <v>44898</v>
      </c>
      <c r="D9098">
        <v>2005.39</v>
      </c>
      <c r="E9098" t="str">
        <f>VLOOKUP(MONTH(Table1_2[[#This Row],[Date]]),Season!$A$1:$B$6,2,1)</f>
        <v>Winter</v>
      </c>
    </row>
    <row r="9099" spans="1:5" x14ac:dyDescent="0.25">
      <c r="A9099" s="14" t="s">
        <v>18</v>
      </c>
      <c r="B9099" s="14" t="s">
        <v>30</v>
      </c>
      <c r="C9099" s="15">
        <v>44899</v>
      </c>
      <c r="D9099">
        <v>9154.6</v>
      </c>
      <c r="E9099" t="str">
        <f>VLOOKUP(MONTH(Table1_2[[#This Row],[Date]]),Season!$A$1:$B$6,2,1)</f>
        <v>Winter</v>
      </c>
    </row>
    <row r="9100" spans="1:5" x14ac:dyDescent="0.25">
      <c r="A9100" s="14" t="s">
        <v>18</v>
      </c>
      <c r="B9100" s="14" t="s">
        <v>30</v>
      </c>
      <c r="C9100" s="15">
        <v>44900</v>
      </c>
      <c r="D9100">
        <v>3978.67</v>
      </c>
      <c r="E9100" t="str">
        <f>VLOOKUP(MONTH(Table1_2[[#This Row],[Date]]),Season!$A$1:$B$6,2,1)</f>
        <v>Winter</v>
      </c>
    </row>
    <row r="9101" spans="1:5" x14ac:dyDescent="0.25">
      <c r="A9101" s="14" t="s">
        <v>18</v>
      </c>
      <c r="B9101" s="14" t="s">
        <v>30</v>
      </c>
      <c r="C9101" s="15">
        <v>44901</v>
      </c>
      <c r="D9101">
        <v>6506.81</v>
      </c>
      <c r="E9101" t="str">
        <f>VLOOKUP(MONTH(Table1_2[[#This Row],[Date]]),Season!$A$1:$B$6,2,1)</f>
        <v>Winter</v>
      </c>
    </row>
    <row r="9102" spans="1:5" x14ac:dyDescent="0.25">
      <c r="A9102" s="14" t="s">
        <v>18</v>
      </c>
      <c r="B9102" s="14" t="s">
        <v>30</v>
      </c>
      <c r="C9102" s="15">
        <v>44902</v>
      </c>
      <c r="D9102">
        <v>6392.65</v>
      </c>
      <c r="E9102" t="str">
        <f>VLOOKUP(MONTH(Table1_2[[#This Row],[Date]]),Season!$A$1:$B$6,2,1)</f>
        <v>Winter</v>
      </c>
    </row>
    <row r="9103" spans="1:5" x14ac:dyDescent="0.25">
      <c r="A9103" s="14" t="s">
        <v>18</v>
      </c>
      <c r="B9103" s="14" t="s">
        <v>30</v>
      </c>
      <c r="C9103" s="15">
        <v>44903</v>
      </c>
      <c r="D9103">
        <v>784.88</v>
      </c>
      <c r="E9103" t="str">
        <f>VLOOKUP(MONTH(Table1_2[[#This Row],[Date]]),Season!$A$1:$B$6,2,1)</f>
        <v>Winter</v>
      </c>
    </row>
    <row r="9104" spans="1:5" x14ac:dyDescent="0.25">
      <c r="A9104" s="14" t="s">
        <v>18</v>
      </c>
      <c r="B9104" s="14" t="s">
        <v>30</v>
      </c>
      <c r="C9104" s="15">
        <v>44904</v>
      </c>
      <c r="D9104">
        <v>4754.24</v>
      </c>
      <c r="E9104" t="str">
        <f>VLOOKUP(MONTH(Table1_2[[#This Row],[Date]]),Season!$A$1:$B$6,2,1)</f>
        <v>Winter</v>
      </c>
    </row>
    <row r="9105" spans="1:5" x14ac:dyDescent="0.25">
      <c r="A9105" s="14" t="s">
        <v>18</v>
      </c>
      <c r="B9105" s="14" t="s">
        <v>30</v>
      </c>
      <c r="C9105" s="15">
        <v>44905</v>
      </c>
      <c r="D9105">
        <v>3235.67</v>
      </c>
      <c r="E9105" t="str">
        <f>VLOOKUP(MONTH(Table1_2[[#This Row],[Date]]),Season!$A$1:$B$6,2,1)</f>
        <v>Winter</v>
      </c>
    </row>
    <row r="9106" spans="1:5" x14ac:dyDescent="0.25">
      <c r="A9106" s="14" t="s">
        <v>18</v>
      </c>
      <c r="B9106" s="14" t="s">
        <v>30</v>
      </c>
      <c r="C9106" s="15">
        <v>44906</v>
      </c>
      <c r="D9106">
        <v>943.31</v>
      </c>
      <c r="E9106" t="str">
        <f>VLOOKUP(MONTH(Table1_2[[#This Row],[Date]]),Season!$A$1:$B$6,2,1)</f>
        <v>Winter</v>
      </c>
    </row>
    <row r="9107" spans="1:5" x14ac:dyDescent="0.25">
      <c r="A9107" s="14" t="s">
        <v>18</v>
      </c>
      <c r="B9107" s="14" t="s">
        <v>30</v>
      </c>
      <c r="C9107" s="15">
        <v>44907</v>
      </c>
      <c r="D9107">
        <v>3571.03</v>
      </c>
      <c r="E9107" t="str">
        <f>VLOOKUP(MONTH(Table1_2[[#This Row],[Date]]),Season!$A$1:$B$6,2,1)</f>
        <v>Winter</v>
      </c>
    </row>
    <row r="9108" spans="1:5" x14ac:dyDescent="0.25">
      <c r="A9108" s="14" t="s">
        <v>18</v>
      </c>
      <c r="B9108" s="14" t="s">
        <v>30</v>
      </c>
      <c r="C9108" s="15">
        <v>44908</v>
      </c>
      <c r="D9108">
        <v>7801.82</v>
      </c>
      <c r="E9108" t="str">
        <f>VLOOKUP(MONTH(Table1_2[[#This Row],[Date]]),Season!$A$1:$B$6,2,1)</f>
        <v>Winter</v>
      </c>
    </row>
    <row r="9109" spans="1:5" x14ac:dyDescent="0.25">
      <c r="A9109" s="14" t="s">
        <v>18</v>
      </c>
      <c r="B9109" s="14" t="s">
        <v>30</v>
      </c>
      <c r="C9109" s="15">
        <v>44909</v>
      </c>
      <c r="D9109">
        <v>6272.9</v>
      </c>
      <c r="E9109" t="str">
        <f>VLOOKUP(MONTH(Table1_2[[#This Row],[Date]]),Season!$A$1:$B$6,2,1)</f>
        <v>Winter</v>
      </c>
    </row>
    <row r="9110" spans="1:5" x14ac:dyDescent="0.25">
      <c r="A9110" s="14" t="s">
        <v>18</v>
      </c>
      <c r="B9110" s="14" t="s">
        <v>30</v>
      </c>
      <c r="C9110" s="15">
        <v>44910</v>
      </c>
      <c r="D9110">
        <v>5732.44</v>
      </c>
      <c r="E9110" t="str">
        <f>VLOOKUP(MONTH(Table1_2[[#This Row],[Date]]),Season!$A$1:$B$6,2,1)</f>
        <v>Winter</v>
      </c>
    </row>
    <row r="9111" spans="1:5" x14ac:dyDescent="0.25">
      <c r="A9111" s="14" t="s">
        <v>18</v>
      </c>
      <c r="B9111" s="14" t="s">
        <v>30</v>
      </c>
      <c r="C9111" s="15">
        <v>44911</v>
      </c>
      <c r="D9111">
        <v>3775.16</v>
      </c>
      <c r="E9111" t="str">
        <f>VLOOKUP(MONTH(Table1_2[[#This Row],[Date]]),Season!$A$1:$B$6,2,1)</f>
        <v>Winter</v>
      </c>
    </row>
    <row r="9112" spans="1:5" x14ac:dyDescent="0.25">
      <c r="A9112" s="14" t="s">
        <v>18</v>
      </c>
      <c r="B9112" s="14" t="s">
        <v>30</v>
      </c>
      <c r="C9112" s="15">
        <v>44912</v>
      </c>
      <c r="D9112">
        <v>4269.24</v>
      </c>
      <c r="E9112" t="str">
        <f>VLOOKUP(MONTH(Table1_2[[#This Row],[Date]]),Season!$A$1:$B$6,2,1)</f>
        <v>Winter</v>
      </c>
    </row>
    <row r="9113" spans="1:5" x14ac:dyDescent="0.25">
      <c r="A9113" s="14" t="s">
        <v>18</v>
      </c>
      <c r="B9113" s="14" t="s">
        <v>30</v>
      </c>
      <c r="C9113" s="15">
        <v>44913</v>
      </c>
      <c r="D9113">
        <v>9549.1</v>
      </c>
      <c r="E9113" t="str">
        <f>VLOOKUP(MONTH(Table1_2[[#This Row],[Date]]),Season!$A$1:$B$6,2,1)</f>
        <v>Winter</v>
      </c>
    </row>
    <row r="9114" spans="1:5" x14ac:dyDescent="0.25">
      <c r="A9114" s="14" t="s">
        <v>18</v>
      </c>
      <c r="B9114" s="14" t="s">
        <v>30</v>
      </c>
      <c r="C9114" s="15">
        <v>44914</v>
      </c>
      <c r="D9114">
        <v>5341.77</v>
      </c>
      <c r="E9114" t="str">
        <f>VLOOKUP(MONTH(Table1_2[[#This Row],[Date]]),Season!$A$1:$B$6,2,1)</f>
        <v>Winter</v>
      </c>
    </row>
    <row r="9115" spans="1:5" x14ac:dyDescent="0.25">
      <c r="A9115" s="14" t="s">
        <v>18</v>
      </c>
      <c r="B9115" s="14" t="s">
        <v>30</v>
      </c>
      <c r="C9115" s="15">
        <v>44915</v>
      </c>
      <c r="D9115">
        <v>4910.57</v>
      </c>
      <c r="E9115" t="str">
        <f>VLOOKUP(MONTH(Table1_2[[#This Row],[Date]]),Season!$A$1:$B$6,2,1)</f>
        <v>Winter</v>
      </c>
    </row>
    <row r="9116" spans="1:5" x14ac:dyDescent="0.25">
      <c r="A9116" s="14" t="s">
        <v>18</v>
      </c>
      <c r="B9116" s="14" t="s">
        <v>30</v>
      </c>
      <c r="C9116" s="15">
        <v>44916</v>
      </c>
      <c r="D9116">
        <v>3569.93</v>
      </c>
      <c r="E9116" t="str">
        <f>VLOOKUP(MONTH(Table1_2[[#This Row],[Date]]),Season!$A$1:$B$6,2,1)</f>
        <v>Winter</v>
      </c>
    </row>
    <row r="9117" spans="1:5" x14ac:dyDescent="0.25">
      <c r="A9117" s="14" t="s">
        <v>18</v>
      </c>
      <c r="B9117" s="14" t="s">
        <v>30</v>
      </c>
      <c r="C9117" s="15">
        <v>44917</v>
      </c>
      <c r="D9117">
        <v>2289.7600000000002</v>
      </c>
      <c r="E9117" t="str">
        <f>VLOOKUP(MONTH(Table1_2[[#This Row],[Date]]),Season!$A$1:$B$6,2,1)</f>
        <v>Winter</v>
      </c>
    </row>
    <row r="9118" spans="1:5" x14ac:dyDescent="0.25">
      <c r="A9118" s="14" t="s">
        <v>18</v>
      </c>
      <c r="B9118" s="14" t="s">
        <v>30</v>
      </c>
      <c r="C9118" s="15">
        <v>44918</v>
      </c>
      <c r="D9118">
        <v>1755.75</v>
      </c>
      <c r="E9118" t="str">
        <f>VLOOKUP(MONTH(Table1_2[[#This Row],[Date]]),Season!$A$1:$B$6,2,1)</f>
        <v>Winter</v>
      </c>
    </row>
    <row r="9119" spans="1:5" x14ac:dyDescent="0.25">
      <c r="A9119" s="14" t="s">
        <v>18</v>
      </c>
      <c r="B9119" s="14" t="s">
        <v>30</v>
      </c>
      <c r="C9119" s="15">
        <v>44919</v>
      </c>
      <c r="D9119">
        <v>5215.63</v>
      </c>
      <c r="E9119" t="str">
        <f>VLOOKUP(MONTH(Table1_2[[#This Row],[Date]]),Season!$A$1:$B$6,2,1)</f>
        <v>Winter</v>
      </c>
    </row>
    <row r="9120" spans="1:5" x14ac:dyDescent="0.25">
      <c r="A9120" s="14" t="s">
        <v>18</v>
      </c>
      <c r="B9120" s="14" t="s">
        <v>30</v>
      </c>
      <c r="C9120" s="15">
        <v>44920</v>
      </c>
      <c r="D9120">
        <v>7613.84</v>
      </c>
      <c r="E9120" t="str">
        <f>VLOOKUP(MONTH(Table1_2[[#This Row],[Date]]),Season!$A$1:$B$6,2,1)</f>
        <v>Winter</v>
      </c>
    </row>
    <row r="9121" spans="1:5" x14ac:dyDescent="0.25">
      <c r="A9121" s="14" t="s">
        <v>18</v>
      </c>
      <c r="B9121" s="14" t="s">
        <v>30</v>
      </c>
      <c r="C9121" s="15">
        <v>44921</v>
      </c>
      <c r="D9121">
        <v>8077.37</v>
      </c>
      <c r="E9121" t="str">
        <f>VLOOKUP(MONTH(Table1_2[[#This Row],[Date]]),Season!$A$1:$B$6,2,1)</f>
        <v>Winter</v>
      </c>
    </row>
    <row r="9122" spans="1:5" x14ac:dyDescent="0.25">
      <c r="A9122" s="14" t="s">
        <v>18</v>
      </c>
      <c r="B9122" s="14" t="s">
        <v>30</v>
      </c>
      <c r="C9122" s="15">
        <v>44922</v>
      </c>
      <c r="D9122">
        <v>859.83</v>
      </c>
      <c r="E9122" t="str">
        <f>VLOOKUP(MONTH(Table1_2[[#This Row],[Date]]),Season!$A$1:$B$6,2,1)</f>
        <v>Winter</v>
      </c>
    </row>
    <row r="9123" spans="1:5" x14ac:dyDescent="0.25">
      <c r="A9123" s="14" t="s">
        <v>18</v>
      </c>
      <c r="B9123" s="14" t="s">
        <v>30</v>
      </c>
      <c r="C9123" s="15">
        <v>44923</v>
      </c>
      <c r="D9123">
        <v>8145.02</v>
      </c>
      <c r="E9123" t="str">
        <f>VLOOKUP(MONTH(Table1_2[[#This Row],[Date]]),Season!$A$1:$B$6,2,1)</f>
        <v>Winter</v>
      </c>
    </row>
    <row r="9124" spans="1:5" x14ac:dyDescent="0.25">
      <c r="A9124" s="14" t="s">
        <v>18</v>
      </c>
      <c r="B9124" s="14" t="s">
        <v>30</v>
      </c>
      <c r="C9124" s="15">
        <v>44924</v>
      </c>
      <c r="D9124">
        <v>5600.25</v>
      </c>
      <c r="E9124" t="str">
        <f>VLOOKUP(MONTH(Table1_2[[#This Row],[Date]]),Season!$A$1:$B$6,2,1)</f>
        <v>Winter</v>
      </c>
    </row>
    <row r="9125" spans="1:5" x14ac:dyDescent="0.25">
      <c r="A9125" s="14" t="s">
        <v>18</v>
      </c>
      <c r="B9125" s="14" t="s">
        <v>30</v>
      </c>
      <c r="C9125" s="15">
        <v>44925</v>
      </c>
      <c r="D9125">
        <v>3563.93</v>
      </c>
      <c r="E9125" t="str">
        <f>VLOOKUP(MONTH(Table1_2[[#This Row],[Date]]),Season!$A$1:$B$6,2,1)</f>
        <v>Winter</v>
      </c>
    </row>
    <row r="9126" spans="1:5" x14ac:dyDescent="0.25">
      <c r="A9126" s="14" t="s">
        <v>18</v>
      </c>
      <c r="B9126" s="14" t="s">
        <v>30</v>
      </c>
      <c r="C9126" s="15">
        <v>44926</v>
      </c>
      <c r="D9126">
        <v>7930.81</v>
      </c>
      <c r="E9126" t="str">
        <f>VLOOKUP(MONTH(Table1_2[[#This Row],[Date]]),Season!$A$1:$B$6,2,1)</f>
        <v>Winter</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B40A9-B9C1-4293-998D-C8CD48AE6139}">
  <dimension ref="A1:Q29"/>
  <sheetViews>
    <sheetView topLeftCell="F1" zoomScale="90" zoomScaleNormal="90" workbookViewId="0">
      <selection activeCell="J12" sqref="J12"/>
    </sheetView>
  </sheetViews>
  <sheetFormatPr defaultRowHeight="15" x14ac:dyDescent="0.25"/>
  <cols>
    <col min="1" max="1" width="13.28515625" bestFit="1" customWidth="1"/>
    <col min="2" max="2" width="20" bestFit="1" customWidth="1"/>
    <col min="5" max="5" width="13.28515625" bestFit="1" customWidth="1"/>
    <col min="6" max="6" width="20" bestFit="1" customWidth="1"/>
    <col min="8" max="8" width="13.28515625" bestFit="1" customWidth="1"/>
    <col min="9" max="9" width="20" bestFit="1" customWidth="1"/>
    <col min="12" max="12" width="20" bestFit="1" customWidth="1"/>
    <col min="13" max="13" width="16.28515625" bestFit="1" customWidth="1"/>
    <col min="14" max="17" width="16.140625" bestFit="1" customWidth="1"/>
  </cols>
  <sheetData>
    <row r="1" spans="1:17" x14ac:dyDescent="0.25">
      <c r="P1" t="s">
        <v>421</v>
      </c>
    </row>
    <row r="2" spans="1:17" x14ac:dyDescent="0.25">
      <c r="P2" t="s">
        <v>422</v>
      </c>
    </row>
    <row r="3" spans="1:17" x14ac:dyDescent="0.25">
      <c r="A3" s="16" t="s">
        <v>402</v>
      </c>
      <c r="B3" t="s">
        <v>404</v>
      </c>
      <c r="E3" s="16" t="s">
        <v>402</v>
      </c>
      <c r="F3" t="s">
        <v>404</v>
      </c>
      <c r="H3" s="16" t="s">
        <v>402</v>
      </c>
      <c r="I3" t="s">
        <v>404</v>
      </c>
      <c r="M3" s="16" t="s">
        <v>424</v>
      </c>
    </row>
    <row r="4" spans="1:17" x14ac:dyDescent="0.25">
      <c r="A4" s="17" t="s">
        <v>13</v>
      </c>
      <c r="B4" s="18">
        <v>13094789.139999997</v>
      </c>
      <c r="E4" s="17" t="s">
        <v>417</v>
      </c>
      <c r="F4" s="18">
        <v>46348232.140000008</v>
      </c>
      <c r="H4" s="17" t="s">
        <v>30</v>
      </c>
      <c r="I4" s="18">
        <v>1732683.3100000003</v>
      </c>
      <c r="M4" t="s">
        <v>421</v>
      </c>
      <c r="N4" t="s">
        <v>422</v>
      </c>
      <c r="O4" t="s">
        <v>423</v>
      </c>
      <c r="P4" t="s">
        <v>420</v>
      </c>
      <c r="Q4" t="s">
        <v>403</v>
      </c>
    </row>
    <row r="5" spans="1:17" x14ac:dyDescent="0.25">
      <c r="A5" s="17" t="s">
        <v>14</v>
      </c>
      <c r="B5" s="18">
        <v>11165629.190000027</v>
      </c>
      <c r="E5" s="19" t="s">
        <v>405</v>
      </c>
      <c r="F5" s="18">
        <v>3996931.2899999977</v>
      </c>
      <c r="H5" s="17" t="s">
        <v>29</v>
      </c>
      <c r="I5" s="18">
        <v>1951298.8300000015</v>
      </c>
      <c r="L5" t="s">
        <v>404</v>
      </c>
      <c r="M5" s="18">
        <v>11613472.379999988</v>
      </c>
      <c r="N5" s="18">
        <v>11620938.62000002</v>
      </c>
      <c r="O5" s="18">
        <v>11622340.779999996</v>
      </c>
      <c r="P5" s="18">
        <v>11491480.360000007</v>
      </c>
      <c r="Q5" s="18">
        <v>46348232.140000008</v>
      </c>
    </row>
    <row r="6" spans="1:17" x14ac:dyDescent="0.25">
      <c r="A6" s="17" t="s">
        <v>17</v>
      </c>
      <c r="B6" s="18">
        <v>11001932.300000004</v>
      </c>
      <c r="E6" s="19" t="s">
        <v>406</v>
      </c>
      <c r="F6" s="18">
        <v>3507761.3800000008</v>
      </c>
      <c r="H6" s="17" t="s">
        <v>28</v>
      </c>
      <c r="I6" s="18">
        <v>1856271.1800000009</v>
      </c>
    </row>
    <row r="7" spans="1:17" x14ac:dyDescent="0.25">
      <c r="A7" s="17" t="s">
        <v>18</v>
      </c>
      <c r="B7" s="18">
        <v>11085881.50999997</v>
      </c>
      <c r="E7" s="19" t="s">
        <v>407</v>
      </c>
      <c r="F7" s="18">
        <v>3887733.6000000024</v>
      </c>
      <c r="H7" s="17" t="s">
        <v>27</v>
      </c>
      <c r="I7" s="18">
        <v>1884506.8699999994</v>
      </c>
    </row>
    <row r="8" spans="1:17" x14ac:dyDescent="0.25">
      <c r="A8" s="17" t="s">
        <v>403</v>
      </c>
      <c r="B8" s="18">
        <v>46348232.139999993</v>
      </c>
      <c r="E8" s="19" t="s">
        <v>408</v>
      </c>
      <c r="F8" s="18">
        <v>3900236.5200000019</v>
      </c>
      <c r="H8" s="17" t="s">
        <v>26</v>
      </c>
      <c r="I8" s="18">
        <v>1819882.2399999991</v>
      </c>
    </row>
    <row r="9" spans="1:17" x14ac:dyDescent="0.25">
      <c r="E9" s="19" t="s">
        <v>409</v>
      </c>
      <c r="F9" s="18">
        <v>3825502.2600000044</v>
      </c>
      <c r="H9" s="17" t="s">
        <v>25</v>
      </c>
      <c r="I9" s="18">
        <v>1841239.0800000008</v>
      </c>
    </row>
    <row r="10" spans="1:17" x14ac:dyDescent="0.25">
      <c r="E10" s="19" t="s">
        <v>410</v>
      </c>
      <c r="F10" s="18">
        <v>3851546.5500000012</v>
      </c>
      <c r="H10" s="17" t="s">
        <v>24</v>
      </c>
      <c r="I10" s="18">
        <v>1802839.9100000011</v>
      </c>
    </row>
    <row r="11" spans="1:17" x14ac:dyDescent="0.25">
      <c r="A11" s="18">
        <f>GETPIVOTDATA("Sales Amount",$A$3)</f>
        <v>46348232.139999993</v>
      </c>
      <c r="E11" s="19" t="s">
        <v>411</v>
      </c>
      <c r="F11" s="18">
        <v>3944315.7100000018</v>
      </c>
      <c r="H11" s="17" t="s">
        <v>23</v>
      </c>
      <c r="I11" s="18">
        <v>1900568.6999999997</v>
      </c>
    </row>
    <row r="12" spans="1:17" x14ac:dyDescent="0.25">
      <c r="E12" s="19" t="s">
        <v>412</v>
      </c>
      <c r="F12" s="18">
        <v>3825076.3600000008</v>
      </c>
      <c r="H12" s="17" t="s">
        <v>22</v>
      </c>
      <c r="I12" s="18">
        <v>1839073.0900000005</v>
      </c>
    </row>
    <row r="13" spans="1:17" x14ac:dyDescent="0.25">
      <c r="E13" s="19" t="s">
        <v>413</v>
      </c>
      <c r="F13" s="18">
        <v>3819079.3300000029</v>
      </c>
      <c r="H13" s="17" t="s">
        <v>21</v>
      </c>
      <c r="I13" s="18">
        <v>1775823.7500000016</v>
      </c>
    </row>
    <row r="14" spans="1:17" x14ac:dyDescent="0.25">
      <c r="E14" s="19" t="s">
        <v>414</v>
      </c>
      <c r="F14" s="18">
        <v>3981975.8499999996</v>
      </c>
      <c r="H14" s="17" t="s">
        <v>20</v>
      </c>
      <c r="I14" s="18">
        <v>1833346.1100000015</v>
      </c>
    </row>
    <row r="15" spans="1:17" x14ac:dyDescent="0.25">
      <c r="E15" s="19" t="s">
        <v>415</v>
      </c>
      <c r="F15" s="18">
        <v>3821285.600000001</v>
      </c>
      <c r="H15" s="17" t="s">
        <v>19</v>
      </c>
      <c r="I15" s="18">
        <v>1850280.7400000009</v>
      </c>
    </row>
    <row r="16" spans="1:17" x14ac:dyDescent="0.25">
      <c r="E16" s="19" t="s">
        <v>416</v>
      </c>
      <c r="F16" s="18">
        <v>3986787.6899999958</v>
      </c>
      <c r="H16" s="17" t="s">
        <v>12</v>
      </c>
      <c r="I16" s="18">
        <v>1891959.3599999999</v>
      </c>
    </row>
    <row r="17" spans="5:9" x14ac:dyDescent="0.25">
      <c r="E17" s="17" t="s">
        <v>403</v>
      </c>
      <c r="F17" s="18">
        <v>46348232.140000008</v>
      </c>
      <c r="H17" s="17" t="s">
        <v>11</v>
      </c>
      <c r="I17" s="18">
        <v>1855260.6099999996</v>
      </c>
    </row>
    <row r="18" spans="5:9" x14ac:dyDescent="0.25">
      <c r="H18" s="17" t="s">
        <v>10</v>
      </c>
      <c r="I18" s="18">
        <v>1848149.3500000003</v>
      </c>
    </row>
    <row r="19" spans="5:9" x14ac:dyDescent="0.25">
      <c r="H19" s="17" t="s">
        <v>9</v>
      </c>
      <c r="I19" s="18">
        <v>1863747.2199999995</v>
      </c>
    </row>
    <row r="20" spans="5:9" x14ac:dyDescent="0.25">
      <c r="H20" s="17" t="s">
        <v>8</v>
      </c>
      <c r="I20" s="18">
        <v>1800453.9100000001</v>
      </c>
    </row>
    <row r="21" spans="5:9" x14ac:dyDescent="0.25">
      <c r="H21" s="17" t="s">
        <v>7</v>
      </c>
      <c r="I21" s="18">
        <v>1906058.7399999977</v>
      </c>
    </row>
    <row r="22" spans="5:9" x14ac:dyDescent="0.25">
      <c r="H22" s="17" t="s">
        <v>6</v>
      </c>
      <c r="I22" s="18">
        <v>1863813.9099999995</v>
      </c>
    </row>
    <row r="23" spans="5:9" x14ac:dyDescent="0.25">
      <c r="H23" s="17" t="s">
        <v>5</v>
      </c>
      <c r="I23" s="18">
        <v>1899545.8500000003</v>
      </c>
    </row>
    <row r="24" spans="5:9" x14ac:dyDescent="0.25">
      <c r="H24" s="17" t="s">
        <v>4</v>
      </c>
      <c r="I24" s="18">
        <v>1790765.9100000004</v>
      </c>
    </row>
    <row r="25" spans="5:9" x14ac:dyDescent="0.25">
      <c r="H25" s="17" t="s">
        <v>3</v>
      </c>
      <c r="I25" s="18">
        <v>1884593.2499999998</v>
      </c>
    </row>
    <row r="26" spans="5:9" x14ac:dyDescent="0.25">
      <c r="H26" s="17" t="s">
        <v>2</v>
      </c>
      <c r="I26" s="18">
        <v>1956453.8999999992</v>
      </c>
    </row>
    <row r="27" spans="5:9" x14ac:dyDescent="0.25">
      <c r="H27" s="17" t="s">
        <v>1</v>
      </c>
      <c r="I27" s="18">
        <v>1796084.1799999992</v>
      </c>
    </row>
    <row r="28" spans="5:9" x14ac:dyDescent="0.25">
      <c r="H28" s="17" t="s">
        <v>0</v>
      </c>
      <c r="I28" s="18">
        <v>1903532.1399999987</v>
      </c>
    </row>
    <row r="29" spans="5:9" x14ac:dyDescent="0.25">
      <c r="H29" s="17" t="s">
        <v>403</v>
      </c>
      <c r="I29" s="18">
        <v>46348232.140000008</v>
      </c>
    </row>
  </sheetData>
  <sortState xmlns:xlrd2="http://schemas.microsoft.com/office/spreadsheetml/2017/richdata2" ref="L3:M8">
    <sortCondition ref="L4" customList="Spring,Summer,Autmn,Winter"/>
  </sortState>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8DD13-4F59-43CF-B60B-8779ED073334}">
  <dimension ref="A1:B6"/>
  <sheetViews>
    <sheetView workbookViewId="0">
      <selection activeCell="N8" sqref="N8"/>
    </sheetView>
  </sheetViews>
  <sheetFormatPr defaultRowHeight="15" x14ac:dyDescent="0.25"/>
  <sheetData>
    <row r="1" spans="1:2" x14ac:dyDescent="0.25">
      <c r="A1" t="s">
        <v>418</v>
      </c>
      <c r="B1" t="s">
        <v>419</v>
      </c>
    </row>
    <row r="2" spans="1:2" x14ac:dyDescent="0.25">
      <c r="A2">
        <v>1</v>
      </c>
      <c r="B2" t="s">
        <v>420</v>
      </c>
    </row>
    <row r="3" spans="1:2" x14ac:dyDescent="0.25">
      <c r="A3">
        <v>3</v>
      </c>
      <c r="B3" t="s">
        <v>421</v>
      </c>
    </row>
    <row r="4" spans="1:2" x14ac:dyDescent="0.25">
      <c r="A4">
        <v>6</v>
      </c>
      <c r="B4" t="s">
        <v>422</v>
      </c>
    </row>
    <row r="5" spans="1:2" x14ac:dyDescent="0.25">
      <c r="A5">
        <v>9</v>
      </c>
      <c r="B5" t="s">
        <v>423</v>
      </c>
    </row>
    <row r="6" spans="1:2" x14ac:dyDescent="0.25">
      <c r="A6">
        <v>12</v>
      </c>
      <c r="B6" t="s">
        <v>420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DEB8A-267C-459A-91A0-BC424FAEF5E8}">
  <dimension ref="A1"/>
  <sheetViews>
    <sheetView tabSelected="1" zoomScale="80" zoomScaleNormal="80" workbookViewId="0">
      <selection activeCell="V7" sqref="V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1dac7486-92ad-4036-b647-458674626205" xsi:nil="true"/>
    <lcf76f155ced4ddcb4097134ff3c332f xmlns="a4f79bbd-714c-4f30-ba9b-09a43e24790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2B8CC2F5506B49A2029D551F389915" ma:contentTypeVersion="15" ma:contentTypeDescription="Create a new document." ma:contentTypeScope="" ma:versionID="66659e72637b975c63ff79d8f0d04c13">
  <xsd:schema xmlns:xsd="http://www.w3.org/2001/XMLSchema" xmlns:xs="http://www.w3.org/2001/XMLSchema" xmlns:p="http://schemas.microsoft.com/office/2006/metadata/properties" xmlns:ns2="a4f79bbd-714c-4f30-ba9b-09a43e247900" xmlns:ns3="1dac7486-92ad-4036-b647-458674626205" targetNamespace="http://schemas.microsoft.com/office/2006/metadata/properties" ma:root="true" ma:fieldsID="e90e0c7cff71a29835346fdf6be2b0cb" ns2:_="" ns3:_="">
    <xsd:import namespace="a4f79bbd-714c-4f30-ba9b-09a43e247900"/>
    <xsd:import namespace="1dac7486-92ad-4036-b647-45867462620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79bbd-714c-4f30-ba9b-09a43e2479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cd4d59e-a3bd-4fd3-9641-89984dfe5ed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dac7486-92ad-4036-b647-45867462620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192b2b8-ac31-4b26-8285-3d4fdf3647fd}" ma:internalName="TaxCatchAll" ma:showField="CatchAllData" ma:web="1dac7486-92ad-4036-b647-4586746262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H k I A A B Q S w M E F A A C A A g A m b B f 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m b B 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m w X 1 d r m G c G c w U A A F g s A A A T A B w A R m 9 y b X V s Y X M v U 2 V j d G l v b j E u b S C i G A A o o B Q A A A A A A A A A A A A A A A A A A A A A A A A A A A C V 2 k t v 2 0 Y U h u G 9 A f 8 H g t 3 I g O D M / Y I 0 B Q y n X b Z A 7 L Y L w w t a n t Z G K D K Q q F w Q 6 L 9 H t B x L s n v e t t k Y 4 G F m h k d 8 w M X 5 l m U 2 3 P d d d b H 9 q 1 8 f H x 0 f L e + a R b m t L p u b t u j q T d W W 4 f i o 2 v y 7 6 F e L W d l c + f n z r L S n 5 6 v F o n T D n / 3 i / U 3 f v 5 + c f L 3 6 t Z m X N / X 2 f 9 b X 6 6 v z v h s 2 t 1 x P t w v 8 U J / f N d 3 f 4 + J f P p R 6 s 9 L D r a e X i 6 Z b / t U v 5 u d 9 u 5 p 3 Y 3 E 5 2 e 4 2 / f q 1 3 l 7 V 9 b Q a N p V q K J + H 9 b T 6 f t 2 8 u K 5 f 6 V d G m a d C t 5 r f l M V j y c g l K 5 e c X P J y K c i l K J e S X M p y S S u o Q T 8 0 N E R D R z S 0 R E N P N D R F Q 1 c 0 t E V D X w z 0 x d B 7 A n 0 x 0 B c D f T H Q F w N 9 M d A X A 3 0 x 0 B c L f b F i X 4 x M y 8 i 0 j E z L y L S M T M v I t I x M y 8 i 0 j E z L A C 0 D t A z Q M k D L A C 0 D t A z Q M k D L A C 0 D t A z Q M k D L A C 0 D t A z Q M k D L A C 0 D t A z Q s j I D K z O w M g M r M 7 A y A y s z s D I D K z O w M g M L D C w w s M D A A g M L D C w w s M D A A g M L D C w w s M D A A g M L D C w w s M D A A g M L D C w w s M h A / s J Y + M J Y + M I 4 m Z a T a T m Z l p N p O Z m W k 2 k 5 m Z a T a T m Z l g N a D m g 5 o O W A l g N a D m g 5 o O W A l g N a D m g 5 o O W A l g N a D m g 5 o O W A l g N a D m g 5 o O W A l g N a X u b j Z T 5 e 5 u N l P l 7 m 4 2 U + X u b j Z T 5 e 5 u O B j w c + H v h 4 4 O O B j w c + H v h 4 4 O O B j w c + H v h 4 4 O O B j w c + H v h 4 4 O O B j w c + H v h 4 4 O O R j / x l C j K t I N M K M q 0 g 0 w o y r S D T C j K t I N M K M q 0 A t A L Q C k A r A K 0 A t A L Q C k A r A K 0 A t A L Q C k A r A K 0 A t A L Q C k A r A K 0 A t A L Q C k A r A K 0 A t K L M J 8 p 8 o s w n y n y i z C f K f K L M J 8 p 8 o s w n A p 8 I f C L w i c A n A p 8 I f C L w i c A n A p 8 I f C L w i c A n A p 8 I f C L w i c A n A p 8 I f C L w i c A n I h / 5 y 5 R k W k m m l W R a S a a V Z F p J p p V k W k m m l W R a C W g l o J W A V g J a C W g l o J W A V g J a C W g l o J W A V g J a C W g l o J W A V g J a C W g l o J W A V g J a C W g l o J V l W l m m l W V a W a a V Z V p Z p p V l W l m m l W V a G W h l o J W B V g Z a G W h l o J W B V g Z a G W h l o J W B V g Z a G W h l o J W B V g Z a G W h l o J W B V g Z a m W Z J C m a x C o a x C q a x C s a x C u a x C g a y C i a y C k a y C m a y i o a y i q a y i s a y i u a y i g a z i i a z i k a z i m a z i o a z i q a z C k i N R X x 3 q E M w o V U 0 o l U 0 o 1 U 0 p F U 0 p V U 0 p l U 0 p 1 W M S / 5 w a U p B U A y C c h A U h K A k B E U h K A t B Y Q h K Q 2 A c A v M Q G I j A R A R G I j A T g a E I T E V g L A J z E R i M w G Q E R i M w G 4 H h C E x H Y D w C 8 x E Y k M C E B E Y k I A e h I Q i h I Q m h I Q q h I Q u h I Q y h I Q 2 h I Q 6 h I Q + h K R C h K R G h K R K h K R O h K R S h K R W h K R a h K R e h K R i h K R m h K R q h K R u h K R y h K R 2 h K R 6 h K R + h K S C h K S G h K S I x F q l D i E v + r F 3 2 Q 9 M u n x X W J 0 8 B w 1 / u 2 7 b c V m / 7 T 9 0 u X z h e H K 9 M n g U Q p 7 t s 4 d 4 S 7 8 q 8 / 7 i 5 Z V t a 7 p b Z F h 4 v T w 7 3 m j 4 d 7 f A w Q x m z l O / 6 T 3 v r X J S 2 z I b x 2 u T l b t O q N L O 7 a n L 1 m G 6 8 r n 7 8 a f O c b V s 1 3 W 1 1 c P X 7 j i e 7 H X / v P t x / 7 I f N e r 8 N d 2 X x 8 h k e b 3 i o H j z J 3 k H H P u 8 y l 0 8 x y 0 3 / 6 7 N h W N z f r I Y y F v 5 o 2 l W p 9 x v X N f N / b t x Y 2 G 0 n n f I w 7 F m f L U p T r 3 e n G d + H + r I 0 8 3 r / F 9 / / R f W / Z E p f n n H c c v + h H l 6 r 2 2 Y o 6 7 X 4 Y F p + s s P D P F + 8 f r t Z W D y 8 + b + H 3 2 6 w / R W m 1 T a O O / t y O t 4 N p z f / 7 f T m Y P H 6 o m n L s j q b 9 6 t u G J / g + O i + E z d 4 / Q 1 Q S w E C L Q A U A A I A C A C Z s F 9 X I D g f Z 6 Q A A A D 1 A A A A E g A A A A A A A A A A A A A A A A A A A A A A Q 2 9 u Z m l n L 1 B h Y 2 t h Z 2 U u e G 1 s U E s B A i 0 A F A A C A A g A m b B f V w / K 6 a u k A A A A 6 Q A A A B M A A A A A A A A A A A A A A A A A 8 A A A A F t D b 2 5 0 Z W 5 0 X 1 R 5 c G V z X S 5 4 b W x Q S w E C L Q A U A A I A C A C Z s F 9 X a 5 h n B n M F A A B Y L A A A E w A A A A A A A A A A A A A A A A D h A Q A A R m 9 y b X V s Y X M v U 2 V j d G l v b j E u b V B L B Q Y A A A A A A w A D A M I A A A C h 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9 D g A A A A A A A F s 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k x M j U i I C 8 + P E V u d H J 5 I F R 5 c G U 9 I k Z p b G x F c n J v c k N v Z G U i I F Z h b H V l P S J z V W 5 r b m 9 3 b i I g L z 4 8 R W 5 0 c n k g V H l w Z T 0 i R m l s b E V y c m 9 y Q 2 9 1 b n Q i I F Z h b H V l P S J s M C I g L z 4 8 R W 5 0 c n k g V H l w Z T 0 i R m l s b E x h c 3 R V c G R h d G V k I i B W Y W x 1 Z T 0 i Z D I w M j M t M T E t M D F U M D U 6 M D Q 6 N T E u N D I 0 N D g 4 M V o i I C 8 + P E V u d H J 5 I F R 5 c G U 9 I k Z p b G x D b 2 x 1 b W 5 U e X B l c y I g V m F s d W U 9 I n N C Z 1 l K R V E 9 P S I g L z 4 8 R W 5 0 c n k g V H l w Z T 0 i R m l s b E N v b H V t b k 5 h b W V z I i B W Y W x 1 Z T 0 i c 1 s m c X V v d D t B c m V h J n F 1 b 3 Q 7 L C Z x d W 9 0 O 1 R l Y W 0 m c X V v d D s s J n F 1 b 3 Q 7 R G F 0 Z S Z x d W 9 0 O y w m c X V v d D t T Y W x l c y B B b W 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E v Q X V 0 b 1 J l b W 9 2 Z W R D b 2 x 1 b W 5 z M S 5 7 Q X J l Y S w w f S Z x d W 9 0 O y w m c X V v d D t T Z W N 0 a W 9 u M S 9 U Y W J s Z T E v Q X V 0 b 1 J l b W 9 2 Z W R D b 2 x 1 b W 5 z M S 5 7 V G V h b S w x f S Z x d W 9 0 O y w m c X V v d D t T Z W N 0 a W 9 u M S 9 U Y W J s Z T E v Q X V 0 b 1 J l b W 9 2 Z W R D b 2 x 1 b W 5 z M S 5 7 R G F 0 Z S w y f S Z x d W 9 0 O y w m c X V v d D t T Z W N 0 a W 9 u M S 9 U Y W J s Z T E v Q X V 0 b 1 J l b W 9 2 Z W R D b 2 x 1 b W 5 z M S 5 7 U 2 F s Z X M g Q W 1 v d W 5 0 L D N 9 J n F 1 b 3 Q 7 X S w m c X V v d D t D b 2 x 1 b W 5 D b 3 V u d C Z x d W 9 0 O z o 0 L C Z x d W 9 0 O 0 t l e U N v b H V t b k 5 h b W V z J n F 1 b 3 Q 7 O l t d L C Z x d W 9 0 O 0 N v b H V t b k l k Z W 5 0 a X R p Z X M m c X V v d D s 6 W y Z x d W 9 0 O 1 N l Y 3 R p b 2 4 x L 1 R h Y m x l M S 9 B d X R v U m V t b 3 Z l Z E N v b H V t b n M x L n t B c m V h L D B 9 J n F 1 b 3 Q 7 L C Z x d W 9 0 O 1 N l Y 3 R p b 2 4 x L 1 R h Y m x l M S 9 B d X R v U m V t b 3 Z l Z E N v b H V t b n M x L n t U Z W F t L D F 9 J n F 1 b 3 Q 7 L C Z x d W 9 0 O 1 N l Y 3 R p b 2 4 x L 1 R h Y m x l M S 9 B d X R v U m V t b 3 Z l Z E N v b H V t b n M x L n t E Y X R l L D J 9 J n F 1 b 3 Q 7 L C Z x d W 9 0 O 1 N l Y 3 R p b 2 4 x L 1 R h Y m x l M S 9 B d X R v U m V t b 3 Z l Z E N v b H V t b n M x L n t T Y W x l c y B B b W 9 1 b n Q s 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b G V k J T I w R G 9 3 b 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G a W x 0 Z X J l Z C U y M F J v d 3 M 8 L 0 l 0 Z W 1 Q Y X R o P j w v S X R l b U x v Y 2 F 0 a W 9 u P j x T d G F i b G V F b n R y a W V z I C 8 + P C 9 J d G V t P j x J d G V t P j x J d G V t T G 9 j Y X R p b 2 4 + P E l 0 Z W 1 U e X B l P k Z v c m 1 1 b G E 8 L 0 l 0 Z W 1 U e X B l P j x J d G V t U G F 0 a D 5 T Z W N 0 a W 9 u M S 9 U Y W J s Z T E v V W 5 w a X Z v d G V k J T I w T 3 R o Z X I l M j B D b 2 x 1 b W 5 z 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m F t Z W Q l M j B D b 2 x 1 b W 5 z M j w v S X R l b V B h d G g + P C 9 J d G V t T G 9 j Y X R p b 2 4 + P F N 0 Y W J s Z U V u d H J p Z X M g L z 4 8 L 0 l 0 Z W 0 + P C 9 J d G V t c z 4 8 L 0 x v Y 2 F s U G F j a 2 F n Z U 1 l d G F k Y X R h R m l s Z T 4 W A A A A U E s F B g A A A A A A A A A A A A A A A A A A A A A A A C Y B A A A B A A A A 0 I y d 3 w E V 0 R G M e g D A T 8 K X 6 w E A A A B L u T o U T R S T T 6 O c 9 W r l Q Y 5 7 A A A A A A I A A A A A A B B m A A A A A Q A A I A A A A C 2 i Q J N h 7 2 3 O q W E e E I B m A m r P L 0 G q 3 w k I 0 p W T W W N J E x p N A A A A A A 6 A A A A A A g A A I A A A A A r l J k D X A 2 2 p e D G v N Y j Z g d H 6 u D a y + J p X A W B 6 s 6 F b E 2 o V U A A A A B p 9 C A U V 1 U w w 7 i X 9 + 5 B S 9 c 2 D d N 2 1 O W D 0 L A N E c r G y O l z q b m C v m X 0 g t d Z Z P o i J I e H S G 0 v O 6 n D S T S e + Q G 1 Q d 4 e m u i B x 8 o Z W a 9 g f r n 9 3 b E M s Q j 6 e Q A A A A N c d r 5 A W 3 E s Y e Y F D S B S K y w / X u m P N j r G G T Q a W A b p e + t 7 q h L 6 U g N v 6 s X y x m S I X D V Y j + K R M h S c + u X 1 x k H t 4 A C b n F 2 E = < / D a t a M a s h u p > 
</file>

<file path=customXml/itemProps1.xml><?xml version="1.0" encoding="utf-8"?>
<ds:datastoreItem xmlns:ds="http://schemas.openxmlformats.org/officeDocument/2006/customXml" ds:itemID="{96CF5E16-4525-42F0-AA1C-A5BBFE1D9ADB}">
  <ds:schemaRefs>
    <ds:schemaRef ds:uri="http://schemas.microsoft.com/sharepoint/v3/contenttype/forms"/>
  </ds:schemaRefs>
</ds:datastoreItem>
</file>

<file path=customXml/itemProps2.xml><?xml version="1.0" encoding="utf-8"?>
<ds:datastoreItem xmlns:ds="http://schemas.openxmlformats.org/officeDocument/2006/customXml" ds:itemID="{C58F4D17-9581-43E0-BA69-29BBAF13405E}">
  <ds:schemaRefs>
    <ds:schemaRef ds:uri="http://schemas.microsoft.com/office/2006/metadata/properties"/>
    <ds:schemaRef ds:uri="http://schemas.microsoft.com/office/infopath/2007/PartnerControls"/>
    <ds:schemaRef ds:uri="1dac7486-92ad-4036-b647-458674626205"/>
    <ds:schemaRef ds:uri="a4f79bbd-714c-4f30-ba9b-09a43e247900"/>
  </ds:schemaRefs>
</ds:datastoreItem>
</file>

<file path=customXml/itemProps3.xml><?xml version="1.0" encoding="utf-8"?>
<ds:datastoreItem xmlns:ds="http://schemas.openxmlformats.org/officeDocument/2006/customXml" ds:itemID="{861EFC5E-6C1F-49D5-8910-7D6EDD272B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79bbd-714c-4f30-ba9b-09a43e247900"/>
    <ds:schemaRef ds:uri="1dac7486-92ad-4036-b647-458674626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FEB6160-24A0-4EDE-BA70-145F20E9272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Uncleaned Sales Data</vt:lpstr>
      <vt:lpstr>Cleaned Data</vt:lpstr>
      <vt:lpstr>Pivot Table</vt:lpstr>
      <vt:lpstr>Season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Cubbin</dc:creator>
  <cp:lastModifiedBy>Dell</cp:lastModifiedBy>
  <dcterms:created xsi:type="dcterms:W3CDTF">2022-08-21T10:49:15Z</dcterms:created>
  <dcterms:modified xsi:type="dcterms:W3CDTF">2023-11-01T07:32:09Z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0x010100CE2B8CC2F5506B49A2029D551F389915</vt:lpwstr>
  </property>
  <property fmtid="{D5CDD505-2E9C-101B-9397-08002B2CF9AE}" pid="3" name="MediaServiceImageTags">
    <vt:lpwstr/>
  </property>
</Properties>
</file>