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leaning Data in Excel demo files\"/>
    </mc:Choice>
  </mc:AlternateContent>
  <xr:revisionPtr revIDLastSave="0" documentId="8_{5EC0F1EF-B790-495C-BBF9-7282274453E8}" xr6:coauthVersionLast="47" xr6:coauthVersionMax="47" xr10:uidLastSave="{00000000-0000-0000-0000-000000000000}"/>
  <bookViews>
    <workbookView xWindow="-120" yWindow="-120" windowWidth="20730" windowHeight="11160" activeTab="1" xr2:uid="{26D4546B-D2A1-4444-8EAF-A6228F96F0C1}"/>
  </bookViews>
  <sheets>
    <sheet name="ReverseData BY Power query" sheetId="5" r:id="rId1"/>
    <sheet name="ReverseData" sheetId="4" r:id="rId2"/>
  </sheets>
  <definedNames>
    <definedName name="ExternalData_1" localSheetId="1" hidden="1">'ReverseData'!$A$1:$D$18</definedName>
    <definedName name="ExternalData_2" localSheetId="0" hidden="1">'ReverseData BY Power query'!$A$1:$D$18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4" l="1" a="1"/>
  <c r="K18" i="4" s="1"/>
  <c r="K6" i="4" a="1"/>
  <c r="K6" i="4" s="1"/>
  <c r="K7" i="4" a="1"/>
  <c r="K7" i="4"/>
  <c r="K8" i="4" a="1"/>
  <c r="K8" i="4" s="1"/>
  <c r="K9" i="4" a="1"/>
  <c r="K9" i="4"/>
  <c r="K10" i="4" a="1"/>
  <c r="K10" i="4" s="1"/>
  <c r="K11" i="4" a="1"/>
  <c r="K11" i="4"/>
  <c r="K12" i="4" a="1"/>
  <c r="K12" i="4" s="1"/>
  <c r="K13" i="4" a="1"/>
  <c r="K13" i="4"/>
  <c r="K14" i="4" a="1"/>
  <c r="K14" i="4" s="1"/>
  <c r="K15" i="4" a="1"/>
  <c r="K15" i="4" s="1"/>
  <c r="K16" i="4" a="1"/>
  <c r="K16" i="4" s="1"/>
  <c r="K17" i="4" a="1"/>
  <c r="K17" i="4"/>
  <c r="K3" i="4" a="1"/>
  <c r="K3" i="4" s="1"/>
  <c r="K4" i="4" a="1"/>
  <c r="K4" i="4" s="1"/>
  <c r="K5" i="4" a="1"/>
  <c r="K5" i="4" s="1"/>
  <c r="K2" i="4" a="1"/>
  <c r="K2" i="4" s="1"/>
  <c r="F2" i="4" a="1"/>
  <c r="F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E7661-DD17-4186-B293-1D9B0CF842DE}" keepAlive="1" name="Query - ReverseData" description="Connection to the 'ReverseData' query in the workbook." type="5" refreshedVersion="7" background="1" saveData="1">
    <dbPr connection="Provider=Microsoft.Mashup.OleDb.1;Data Source=$Workbook$;Location=ReverseData;Extended Properties=&quot;&quot;" command="SELECT * FROM [ReverseData]"/>
  </connection>
  <connection id="2" xr16:uid="{5CECB8F3-0422-450E-824F-60C190D501F8}" keepAlive="1" name="Query - ReverseData (2)" description="Connection to the 'ReverseData (2)' query in the workbook." type="5" refreshedVersion="7" background="1" saveData="1">
    <dbPr connection="Provider=Microsoft.Mashup.OleDb.1;Data Source=$Workbook$;Location=&quot;ReverseData (2)&quot;;Extended Properties=&quot;&quot;" command="SELECT * FROM [ReverseDat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<sst xmlns="http://schemas.openxmlformats.org/spreadsheetml/2006/main" count="84" uniqueCount="25">
  <si>
    <t>Name</t>
  </si>
  <si>
    <t>Department</t>
  </si>
  <si>
    <t>Date Joined</t>
  </si>
  <si>
    <t>Salary</t>
  </si>
  <si>
    <t>Barr Faughny</t>
  </si>
  <si>
    <t>Procurement</t>
  </si>
  <si>
    <t>Dennison Crosswaite</t>
  </si>
  <si>
    <t>Website</t>
  </si>
  <si>
    <t>Gunar Cockshoot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</si>
  <si>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</si>
  <si>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</si>
  <si>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</si>
  <si>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</si>
  <si>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</si>
  <si>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</si>
  <si>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</si>
  <si>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</si>
  <si>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</si>
  <si>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</si>
  <si>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</si>
  <si>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</si>
  <si>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</si>
  <si>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</si>
  <si>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Chandoo</t>
  </si>
  <si>
    <t>Someone 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</si>
</sst>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ormal" xfId="0" builtinId="0"/>
  </cellStyles>
  <dxfs count="6"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E0D544F-D433-4733-AEDF-20264F51D15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epartment" tableColumnId="2"/>
      <queryTableField id="3" name="Date Joined" tableColumnId="3"/>
      <queryTableField id="4" name="Salar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FC484F-D26B-46ED-8956-C48AB9A2E9B8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epartment" tableColumnId="2"/>
      <queryTableField id="3" name="Date Joined" tableColumnId="3"/>
      <queryTableField id="4" name="Sala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B3373-EB38-4E38-B258-FBE3857A65B2}" name="ReverseData__2" displayName="ReverseData__2" ref="A1:D18" tableType="queryTable" totalsRowShown="0">
  <autoFilter ref="A1:D18" xr:uid="{296B3373-EB38-4E38-B258-FBE3857A65B2}"/>
  <tableColumns count="4">
    <tableColumn id="1" xr3:uid="{FC9DA53C-0855-4E9F-84DC-45274D314F83}" uniqueName="1" name="Name" queryTableFieldId="1" dataDxfId="2"/>
    <tableColumn id="2" xr3:uid="{68E1D522-5152-410A-82AA-55940E4E917F}" uniqueName="2" name="Department" queryTableFieldId="2" dataDxfId="1"/>
    <tableColumn id="3" xr3:uid="{6CEFDAC1-3503-4FE2-B46D-1A7371922432}" uniqueName="3" name="Date Joined" queryTableFieldId="3" dataDxfId="0"/>
    <tableColumn id="4" xr3:uid="{1A26E8E2-944C-45E3-ACD4-1D5BFE524591}" uniqueName="4" name="Salar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85091-5067-4FD0-865C-48418E3CA205}" name="ReverseData" displayName="ReverseData" ref="A1:D18" tableType="queryTable" totalsRowShown="0">
  <autoFilter ref="A1:D18" xr:uid="{F7585091-5067-4FD0-865C-48418E3CA205}"/>
  <tableColumns count="4">
    <tableColumn id="1" xr3:uid="{D9063058-D9EF-4BB1-8062-60D8CA32284C}" uniqueName="1" name="Name" queryTableFieldId="1" dataDxfId="5"/>
    <tableColumn id="2" xr3:uid="{0899F222-4D75-44F4-9AF6-9A7BC5E491BD}" uniqueName="2" name="Department" queryTableFieldId="2" dataDxfId="4"/>
    <tableColumn id="3" xr3:uid="{A9D50D0F-6019-47B8-B7D1-51E04020BBB8}" uniqueName="3" name="Date Joined" queryTableFieldId="3" dataDxfId="3"/>
    <tableColumn id="4" xr3:uid="{18BEE435-4414-4511-9F88-9A9F0C452E0F}" uniqueName="4" name="Sal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B586-D685-48AD-8572-8060055A9AD2}">
  <dimension ref="A1:D18"/>
  <sheetViews>
    <sheetView workbookViewId="0">
      <selection sqref="A1:D1"/>
    </sheetView>
  </sheetViews>
  <sheetFormatPr defaultRowHeight="15" x14ac:dyDescent="0.25"/>
  <cols>
    <col min="1" max="1" width="19.85546875" bestFit="1" customWidth="1"/>
    <col min="2" max="2" width="14" bestFit="1" customWidth="1"/>
    <col min="3" max="3" width="14.8554687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5" t="s">
        <v>4</v>
      </c>
      <c r="B2" s="5" t="s">
        <v>5</v>
      </c>
      <c r="C2" s="1">
        <v>43744</v>
      </c>
      <c r="D2">
        <v>75000</v>
      </c>
    </row>
    <row r="3" spans="1:4" x14ac:dyDescent="0.25">
      <c r="A3" s="5" t="s">
        <v>6</v>
      </c>
      <c r="B3" s="5" t="s">
        <v>9</v>
      </c>
      <c r="C3" s="1">
        <v>43601</v>
      </c>
      <c r="D3">
        <v>90700</v>
      </c>
    </row>
    <row r="4" spans="1:4" x14ac:dyDescent="0.25">
      <c r="A4" s="5" t="s">
        <v>8</v>
      </c>
      <c r="B4" s="5" t="s">
        <v>11</v>
      </c>
      <c r="C4" s="1">
        <v>43476</v>
      </c>
      <c r="D4">
        <v>48950</v>
      </c>
    </row>
    <row r="5" spans="1:4" x14ac:dyDescent="0.25">
      <c r="A5" s="5" t="s">
        <v>23</v>
      </c>
      <c r="B5" s="5" t="s">
        <v>7</v>
      </c>
      <c r="C5" s="1">
        <v>43351</v>
      </c>
      <c r="D5">
        <v>74550</v>
      </c>
    </row>
    <row r="6" spans="1:4" x14ac:dyDescent="0.25">
      <c r="A6" s="5" t="s">
        <v>10</v>
      </c>
      <c r="B6" s="5" t="s">
        <v>11</v>
      </c>
      <c r="C6" s="1">
        <v>43560</v>
      </c>
      <c r="D6">
        <v>59810</v>
      </c>
    </row>
    <row r="7" spans="1:4" x14ac:dyDescent="0.25">
      <c r="A7" s="5" t="s">
        <v>12</v>
      </c>
      <c r="B7" s="5" t="s">
        <v>7</v>
      </c>
      <c r="C7" s="1">
        <v>43424</v>
      </c>
      <c r="D7">
        <v>107700</v>
      </c>
    </row>
    <row r="8" spans="1:4" x14ac:dyDescent="0.25">
      <c r="A8" s="5" t="s">
        <v>13</v>
      </c>
      <c r="B8" s="5" t="s">
        <v>7</v>
      </c>
      <c r="C8" s="1">
        <v>43303</v>
      </c>
      <c r="D8">
        <v>88050</v>
      </c>
    </row>
    <row r="9" spans="1:4" x14ac:dyDescent="0.25">
      <c r="A9" s="5" t="s">
        <v>14</v>
      </c>
      <c r="B9" s="5" t="s">
        <v>7</v>
      </c>
      <c r="C9" s="1">
        <v>43238</v>
      </c>
      <c r="D9">
        <v>69120</v>
      </c>
    </row>
    <row r="10" spans="1:4" x14ac:dyDescent="0.25">
      <c r="A10" s="5" t="s">
        <v>15</v>
      </c>
      <c r="B10" s="5" t="s">
        <v>7</v>
      </c>
      <c r="C10" s="1">
        <v>43628</v>
      </c>
      <c r="D10">
        <v>58100</v>
      </c>
    </row>
    <row r="11" spans="1:4" x14ac:dyDescent="0.25">
      <c r="A11" s="5" t="s">
        <v>16</v>
      </c>
      <c r="B11" s="5" t="s">
        <v>11</v>
      </c>
      <c r="C11" s="1">
        <v>43355</v>
      </c>
      <c r="D11">
        <v>67910</v>
      </c>
    </row>
    <row r="12" spans="1:4" x14ac:dyDescent="0.25">
      <c r="A12" s="5" t="s">
        <v>17</v>
      </c>
      <c r="B12" s="5" t="s">
        <v>11</v>
      </c>
      <c r="C12" s="1">
        <v>43007</v>
      </c>
      <c r="D12">
        <v>48170</v>
      </c>
    </row>
    <row r="13" spans="1:4" x14ac:dyDescent="0.25">
      <c r="A13" s="5" t="s">
        <v>18</v>
      </c>
      <c r="B13" s="5" t="s">
        <v>7</v>
      </c>
      <c r="C13" s="1">
        <v>43110</v>
      </c>
      <c r="D13">
        <v>41980</v>
      </c>
    </row>
    <row r="14" spans="1:4" x14ac:dyDescent="0.25">
      <c r="A14" s="5" t="s">
        <v>19</v>
      </c>
      <c r="B14" s="5" t="s">
        <v>11</v>
      </c>
      <c r="C14" s="1">
        <v>43282</v>
      </c>
      <c r="D14">
        <v>65920</v>
      </c>
    </row>
    <row r="15" spans="1:4" x14ac:dyDescent="0.25">
      <c r="A15" s="5" t="s">
        <v>20</v>
      </c>
      <c r="B15" s="5" t="s">
        <v>9</v>
      </c>
      <c r="C15" s="1">
        <v>43342</v>
      </c>
      <c r="D15">
        <v>109160</v>
      </c>
    </row>
    <row r="16" spans="1:4" x14ac:dyDescent="0.25">
      <c r="A16" s="5" t="s">
        <v>21</v>
      </c>
      <c r="B16" s="5" t="s">
        <v>11</v>
      </c>
      <c r="C16" s="1">
        <v>43151</v>
      </c>
      <c r="D16">
        <v>75970</v>
      </c>
    </row>
    <row r="17" spans="1:4" x14ac:dyDescent="0.25">
      <c r="A17" s="5" t="s">
        <v>22</v>
      </c>
      <c r="B17" s="5" t="s">
        <v>11</v>
      </c>
      <c r="C17" s="1">
        <v>43618</v>
      </c>
      <c r="D17">
        <v>58940</v>
      </c>
    </row>
    <row r="18" spans="1:4" x14ac:dyDescent="0.25">
      <c r="A18" s="5" t="s">
        <v>24</v>
      </c>
      <c r="B18" s="5" t="s">
        <v>11</v>
      </c>
      <c r="C18" s="1">
        <v>44412</v>
      </c>
      <c r="D18">
        <v>43000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3E17-608C-4988-B817-BF1C2FDCF9F8}">
  <dimension ref="A1:N18"/>
  <sheetViews>
    <sheetView tabSelected="1" zoomScaleNormal="100" workbookViewId="0">
      <selection activeCell="O2" sqref="O2:O6"/>
    </sheetView>
  </sheetViews>
  <sheetFormatPr defaultRowHeight="15" x14ac:dyDescent="0.25"/>
  <cols>
    <col min="1" max="1" width="19.85546875" bestFit="1" customWidth="1"/>
    <col min="2" max="2" width="14" bestFit="1" customWidth="1"/>
    <col min="3" max="3" width="15.28515625" bestFit="1" customWidth="1"/>
    <col min="4" max="4" width="8.5703125" bestFit="1" customWidth="1"/>
    <col min="6" max="6" width="22.42578125" customWidth="1"/>
    <col min="7" max="7" width="14.5703125" customWidth="1"/>
    <col min="8" max="8" width="11.42578125" bestFit="1" customWidth="1"/>
    <col min="9" max="9" width="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s="2" t="s">
        <v>0</v>
      </c>
      <c r="G1" s="3" t="s">
        <v>1</v>
      </c>
      <c r="H1" s="3" t="s">
        <v>2</v>
      </c>
      <c r="I1" s="4" t="s">
        <v>3</v>
      </c>
      <c r="K1" s="2" t="s">
        <v>0</v>
      </c>
      <c r="L1" s="3" t="s">
        <v>1</v>
      </c>
      <c r="M1" s="3" t="s">
        <v>2</v>
      </c>
      <c r="N1" s="4" t="s">
        <v>3</v>
      </c>
    </row>
    <row r="2" spans="1:14" x14ac:dyDescent="0.25">
      <c r="A2" t="s">
        <v>24</v>
      </c>
      <c r="B2" t="s">
        <v>11</v>
      </c>
      <c r="C2" s="1">
        <v>44412</v>
      </c>
      <c r="D2">
        <v>43000</v>
      </c>
      <c r="F2" t="str" cm="1">
        <f t="array" ref="F2:I18">_xlfn.SORTBY(ReverseData[], ROW(ReverseData[]),-1)</f>
        <v>Barr Faughny</v>
      </c>
      <c r="G2" t="str">
        <v>Procurement</v>
      </c>
      <c r="H2">
        <v>43744</v>
      </c>
      <c r="I2">
        <v>75000</v>
      </c>
      <c r="K2" t="str" cm="1">
        <f t="array" ref="K2:N2">INDEX(ReverseData[], ROWS(ReverseData[])-ROWS($J$2:$J2)+1,)</f>
        <v>Barr Faughny</v>
      </c>
      <c r="L2" t="str">
        <v>Procurement</v>
      </c>
      <c r="M2">
        <v>43744</v>
      </c>
      <c r="N2">
        <v>75000</v>
      </c>
    </row>
    <row r="3" spans="1:14" x14ac:dyDescent="0.25">
      <c r="A3" t="s">
        <v>22</v>
      </c>
      <c r="B3" t="s">
        <v>11</v>
      </c>
      <c r="C3" s="1">
        <v>43618</v>
      </c>
      <c r="D3">
        <v>58940</v>
      </c>
      <c r="F3" t="str">
        <v>Dennison Crosswaite</v>
      </c>
      <c r="G3" t="str">
        <v>Sales</v>
      </c>
      <c r="H3">
        <v>43601</v>
      </c>
      <c r="I3">
        <v>90700</v>
      </c>
      <c r="K3" t="str" cm="1">
        <f t="array" ref="K3:N3">INDEX(ReverseData[], ROWS(ReverseData[])-ROWS($J$2:$J3)+1,)</f>
        <v>Dennison Crosswaite</v>
      </c>
      <c r="L3" t="str">
        <v>Sales</v>
      </c>
      <c r="M3">
        <v>43601</v>
      </c>
      <c r="N3">
        <v>90700</v>
      </c>
    </row>
    <row r="4" spans="1:14" x14ac:dyDescent="0.25">
      <c r="A4" t="s">
        <v>21</v>
      </c>
      <c r="B4" t="s">
        <v>11</v>
      </c>
      <c r="C4" s="1">
        <v>43151</v>
      </c>
      <c r="D4">
        <v>75970</v>
      </c>
      <c r="F4" t="str">
        <v>Gunar Cockshoot</v>
      </c>
      <c r="G4" t="str">
        <v>Finance</v>
      </c>
      <c r="H4">
        <v>43476</v>
      </c>
      <c r="I4">
        <v>48950</v>
      </c>
      <c r="K4" t="str" cm="1">
        <f t="array" ref="K4:N4">INDEX(ReverseData[], ROWS(ReverseData[])-ROWS($J$2:$J4)+1,)</f>
        <v>Gunar Cockshoot</v>
      </c>
      <c r="L4" t="str">
        <v>Finance</v>
      </c>
      <c r="M4">
        <v>43476</v>
      </c>
      <c r="N4">
        <v>48950</v>
      </c>
    </row>
    <row r="5" spans="1:14" x14ac:dyDescent="0.25">
      <c r="A5" t="s">
        <v>20</v>
      </c>
      <c r="B5" t="s">
        <v>9</v>
      </c>
      <c r="C5" s="1">
        <v>43342</v>
      </c>
      <c r="D5">
        <v>109160</v>
      </c>
      <c r="F5" t="str">
        <v>Chandoo</v>
      </c>
      <c r="G5" t="str">
        <v>Website</v>
      </c>
      <c r="H5">
        <v>43351</v>
      </c>
      <c r="I5">
        <v>74550</v>
      </c>
      <c r="K5" t="str" cm="1">
        <f t="array" ref="K5:N5">INDEX(ReverseData[], ROWS(ReverseData[])-ROWS($J$2:$J5)+1,)</f>
        <v>Chandoo</v>
      </c>
      <c r="L5" t="str">
        <v>Website</v>
      </c>
      <c r="M5">
        <v>43351</v>
      </c>
      <c r="N5">
        <v>74550</v>
      </c>
    </row>
    <row r="6" spans="1:14" x14ac:dyDescent="0.25">
      <c r="A6" t="s">
        <v>19</v>
      </c>
      <c r="B6" t="s">
        <v>11</v>
      </c>
      <c r="C6" s="1">
        <v>43282</v>
      </c>
      <c r="D6">
        <v>65920</v>
      </c>
      <c r="F6" t="str">
        <v>Curtice Advani</v>
      </c>
      <c r="G6" t="str">
        <v>Finance</v>
      </c>
      <c r="H6">
        <v>43560</v>
      </c>
      <c r="I6">
        <v>59810</v>
      </c>
      <c r="K6" t="str" cm="1">
        <f t="array" ref="K6:N6">INDEX(ReverseData[], ROWS(ReverseData[])-ROWS($J$2:$J6)+1,)</f>
        <v>Curtice Advani</v>
      </c>
      <c r="L6" t="str">
        <v>Finance</v>
      </c>
      <c r="M6">
        <v>43560</v>
      </c>
      <c r="N6">
        <v>59810</v>
      </c>
    </row>
    <row r="7" spans="1:14" x14ac:dyDescent="0.25">
      <c r="A7" t="s">
        <v>18</v>
      </c>
      <c r="B7" t="s">
        <v>7</v>
      </c>
      <c r="C7" s="1">
        <v>43110</v>
      </c>
      <c r="D7">
        <v>41980</v>
      </c>
      <c r="F7" t="str">
        <v>Kaine Padly</v>
      </c>
      <c r="G7" t="str">
        <v>Website</v>
      </c>
      <c r="H7">
        <v>43424</v>
      </c>
      <c r="I7">
        <v>107700</v>
      </c>
      <c r="K7" t="str" cm="1">
        <f t="array" ref="K7:N7">INDEX(ReverseData[], ROWS(ReverseData[])-ROWS($J$2:$J7)+1,)</f>
        <v>Kaine Padly</v>
      </c>
      <c r="L7" t="str">
        <v>Website</v>
      </c>
      <c r="M7">
        <v>43424</v>
      </c>
      <c r="N7">
        <v>107700</v>
      </c>
    </row>
    <row r="8" spans="1:14" x14ac:dyDescent="0.25">
      <c r="A8" t="s">
        <v>17</v>
      </c>
      <c r="B8" t="s">
        <v>11</v>
      </c>
      <c r="C8" s="1">
        <v>43007</v>
      </c>
      <c r="D8">
        <v>48170</v>
      </c>
      <c r="F8" t="str">
        <v>Ches Bonnell</v>
      </c>
      <c r="G8" t="str">
        <v>Website</v>
      </c>
      <c r="H8">
        <v>43303</v>
      </c>
      <c r="I8">
        <v>88050</v>
      </c>
      <c r="K8" t="str" cm="1">
        <f t="array" ref="K8:N8">INDEX(ReverseData[], ROWS(ReverseData[])-ROWS($J$2:$J8)+1,)</f>
        <v>Ches Bonnell</v>
      </c>
      <c r="L8" t="str">
        <v>Website</v>
      </c>
      <c r="M8">
        <v>43303</v>
      </c>
      <c r="N8">
        <v>88050</v>
      </c>
    </row>
    <row r="9" spans="1:14" x14ac:dyDescent="0.25">
      <c r="A9" t="s">
        <v>16</v>
      </c>
      <c r="B9" t="s">
        <v>11</v>
      </c>
      <c r="C9" s="1">
        <v>43355</v>
      </c>
      <c r="D9">
        <v>67910</v>
      </c>
      <c r="F9" t="str">
        <v>Andria Kimpton</v>
      </c>
      <c r="G9" t="str">
        <v>Website</v>
      </c>
      <c r="H9">
        <v>43238</v>
      </c>
      <c r="I9">
        <v>69120</v>
      </c>
      <c r="K9" t="str" cm="1">
        <f t="array" ref="K9:N9">INDEX(ReverseData[], ROWS(ReverseData[])-ROWS($J$2:$J9)+1,)</f>
        <v>Andria Kimpton</v>
      </c>
      <c r="L9" t="str">
        <v>Website</v>
      </c>
      <c r="M9">
        <v>43238</v>
      </c>
      <c r="N9">
        <v>69120</v>
      </c>
    </row>
    <row r="10" spans="1:14" x14ac:dyDescent="0.25">
      <c r="A10" t="s">
        <v>15</v>
      </c>
      <c r="B10" t="s">
        <v>7</v>
      </c>
      <c r="C10" s="1">
        <v>43628</v>
      </c>
      <c r="D10">
        <v>58100</v>
      </c>
      <c r="F10" t="str">
        <v>Brien Boise</v>
      </c>
      <c r="G10" t="str">
        <v>Website</v>
      </c>
      <c r="H10">
        <v>43628</v>
      </c>
      <c r="I10">
        <v>58100</v>
      </c>
      <c r="K10" t="str" cm="1">
        <f t="array" ref="K10:N10">INDEX(ReverseData[], ROWS(ReverseData[])-ROWS($J$2:$J10)+1,)</f>
        <v>Brien Boise</v>
      </c>
      <c r="L10" t="str">
        <v>Website</v>
      </c>
      <c r="M10">
        <v>43628</v>
      </c>
      <c r="N10">
        <v>58100</v>
      </c>
    </row>
    <row r="11" spans="1:14" x14ac:dyDescent="0.25">
      <c r="A11" t="s">
        <v>14</v>
      </c>
      <c r="B11" t="s">
        <v>7</v>
      </c>
      <c r="C11" s="1">
        <v>43238</v>
      </c>
      <c r="D11">
        <v>69120</v>
      </c>
      <c r="F11" t="str">
        <v>Husein Augar</v>
      </c>
      <c r="G11" t="str">
        <v>Finance</v>
      </c>
      <c r="H11">
        <v>43355</v>
      </c>
      <c r="I11">
        <v>67910</v>
      </c>
      <c r="K11" t="str" cm="1">
        <f t="array" ref="K11:N11">INDEX(ReverseData[], ROWS(ReverseData[])-ROWS($J$2:$J11)+1,)</f>
        <v>Husein Augar</v>
      </c>
      <c r="L11" t="str">
        <v>Finance</v>
      </c>
      <c r="M11">
        <v>43355</v>
      </c>
      <c r="N11">
        <v>67910</v>
      </c>
    </row>
    <row r="12" spans="1:14" x14ac:dyDescent="0.25">
      <c r="A12" t="s">
        <v>13</v>
      </c>
      <c r="B12" t="s">
        <v>7</v>
      </c>
      <c r="C12" s="1">
        <v>43303</v>
      </c>
      <c r="D12">
        <v>88050</v>
      </c>
      <c r="F12" t="str">
        <v>Jan Morforth</v>
      </c>
      <c r="G12" t="str">
        <v>Finance</v>
      </c>
      <c r="H12">
        <v>43007</v>
      </c>
      <c r="I12">
        <v>48170</v>
      </c>
      <c r="K12" t="str" cm="1">
        <f t="array" ref="K12:N12">INDEX(ReverseData[], ROWS(ReverseData[])-ROWS($J$2:$J12)+1,)</f>
        <v>Jan Morforth</v>
      </c>
      <c r="L12" t="str">
        <v>Finance</v>
      </c>
      <c r="M12">
        <v>43007</v>
      </c>
      <c r="N12">
        <v>48170</v>
      </c>
    </row>
    <row r="13" spans="1:14" x14ac:dyDescent="0.25">
      <c r="A13" t="s">
        <v>12</v>
      </c>
      <c r="B13" t="s">
        <v>7</v>
      </c>
      <c r="C13" s="1">
        <v>43424</v>
      </c>
      <c r="D13">
        <v>107700</v>
      </c>
      <c r="F13" t="str">
        <v>Dotty Strutley</v>
      </c>
      <c r="G13" t="str">
        <v>Website</v>
      </c>
      <c r="H13">
        <v>43110</v>
      </c>
      <c r="I13">
        <v>41980</v>
      </c>
      <c r="K13" t="str" cm="1">
        <f t="array" ref="K13:N13">INDEX(ReverseData[], ROWS(ReverseData[])-ROWS($J$2:$J13)+1,)</f>
        <v>Dotty Strutley</v>
      </c>
      <c r="L13" t="str">
        <v>Website</v>
      </c>
      <c r="M13">
        <v>43110</v>
      </c>
      <c r="N13">
        <v>41980</v>
      </c>
    </row>
    <row r="14" spans="1:14" x14ac:dyDescent="0.25">
      <c r="A14" t="s">
        <v>10</v>
      </c>
      <c r="B14" t="s">
        <v>11</v>
      </c>
      <c r="C14" s="1">
        <v>43560</v>
      </c>
      <c r="D14">
        <v>59810</v>
      </c>
      <c r="F14" t="str">
        <v>Marney O'Breen</v>
      </c>
      <c r="G14" t="str">
        <v>Finance</v>
      </c>
      <c r="H14">
        <v>43282</v>
      </c>
      <c r="I14">
        <v>65920</v>
      </c>
      <c r="K14" t="str" cm="1">
        <f t="array" ref="K14:N14">INDEX(ReverseData[], ROWS(ReverseData[])-ROWS($J$2:$J14)+1,)</f>
        <v>Marney O'Breen</v>
      </c>
      <c r="L14" t="str">
        <v>Finance</v>
      </c>
      <c r="M14">
        <v>43282</v>
      </c>
      <c r="N14">
        <v>65920</v>
      </c>
    </row>
    <row r="15" spans="1:14" x14ac:dyDescent="0.25">
      <c r="A15" t="s">
        <v>23</v>
      </c>
      <c r="B15" t="s">
        <v>7</v>
      </c>
      <c r="C15" s="1">
        <v>43351</v>
      </c>
      <c r="D15">
        <v>74550</v>
      </c>
      <c r="F15" t="str">
        <v>Rafaelita Blaksland</v>
      </c>
      <c r="G15" t="str">
        <v>Sales</v>
      </c>
      <c r="H15">
        <v>43342</v>
      </c>
      <c r="I15">
        <v>109160</v>
      </c>
      <c r="K15" t="str" cm="1">
        <f t="array" ref="K15:N15">INDEX(ReverseData[], ROWS(ReverseData[])-ROWS($J$2:$J15)+1,)</f>
        <v>Rafaelita Blaksland</v>
      </c>
      <c r="L15" t="str">
        <v>Sales</v>
      </c>
      <c r="M15">
        <v>43342</v>
      </c>
      <c r="N15">
        <v>109160</v>
      </c>
    </row>
    <row r="16" spans="1:14" x14ac:dyDescent="0.25">
      <c r="A16" t="s">
        <v>8</v>
      </c>
      <c r="B16" t="s">
        <v>11</v>
      </c>
      <c r="C16" s="1">
        <v>43476</v>
      </c>
      <c r="D16">
        <v>48950</v>
      </c>
      <c r="F16" t="str">
        <v>Beverie Moffet</v>
      </c>
      <c r="G16" t="str">
        <v>Finance</v>
      </c>
      <c r="H16">
        <v>43151</v>
      </c>
      <c r="I16">
        <v>75970</v>
      </c>
      <c r="K16" t="str" cm="1">
        <f t="array" ref="K16:N16">INDEX(ReverseData[], ROWS(ReverseData[])-ROWS($J$2:$J16)+1,)</f>
        <v>Beverie Moffet</v>
      </c>
      <c r="L16" t="str">
        <v>Finance</v>
      </c>
      <c r="M16">
        <v>43151</v>
      </c>
      <c r="N16">
        <v>75970</v>
      </c>
    </row>
    <row r="17" spans="1:14" x14ac:dyDescent="0.25">
      <c r="A17" t="s">
        <v>6</v>
      </c>
      <c r="B17" t="s">
        <v>9</v>
      </c>
      <c r="C17" s="1">
        <v>43601</v>
      </c>
      <c r="D17">
        <v>90700</v>
      </c>
      <c r="F17" t="str">
        <v>Oby Sorrel</v>
      </c>
      <c r="G17" t="str">
        <v>Finance</v>
      </c>
      <c r="H17">
        <v>43618</v>
      </c>
      <c r="I17">
        <v>58940</v>
      </c>
      <c r="K17" t="str" cm="1">
        <f t="array" ref="K17:N17">INDEX(ReverseData[], ROWS(ReverseData[])-ROWS($J$2:$J17)+1,)</f>
        <v>Oby Sorrel</v>
      </c>
      <c r="L17" t="str">
        <v>Finance</v>
      </c>
      <c r="M17">
        <v>43618</v>
      </c>
      <c r="N17">
        <v>58940</v>
      </c>
    </row>
    <row r="18" spans="1:14" x14ac:dyDescent="0.25">
      <c r="A18" t="s">
        <v>4</v>
      </c>
      <c r="B18" t="s">
        <v>5</v>
      </c>
      <c r="C18" s="1">
        <v>43744</v>
      </c>
      <c r="D18">
        <v>75000</v>
      </c>
      <c r="F18" t="str">
        <v>Someone Awesome</v>
      </c>
      <c r="G18" t="str">
        <v>Finance</v>
      </c>
      <c r="H18">
        <v>44412</v>
      </c>
      <c r="I18">
        <v>43000</v>
      </c>
      <c r="K18" t="str" cm="1">
        <f t="array" ref="K18:N18">INDEX(ReverseData[], ROWS(ReverseData[])-ROWS($J$2:$J18)+1,)</f>
        <v>Someone Awesome</v>
      </c>
      <c r="L18" t="str">
        <v>Finance</v>
      </c>
      <c r="M18">
        <v>44412</v>
      </c>
      <c r="N18">
        <v>43000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9EB153-B6EE-43EF-99A2-61719B156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ReverseData BY Power query</vt:lpstr>
      <vt:lpstr>ReverseData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2021-03-14T20:21:32Z</dcterms:created>
  <dcterms:modified xsi:type="dcterms:W3CDTF">2023-11-03T05:39:04Z</dcterms:modified>
</cp:coreProperties>
</file>