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farazsamie/Downloads/"/>
    </mc:Choice>
  </mc:AlternateContent>
  <xr:revisionPtr revIDLastSave="0" documentId="13_ncr:1_{E8DBEFA8-B0E0-7043-BB64-F66A30813C3C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1" l="1"/>
  <c r="Z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<sst xmlns="http://schemas.openxmlformats.org/spreadsheetml/2006/main" count="13" uniqueCount="13">
  <si>
    <t>Country</t>
  </si>
  <si>
    <t>United States of America</t>
  </si>
  <si>
    <t>China</t>
  </si>
  <si>
    <t>Russian Federation</t>
  </si>
  <si>
    <t>India</t>
  </si>
  <si>
    <t>South Africa</t>
  </si>
  <si>
    <t>Saudi Arabia</t>
  </si>
  <si>
    <t>Egypt</t>
  </si>
  <si>
    <t>Brazil</t>
  </si>
  <si>
    <t>Pakistan</t>
  </si>
  <si>
    <t>United Arab Emirates</t>
  </si>
  <si>
    <t>https://www.gold.org/goldhub/data/gold-reserves-by-country#registration-type=google&amp;just-verified=1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</si>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</sst>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92D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3" borderId="0" xfId="0" applyFont="1" applyFill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showGridLines="0" tabSelected="1" zoomScale="118" workbookViewId="0">
      <selection activeCell="B11" sqref="B11:Z11"/>
    </sheetView>
  </sheetViews>
  <sheetFormatPr baseColWidth="10" defaultColWidth="8.83203125" defaultRowHeight="15" x14ac:dyDescent="0.2"/>
  <cols>
    <col min="1" max="1" width="19.6640625" bestFit="1" customWidth="1"/>
    <col min="2" max="26" width="13.1640625" bestFit="1" customWidth="1"/>
  </cols>
  <sheetData>
    <row r="1" spans="1:26" s="3" customFormat="1" x14ac:dyDescent="0.2">
      <c r="A1" s="3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</row>
    <row r="2" spans="1:26" s="6" customFormat="1" x14ac:dyDescent="0.2">
      <c r="A2" s="5" t="s">
        <v>1</v>
      </c>
      <c r="B2" s="6">
        <v>8136.95</v>
      </c>
      <c r="C2" s="6">
        <v>8149.05</v>
      </c>
      <c r="D2" s="6">
        <v>8149.05</v>
      </c>
      <c r="E2" s="6">
        <v>8134.94</v>
      </c>
      <c r="F2" s="6">
        <v>8136.18</v>
      </c>
      <c r="G2" s="6">
        <v>8135.07</v>
      </c>
      <c r="H2" s="6">
        <v>8133.46</v>
      </c>
      <c r="I2" s="6">
        <v>8133.46</v>
      </c>
      <c r="J2" s="6">
        <v>8133.46</v>
      </c>
      <c r="K2" s="6">
        <v>8133.46</v>
      </c>
      <c r="L2" s="6">
        <v>8133.46</v>
      </c>
      <c r="M2" s="6">
        <v>8133.46</v>
      </c>
      <c r="N2" s="6">
        <v>8133.46</v>
      </c>
      <c r="O2" s="6">
        <v>8133.46</v>
      </c>
      <c r="P2" s="6">
        <v>8133.46</v>
      </c>
      <c r="Q2" s="6">
        <v>8133.46</v>
      </c>
      <c r="R2" s="6">
        <v>8133.46</v>
      </c>
      <c r="S2" s="6">
        <v>8133.46</v>
      </c>
      <c r="T2" s="6">
        <v>8133.46</v>
      </c>
      <c r="U2" s="6">
        <v>8133.46</v>
      </c>
      <c r="V2" s="6">
        <v>8133.46</v>
      </c>
      <c r="W2" s="6">
        <v>8133.47</v>
      </c>
      <c r="X2" s="6">
        <v>8133.46</v>
      </c>
      <c r="Y2" s="6">
        <v>8133.46</v>
      </c>
      <c r="Z2" s="6">
        <v>8133.46</v>
      </c>
    </row>
    <row r="3" spans="1:26" x14ac:dyDescent="0.2">
      <c r="A3" s="4" t="s">
        <v>2</v>
      </c>
      <c r="B3">
        <v>395.01</v>
      </c>
      <c r="C3">
        <v>500.76</v>
      </c>
      <c r="D3">
        <v>599.98</v>
      </c>
      <c r="E3">
        <v>599.98</v>
      </c>
      <c r="F3">
        <v>599.98</v>
      </c>
      <c r="G3">
        <v>599.98</v>
      </c>
      <c r="H3">
        <v>599.98</v>
      </c>
      <c r="I3">
        <v>599.98</v>
      </c>
      <c r="J3">
        <v>599.98</v>
      </c>
      <c r="K3">
        <v>1054.0899999999999</v>
      </c>
      <c r="L3">
        <v>1054.0899999999999</v>
      </c>
      <c r="M3">
        <v>1054.0899999999999</v>
      </c>
      <c r="N3">
        <v>1054.0899999999999</v>
      </c>
      <c r="O3">
        <v>1054.0899999999999</v>
      </c>
      <c r="P3">
        <v>1054.0899999999999</v>
      </c>
      <c r="Q3">
        <v>1762.31</v>
      </c>
      <c r="R3">
        <v>1842.56</v>
      </c>
      <c r="S3">
        <v>1842.56</v>
      </c>
      <c r="T3">
        <v>1852.51</v>
      </c>
      <c r="U3">
        <v>1948.31</v>
      </c>
      <c r="V3">
        <v>1948.31</v>
      </c>
      <c r="W3">
        <v>1948.31</v>
      </c>
      <c r="X3">
        <v>2010.51</v>
      </c>
      <c r="Y3">
        <v>2235.39</v>
      </c>
      <c r="Z3">
        <v>2279.56</v>
      </c>
    </row>
    <row r="4" spans="1:26" x14ac:dyDescent="0.2">
      <c r="A4" s="4" t="s">
        <v>3</v>
      </c>
      <c r="B4">
        <v>384.4</v>
      </c>
      <c r="C4">
        <v>422.97</v>
      </c>
      <c r="D4">
        <v>387.67</v>
      </c>
      <c r="E4">
        <v>390.19</v>
      </c>
      <c r="F4">
        <v>386.96</v>
      </c>
      <c r="G4">
        <v>386.86</v>
      </c>
      <c r="H4">
        <v>401.48</v>
      </c>
      <c r="I4">
        <v>450.34</v>
      </c>
      <c r="J4">
        <v>519.58000000000004</v>
      </c>
      <c r="K4">
        <v>649.03</v>
      </c>
      <c r="L4">
        <v>788.62</v>
      </c>
      <c r="M4">
        <v>882.96</v>
      </c>
      <c r="N4">
        <v>957.76</v>
      </c>
      <c r="O4">
        <v>1035.21</v>
      </c>
      <c r="P4">
        <v>1208.19</v>
      </c>
      <c r="Q4">
        <v>1414.54</v>
      </c>
      <c r="R4">
        <v>1615.22</v>
      </c>
      <c r="S4">
        <v>1838.76</v>
      </c>
      <c r="T4">
        <v>2113.0300000000002</v>
      </c>
      <c r="U4">
        <v>2271.16</v>
      </c>
      <c r="V4">
        <v>2298.5300000000002</v>
      </c>
      <c r="W4">
        <v>2301.64</v>
      </c>
      <c r="X4">
        <v>2332.7399999999998</v>
      </c>
      <c r="Y4">
        <v>2332.7399999999998</v>
      </c>
      <c r="Z4">
        <v>2332.7399999999998</v>
      </c>
    </row>
    <row r="5" spans="1:26" x14ac:dyDescent="0.2">
      <c r="A5" s="4" t="s">
        <v>4</v>
      </c>
      <c r="B5">
        <v>357.76</v>
      </c>
      <c r="C5">
        <v>357.76</v>
      </c>
      <c r="D5">
        <v>357.76</v>
      </c>
      <c r="E5">
        <v>357.76</v>
      </c>
      <c r="F5">
        <v>357.75</v>
      </c>
      <c r="G5">
        <v>357.75</v>
      </c>
      <c r="H5">
        <v>357.75</v>
      </c>
      <c r="I5">
        <v>357.75</v>
      </c>
      <c r="J5">
        <v>357.75</v>
      </c>
      <c r="K5">
        <v>557.75</v>
      </c>
      <c r="L5">
        <v>557.75</v>
      </c>
      <c r="M5">
        <v>557.75</v>
      </c>
      <c r="N5">
        <v>557.75</v>
      </c>
      <c r="O5">
        <v>557.75</v>
      </c>
      <c r="P5">
        <v>557.75</v>
      </c>
      <c r="Q5">
        <v>557.75</v>
      </c>
      <c r="R5">
        <v>557.77</v>
      </c>
      <c r="S5">
        <v>558.1</v>
      </c>
      <c r="T5">
        <v>600.44000000000005</v>
      </c>
      <c r="U5">
        <v>634.96</v>
      </c>
      <c r="V5">
        <v>676.64</v>
      </c>
      <c r="W5">
        <v>754.1</v>
      </c>
      <c r="X5">
        <v>787.36</v>
      </c>
      <c r="Y5">
        <v>803.58</v>
      </c>
      <c r="Z5">
        <v>876.18</v>
      </c>
    </row>
    <row r="6" spans="1:26" x14ac:dyDescent="0.2">
      <c r="A6" s="4" t="s">
        <v>5</v>
      </c>
      <c r="B6">
        <v>183.51</v>
      </c>
      <c r="C6">
        <v>177.91</v>
      </c>
      <c r="D6">
        <v>173.56</v>
      </c>
      <c r="E6">
        <v>123.64</v>
      </c>
      <c r="F6">
        <v>123.92</v>
      </c>
      <c r="G6">
        <v>124.01</v>
      </c>
      <c r="H6">
        <v>124.1</v>
      </c>
      <c r="I6">
        <v>124.26</v>
      </c>
      <c r="J6">
        <v>124.69</v>
      </c>
      <c r="K6">
        <v>124.85</v>
      </c>
      <c r="L6">
        <v>124.91</v>
      </c>
      <c r="M6">
        <v>125</v>
      </c>
      <c r="N6">
        <v>125.1</v>
      </c>
      <c r="O6">
        <v>125.1</v>
      </c>
      <c r="P6">
        <v>125.19</v>
      </c>
      <c r="Q6">
        <v>125.22</v>
      </c>
      <c r="R6">
        <v>125.25</v>
      </c>
      <c r="S6">
        <v>125.31</v>
      </c>
      <c r="T6">
        <v>125.31</v>
      </c>
      <c r="U6">
        <v>125.31</v>
      </c>
      <c r="V6">
        <v>125.35</v>
      </c>
      <c r="W6">
        <v>125.35</v>
      </c>
      <c r="X6">
        <v>125.38</v>
      </c>
      <c r="Y6">
        <v>125.41</v>
      </c>
      <c r="Z6">
        <v>125.44</v>
      </c>
    </row>
    <row r="7" spans="1:26" x14ac:dyDescent="0.2">
      <c r="A7" s="4" t="s">
        <v>6</v>
      </c>
      <c r="B7">
        <v>142.94999999999999</v>
      </c>
      <c r="C7">
        <v>142.94999999999999</v>
      </c>
      <c r="D7">
        <v>142.94999999999999</v>
      </c>
      <c r="E7">
        <v>142.94999999999999</v>
      </c>
      <c r="F7">
        <v>142.94999999999999</v>
      </c>
      <c r="G7">
        <v>142.94999999999999</v>
      </c>
      <c r="H7">
        <v>142.94999999999999</v>
      </c>
      <c r="I7">
        <v>142.94999999999999</v>
      </c>
      <c r="J7">
        <v>322.89999999999998</v>
      </c>
      <c r="K7">
        <v>322.89999999999998</v>
      </c>
      <c r="L7">
        <v>322.89999999999998</v>
      </c>
      <c r="M7">
        <v>322.89999999999998</v>
      </c>
      <c r="N7">
        <v>322.89999999999998</v>
      </c>
      <c r="O7">
        <v>322.89999999999998</v>
      </c>
      <c r="P7">
        <v>322.89999999999998</v>
      </c>
      <c r="Q7">
        <v>322.89999999999998</v>
      </c>
      <c r="R7">
        <v>323.07</v>
      </c>
      <c r="S7">
        <v>323.07</v>
      </c>
      <c r="T7">
        <v>323.07</v>
      </c>
      <c r="U7">
        <v>323.07</v>
      </c>
      <c r="V7">
        <v>323.07</v>
      </c>
      <c r="W7">
        <v>323.07</v>
      </c>
      <c r="X7">
        <v>323.07</v>
      </c>
      <c r="Y7">
        <v>323.07</v>
      </c>
      <c r="Z7">
        <v>323.07</v>
      </c>
    </row>
    <row r="8" spans="1:26" x14ac:dyDescent="0.2">
      <c r="A8" s="4" t="s">
        <v>7</v>
      </c>
      <c r="B8">
        <v>75.64</v>
      </c>
      <c r="C8">
        <v>75.64</v>
      </c>
      <c r="D8">
        <v>75.650000000000006</v>
      </c>
      <c r="E8">
        <v>75.650000000000006</v>
      </c>
      <c r="F8">
        <v>75.650000000000006</v>
      </c>
      <c r="G8">
        <v>75.650000000000006</v>
      </c>
      <c r="H8">
        <v>75.61</v>
      </c>
      <c r="I8">
        <v>75.61</v>
      </c>
      <c r="J8">
        <v>75.61</v>
      </c>
      <c r="K8">
        <v>75.61</v>
      </c>
      <c r="L8">
        <v>75.61</v>
      </c>
      <c r="M8">
        <v>75.61</v>
      </c>
      <c r="N8">
        <v>75.61</v>
      </c>
      <c r="O8">
        <v>75.61</v>
      </c>
      <c r="P8">
        <v>75.61</v>
      </c>
      <c r="Q8">
        <v>75.61</v>
      </c>
      <c r="R8">
        <v>75.58</v>
      </c>
      <c r="S8">
        <v>76.44</v>
      </c>
      <c r="T8">
        <v>78.38</v>
      </c>
      <c r="U8">
        <v>79.31</v>
      </c>
      <c r="V8">
        <v>80.23</v>
      </c>
      <c r="W8">
        <v>80.91</v>
      </c>
      <c r="X8">
        <v>125.63</v>
      </c>
      <c r="Y8">
        <v>126.3</v>
      </c>
      <c r="Z8">
        <v>126.88</v>
      </c>
    </row>
    <row r="9" spans="1:26" x14ac:dyDescent="0.2">
      <c r="A9" s="4" t="s">
        <v>8</v>
      </c>
      <c r="B9">
        <v>65.88</v>
      </c>
      <c r="C9">
        <v>34.130000000000003</v>
      </c>
      <c r="D9">
        <v>33.590000000000003</v>
      </c>
      <c r="E9">
        <v>33.6</v>
      </c>
      <c r="F9">
        <v>33.590000000000003</v>
      </c>
      <c r="G9">
        <v>33.590000000000003</v>
      </c>
      <c r="H9">
        <v>33.6</v>
      </c>
      <c r="I9">
        <v>33.6</v>
      </c>
      <c r="J9">
        <v>33.61</v>
      </c>
      <c r="K9">
        <v>33.61</v>
      </c>
      <c r="L9">
        <v>33.61</v>
      </c>
      <c r="M9">
        <v>33.61</v>
      </c>
      <c r="N9">
        <v>67.2</v>
      </c>
      <c r="O9">
        <v>67.2</v>
      </c>
      <c r="P9">
        <v>67.2</v>
      </c>
      <c r="Q9">
        <v>67.2</v>
      </c>
      <c r="R9">
        <v>67.290000000000006</v>
      </c>
      <c r="S9">
        <v>67.290000000000006</v>
      </c>
      <c r="T9">
        <v>67.36</v>
      </c>
      <c r="U9">
        <v>67.36</v>
      </c>
      <c r="V9">
        <v>67.36</v>
      </c>
      <c r="W9">
        <v>129.65</v>
      </c>
      <c r="X9">
        <v>129.65</v>
      </c>
      <c r="Y9">
        <v>129.65</v>
      </c>
      <c r="Z9">
        <v>129.65</v>
      </c>
    </row>
    <row r="10" spans="1:26" s="2" customFormat="1" x14ac:dyDescent="0.2"/>
    <row r="11" spans="1:26" s="2" customFormat="1" x14ac:dyDescent="0.2">
      <c r="A11" s="4" t="s">
        <v>12</v>
      </c>
      <c r="B11" s="2">
        <f>B$3+B$4+B$5+B$6+B$7+B$8+B$9</f>
        <v>1605.15</v>
      </c>
      <c r="C11" s="2">
        <f>C$3+C$4+C$5+C$6+C$7+C$8+C$9</f>
        <v>1712.1200000000003</v>
      </c>
      <c r="D11" s="2">
        <f>D$3+D$4+D$5+D$6+D$7+D$8+D$9</f>
        <v>1771.16</v>
      </c>
      <c r="E11" s="2">
        <f>E$3+E$4+E$5+E$6+E$7+E$8+E$9</f>
        <v>1723.7700000000002</v>
      </c>
      <c r="F11" s="2">
        <f>F$3+F$4+F$5+F$6+F$7+F$8+F$9</f>
        <v>1720.8000000000002</v>
      </c>
      <c r="G11" s="2">
        <f>G$3+G$4+G$5+G$6+G$7+G$8+G$9</f>
        <v>1720.7900000000002</v>
      </c>
      <c r="H11" s="2">
        <f>H$3+H$4+H$5+H$6+H$7+H$8+H$9</f>
        <v>1735.4699999999998</v>
      </c>
      <c r="I11" s="2">
        <f>I$3+I$4+I$5+I$6+I$7+I$8+I$9</f>
        <v>1784.4899999999998</v>
      </c>
      <c r="J11" s="2">
        <f>J$3+J$4+J$5+J$6+J$7+J$8+J$9</f>
        <v>2034.12</v>
      </c>
      <c r="K11" s="2">
        <f>K$3+K$4+K$5+K$6+K$7+K$8+K$9</f>
        <v>2817.84</v>
      </c>
      <c r="L11" s="2">
        <f>L$3+L$4+L$5+L$6+L$7+L$8+L$9</f>
        <v>2957.4900000000002</v>
      </c>
      <c r="M11" s="2">
        <f>M$3+M$4+M$5+M$6+M$7+M$8+M$9</f>
        <v>3051.9200000000005</v>
      </c>
      <c r="N11" s="2">
        <f>N$3+N$4+N$5+N$6+N$7+N$8+N$9</f>
        <v>3160.41</v>
      </c>
      <c r="O11" s="2">
        <f>O$3+O$4+O$5+O$6+O$7+O$8+O$9</f>
        <v>3237.86</v>
      </c>
      <c r="P11" s="2">
        <f>P$3+P$4+P$5+P$6+P$7+P$8+P$9</f>
        <v>3410.93</v>
      </c>
      <c r="Q11" s="2">
        <f>Q$3+Q$4+Q$5+Q$6+Q$7+Q$8+Q$9</f>
        <v>4325.5299999999988</v>
      </c>
      <c r="R11" s="2">
        <f>R$3+R$4+R$5+R$6+R$7+R$8+R$9</f>
        <v>4606.7399999999989</v>
      </c>
      <c r="S11" s="2">
        <f>S$3+S$4+S$5+S$6+S$7+S$8+S$9</f>
        <v>4831.53</v>
      </c>
      <c r="T11" s="2">
        <f>T$3+T$4+T$5+T$6+T$7+T$8+T$9</f>
        <v>5160.0999999999995</v>
      </c>
      <c r="U11" s="2">
        <f>U$3+U$4+U$5+U$6+U$7+U$8+U$9</f>
        <v>5449.48</v>
      </c>
      <c r="V11" s="2">
        <f>V$3+V$4+V$5+V$6+V$7+V$8+V$9</f>
        <v>5519.49</v>
      </c>
      <c r="W11" s="2">
        <f>W$3+W$4+W$5+W$6+W$7+W$8+W$9</f>
        <v>5663.03</v>
      </c>
      <c r="X11" s="2">
        <f>X$3+X$4+X$5+X$6+X$7+X$8+X$9</f>
        <v>5834.3399999999992</v>
      </c>
      <c r="Y11" s="2">
        <f>Y$3+Y$4+Y$5+Y$6+Y$7+Y$8+Y$9</f>
        <v>6076.1399999999985</v>
      </c>
      <c r="Z11" s="2">
        <f>Z$3+Z$4+Z$5+Z$6+Z$7+Z$8+Z$9</f>
        <v>6193.5199999999986</v>
      </c>
    </row>
    <row r="12" spans="1:26" s="2" customFormat="1" x14ac:dyDescent="0.2"/>
    <row r="13" spans="1:26" s="2" customFormat="1" x14ac:dyDescent="0.2"/>
    <row r="14" spans="1:26" s="2" customFormat="1" x14ac:dyDescent="0.2"/>
    <row r="15" spans="1:26" s="2" customFormat="1" x14ac:dyDescent="0.2"/>
    <row r="16" spans="1:26" s="2" customFormat="1" x14ac:dyDescent="0.2"/>
    <row r="17" spans="1:26" s="2" customFormat="1" x14ac:dyDescent="0.2"/>
    <row r="18" spans="1:26" x14ac:dyDescent="0.2">
      <c r="A18" s="3" t="s">
        <v>9</v>
      </c>
      <c r="B18">
        <v>65.03</v>
      </c>
      <c r="C18">
        <v>65.03</v>
      </c>
      <c r="D18">
        <v>65.11</v>
      </c>
      <c r="E18">
        <v>65.2</v>
      </c>
      <c r="F18">
        <v>65.27</v>
      </c>
      <c r="G18">
        <v>65.27</v>
      </c>
      <c r="H18">
        <v>65.31</v>
      </c>
      <c r="I18">
        <v>65.430000000000007</v>
      </c>
      <c r="J18">
        <v>65.430000000000007</v>
      </c>
      <c r="K18">
        <v>65.430000000000007</v>
      </c>
      <c r="L18">
        <v>64.39</v>
      </c>
      <c r="M18">
        <v>64.400000000000006</v>
      </c>
      <c r="N18">
        <v>64.430000000000007</v>
      </c>
      <c r="O18">
        <v>64.430000000000007</v>
      </c>
      <c r="P18">
        <v>64.47</v>
      </c>
      <c r="Q18">
        <v>64.5</v>
      </c>
      <c r="R18">
        <v>64.52</v>
      </c>
      <c r="S18">
        <v>64.56</v>
      </c>
      <c r="T18">
        <v>64.61</v>
      </c>
      <c r="U18">
        <v>64.63</v>
      </c>
      <c r="V18">
        <v>64.64</v>
      </c>
      <c r="W18">
        <v>64.650000000000006</v>
      </c>
      <c r="X18">
        <v>64.650000000000006</v>
      </c>
      <c r="Y18">
        <v>64.66</v>
      </c>
      <c r="Z18">
        <v>64.739999999999995</v>
      </c>
    </row>
    <row r="25" spans="1:26" x14ac:dyDescent="0.2">
      <c r="A25" t="s">
        <v>11</v>
      </c>
    </row>
    <row r="41" spans="1:26" x14ac:dyDescent="0.2">
      <c r="A41" s="1" t="s">
        <v>10</v>
      </c>
      <c r="B41">
        <v>12.35</v>
      </c>
      <c r="C41">
        <v>12.35</v>
      </c>
      <c r="D41">
        <v>12.35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7.5</v>
      </c>
      <c r="R41">
        <v>7.42</v>
      </c>
      <c r="S41">
        <v>7.62</v>
      </c>
      <c r="T41">
        <v>7.5</v>
      </c>
      <c r="U41">
        <v>22.49</v>
      </c>
      <c r="V41">
        <v>57.6</v>
      </c>
      <c r="W41">
        <v>55.43</v>
      </c>
      <c r="X41">
        <v>74.98</v>
      </c>
      <c r="Y41">
        <v>74.5</v>
      </c>
      <c r="Z41">
        <v>74.400000000000006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Samie, Faraz</cp:lastModifiedBy>
  <dcterms:created xsi:type="dcterms:W3CDTF">2025-07-30T11:55:23Z</dcterms:created>
  <dcterms:modified xsi:type="dcterms:W3CDTF">2025-07-30T12:09:04Z</dcterms:modified>
  <cp:category/>
</cp:coreProperties>
</file>