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arbod\Desktop\"/>
    </mc:Choice>
  </mc:AlternateContent>
  <xr:revisionPtr revIDLastSave="0" documentId="13_ncr:1_{06E91BEA-F533-4F52-935E-08D6D1F8CD9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ull result" sheetId="1" r:id="rId1"/>
    <sheet name="Sheet1" sheetId="3" state="hidden" r:id="rId2"/>
    <sheet name="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3" l="1"/>
  <c r="D162" i="3"/>
  <c r="C162" i="3"/>
  <c r="B162" i="3"/>
  <c r="E144" i="3"/>
  <c r="D144" i="3"/>
  <c r="C144" i="3"/>
  <c r="B144" i="3"/>
  <c r="F144" i="3" s="1"/>
  <c r="E126" i="3"/>
  <c r="D126" i="3"/>
  <c r="C126" i="3"/>
  <c r="B126" i="3"/>
  <c r="E108" i="3"/>
  <c r="D108" i="3"/>
  <c r="C108" i="3"/>
  <c r="B108" i="3"/>
  <c r="F108" i="3" s="1"/>
  <c r="E90" i="3"/>
  <c r="D90" i="3"/>
  <c r="C90" i="3"/>
  <c r="B90" i="3"/>
  <c r="E72" i="3"/>
  <c r="D72" i="3"/>
  <c r="C72" i="3"/>
  <c r="B72" i="3"/>
  <c r="F72" i="3" s="1"/>
  <c r="E54" i="3"/>
  <c r="D54" i="3"/>
  <c r="C54" i="3"/>
  <c r="B54" i="3"/>
  <c r="E36" i="3"/>
  <c r="D36" i="3"/>
  <c r="C36" i="3"/>
  <c r="B36" i="3"/>
  <c r="E18" i="3"/>
  <c r="D18" i="3"/>
  <c r="C18" i="3"/>
  <c r="B18" i="3"/>
  <c r="F18" i="3" s="1"/>
  <c r="R3" i="1"/>
  <c r="R4" i="1"/>
  <c r="R5" i="1"/>
  <c r="R7" i="1"/>
  <c r="R8" i="1"/>
  <c r="R9" i="1"/>
  <c r="R10" i="1"/>
  <c r="R12" i="1"/>
  <c r="R13" i="1"/>
  <c r="R14" i="1"/>
  <c r="R15" i="1"/>
  <c r="R17" i="1"/>
  <c r="R18" i="1"/>
  <c r="R19" i="1"/>
  <c r="R20" i="1"/>
  <c r="R22" i="1"/>
  <c r="R23" i="1"/>
  <c r="R24" i="1"/>
  <c r="R25" i="1"/>
  <c r="R27" i="1"/>
  <c r="R28" i="1"/>
  <c r="R29" i="1"/>
  <c r="R30" i="1"/>
  <c r="R32" i="1"/>
  <c r="R36" i="1" s="1"/>
  <c r="R33" i="1"/>
  <c r="R34" i="1"/>
  <c r="R35" i="1"/>
  <c r="R37" i="1"/>
  <c r="R38" i="1"/>
  <c r="R39" i="1"/>
  <c r="R40" i="1"/>
  <c r="R42" i="1"/>
  <c r="R46" i="1" s="1"/>
  <c r="R43" i="1"/>
  <c r="R44" i="1"/>
  <c r="R45" i="1"/>
  <c r="R2" i="1"/>
  <c r="F90" i="3" l="1"/>
  <c r="F126" i="3"/>
  <c r="F162" i="3"/>
  <c r="F54" i="3"/>
  <c r="F36" i="3"/>
  <c r="R6" i="1"/>
  <c r="R41" i="1"/>
  <c r="R31" i="1"/>
  <c r="R21" i="1"/>
  <c r="R11" i="1"/>
  <c r="R26" i="1"/>
  <c r="R16" i="1"/>
</calcChain>
</file>

<file path=xl/sharedStrings.xml><?xml version="1.0" encoding="utf-8"?>
<sst xmlns="http://schemas.openxmlformats.org/spreadsheetml/2006/main" count="609" uniqueCount="169">
  <si>
    <t>Android-Universal-Image-Loader</t>
  </si>
  <si>
    <t>antlr4</t>
  </si>
  <si>
    <t>BroadleafCommerce</t>
  </si>
  <si>
    <t>ceylon-ide-eclipse</t>
  </si>
  <si>
    <t>elasticsearch</t>
  </si>
  <si>
    <t>hazelcast</t>
  </si>
  <si>
    <t>junit</t>
  </si>
  <si>
    <t>MapDB</t>
  </si>
  <si>
    <t>mcMMO</t>
  </si>
  <si>
    <t>mct</t>
  </si>
  <si>
    <t>neo4j</t>
  </si>
  <si>
    <t>netty</t>
  </si>
  <si>
    <t>orientdb</t>
  </si>
  <si>
    <t>oryx</t>
  </si>
  <si>
    <t>titan</t>
  </si>
  <si>
    <t>Accuracy</t>
  </si>
  <si>
    <t>Recall</t>
  </si>
  <si>
    <t>Precision</t>
  </si>
  <si>
    <t>F1-score</t>
  </si>
  <si>
    <t>Confusion Matrix</t>
  </si>
  <si>
    <t>Model</t>
  </si>
  <si>
    <t>Random Forest</t>
  </si>
  <si>
    <t>Gradient Boosting</t>
  </si>
  <si>
    <t xml:space="preserve">XGBoost </t>
  </si>
  <si>
    <t>LightGBM</t>
  </si>
  <si>
    <t>Logistic regression</t>
  </si>
  <si>
    <t>Neural Networks</t>
  </si>
  <si>
    <t>rbf SVM</t>
  </si>
  <si>
    <t>poly SVM</t>
  </si>
  <si>
    <t>sigmoid SVM</t>
  </si>
  <si>
    <t>[[110, 3], [39, 74]]</t>
  </si>
  <si>
    <t>[[107, 6], [24, 89]]</t>
  </si>
  <si>
    <t>[[108, 5], [34, 79]]</t>
  </si>
  <si>
    <t>[[111, 2], [36, 77]]</t>
  </si>
  <si>
    <t>[[106, 7], [33, 80]]</t>
  </si>
  <si>
    <t>[[106, 7], [28, 85]]</t>
  </si>
  <si>
    <t>[[82, 31], [23, 90]]</t>
  </si>
  <si>
    <t>[[14, 99], [9, 104]]</t>
  </si>
  <si>
    <t>[[68, 45], [42, 71]]</t>
  </si>
  <si>
    <t>[[451, 11], [146, 316]]</t>
  </si>
  <si>
    <t>[[434, 28], [80, 382]]</t>
  </si>
  <si>
    <t>[[455, 7], [133, 329]]</t>
  </si>
  <si>
    <t>[[453, 9], [127, 335]]</t>
  </si>
  <si>
    <t>[[458, 4], [72, 390]]</t>
  </si>
  <si>
    <t>[[443, 19], [81, 381]]</t>
  </si>
  <si>
    <t>[[386, 76], [45, 417]]</t>
  </si>
  <si>
    <t>[[438, 24], [315, 147]]</t>
  </si>
  <si>
    <t>[[260, 202], [223, 239]]</t>
  </si>
  <si>
    <t>[[879, 10], [399, 490]]</t>
  </si>
  <si>
    <t>[[852, 37], [232, 657]]</t>
  </si>
  <si>
    <t>[[881, 8], [338, 551]]</t>
  </si>
  <si>
    <t>[[881, 8], [353, 536]]</t>
  </si>
  <si>
    <t>[[876, 13], [69, 820]]</t>
  </si>
  <si>
    <t>[[880, 9], [570, 319]]</t>
  </si>
  <si>
    <t>[[711, 178], [317, 572]]</t>
  </si>
  <si>
    <t>[[869, 20], [591, 298]]</t>
  </si>
  <si>
    <t>[[536, 353], [313, 576]]</t>
  </si>
  <si>
    <t>[[3248, 99], [1078, 2269]]</t>
  </si>
  <si>
    <t>[[2856, 491], [443, 2904]]</t>
  </si>
  <si>
    <t>[[3226, 121], [559, 2788]]</t>
  </si>
  <si>
    <t>[[3255, 92], [632, 2715]]</t>
  </si>
  <si>
    <t>[[3123, 224], [408, 2939]]</t>
  </si>
  <si>
    <t>[[3193, 154], [1005, 2342]]</t>
  </si>
  <si>
    <t>[[2500, 847], [802, 2545]]</t>
  </si>
  <si>
    <t>[[3221, 126], [2358, 989]]</t>
  </si>
  <si>
    <t>[[2112, 1235], [1354, 1993]]</t>
  </si>
  <si>
    <t>[[9782, 444], [2457, 7769]]</t>
  </si>
  <si>
    <t>[[8454, 1772], [1578, 8648]]</t>
  </si>
  <si>
    <t>[[9614, 612], [1160, 9066]]</t>
  </si>
  <si>
    <t>[[9654, 572], [1170, 9056]]</t>
  </si>
  <si>
    <t>[[9904, 322], [1590, 8636]]</t>
  </si>
  <si>
    <t>[[9798, 428], [2418, 7808]]</t>
  </si>
  <si>
    <t>[[8336, 1890], [3059, 7167]]</t>
  </si>
  <si>
    <t>[[9689, 537], [6899, 3327]]</t>
  </si>
  <si>
    <t>[[5947, 4279], [3920, 6306]]</t>
  </si>
  <si>
    <t>[[4575, 179], [1071, 3683]]</t>
  </si>
  <si>
    <t>[[4137, 617], [681, 4073]]</t>
  </si>
  <si>
    <t>[[4538, 216], [564, 4190]]</t>
  </si>
  <si>
    <t>[[4574, 180], [651, 4103]]</t>
  </si>
  <si>
    <t>[[4599, 155], [612, 4142]]</t>
  </si>
  <si>
    <t>[[4540, 214], [1020, 3734]]</t>
  </si>
  <si>
    <t>[[3891, 863], [1745, 3009]]</t>
  </si>
  <si>
    <t>[[4650, 104], [3770, 984]]</t>
  </si>
  <si>
    <t>[[2578, 2176], [2475, 2279]]</t>
  </si>
  <si>
    <t>[[1057, 13], [283, 787]]</t>
  </si>
  <si>
    <t>[[1035, 35], [240, 830]]</t>
  </si>
  <si>
    <t>[[1054, 16], [214, 856]]</t>
  </si>
  <si>
    <t>[[1058, 12], [206, 864]]</t>
  </si>
  <si>
    <t>[[1029, 41], [135, 935]]</t>
  </si>
  <si>
    <t>[[1051, 19], [196, 874]]</t>
  </si>
  <si>
    <t>[[906, 164], [403, 667]]</t>
  </si>
  <si>
    <t>[[1030, 40], [677, 393]]</t>
  </si>
  <si>
    <t>[[692, 378], [281, 789]]</t>
  </si>
  <si>
    <t>[[509, 18], [166, 361]]</t>
  </si>
  <si>
    <t>[[501, 26], [91, 436]]</t>
  </si>
  <si>
    <t>[[510, 17], [126, 401]]</t>
  </si>
  <si>
    <t>[[511, 16], [172, 355]]</t>
  </si>
  <si>
    <t>[[519, 8], [64, 463]]</t>
  </si>
  <si>
    <t>[[506, 21], [183, 344]]</t>
  </si>
  <si>
    <t>[[465, 62], [227, 300]]</t>
  </si>
  <si>
    <t>[[516, 11], [482, 45]]</t>
  </si>
  <si>
    <t>[[291, 236], [341, 186]]</t>
  </si>
  <si>
    <t>[[216, 30], [81, 165]]</t>
  </si>
  <si>
    <t>[[205, 41], [58, 188]]</t>
  </si>
  <si>
    <t>[[218, 28], [86, 160]]</t>
  </si>
  <si>
    <t>[[221, 25], [93, 153]]</t>
  </si>
  <si>
    <t>[[227, 19], [45, 201]]</t>
  </si>
  <si>
    <t>[[212, 34], [93, 153]]</t>
  </si>
  <si>
    <t>[[179, 67], [95, 151]]</t>
  </si>
  <si>
    <t>[[224, 22], [187, 59]]</t>
  </si>
  <si>
    <t>[[144, 102], [95, 151]]</t>
  </si>
  <si>
    <t>[[6378, 21], [4965, 1434]]</t>
  </si>
  <si>
    <t>[[6119, 280], [2719, 3680]]</t>
  </si>
  <si>
    <t>[[6369, 30], [3670, 2729]]</t>
  </si>
  <si>
    <t>[[6381, 18], [3837, 2562]]</t>
  </si>
  <si>
    <t>[[6188, 211], [1560, 4839]]</t>
  </si>
  <si>
    <t>[[6347, 52], [4069, 2330]]</t>
  </si>
  <si>
    <t>[[5659, 740], [4332, 2067]]</t>
  </si>
  <si>
    <t>[[6201, 198], [5048, 1351]]</t>
  </si>
  <si>
    <t>[[3427, 2972], [2892, 3507]]</t>
  </si>
  <si>
    <t>[[402, 6], [167, 241]]</t>
  </si>
  <si>
    <t>[[386, 22], [100, 308]]</t>
  </si>
  <si>
    <t>[[400, 8], [140, 268]]</t>
  </si>
  <si>
    <t>[[400, 8], [162, 246]]</t>
  </si>
  <si>
    <t>[[393, 15], [55, 353]]</t>
  </si>
  <si>
    <t>[[377, 31], [155, 253]]</t>
  </si>
  <si>
    <t>[[301, 107], [76, 332]]</t>
  </si>
  <si>
    <t>[[399, 9], [350, 58]]</t>
  </si>
  <si>
    <t>[[213, 195], [161, 247]]</t>
  </si>
  <si>
    <t>[[1009, 20], [507, 522]]</t>
  </si>
  <si>
    <t>[[971, 58], [209, 820]]</t>
  </si>
  <si>
    <t>[[1010, 19], [401, 628]]</t>
  </si>
  <si>
    <t>[[1011, 18], [431, 598]]</t>
  </si>
  <si>
    <t>[[1005, 24], [74, 955]]</t>
  </si>
  <si>
    <t>[[998, 31], [649, 380]]</t>
  </si>
  <si>
    <t>[[816, 213], [304, 725]]</t>
  </si>
  <si>
    <t>[[1010, 19], [772, 257]]</t>
  </si>
  <si>
    <t>[[640, 389], [468, 561]]</t>
  </si>
  <si>
    <t>[[2071, 111], [492, 1690]]</t>
  </si>
  <si>
    <t>[[1869, 313], [233, 1949]]</t>
  </si>
  <si>
    <t>[[2070, 112], [315, 1867]]</t>
  </si>
  <si>
    <t>[[2075, 107], [314, 1868]]</t>
  </si>
  <si>
    <t>[[2092, 90], [407, 1775]]</t>
  </si>
  <si>
    <t>[[1999, 183], [365, 1817]]</t>
  </si>
  <si>
    <t>[[1774, 408], [887, 1295]]</t>
  </si>
  <si>
    <t>[[2116, 66], [1692, 490]]</t>
  </si>
  <si>
    <t>[[1087, 1095], [1130, 1052]]</t>
  </si>
  <si>
    <t>[[2008, 98], [550, 1556]]</t>
  </si>
  <si>
    <t>[[1800, 306], [297, 1809]]</t>
  </si>
  <si>
    <t>[[2017, 89], [306, 1800]]</t>
  </si>
  <si>
    <t>[[2022, 84], [337, 1769]]</t>
  </si>
  <si>
    <t>[[1968, 138], [317, 1789]]</t>
  </si>
  <si>
    <t>[[1996, 110], [673, 1433]]</t>
  </si>
  <si>
    <t>[[1583, 523], [769, 1337]]</t>
  </si>
  <si>
    <t>[[2043, 63], [1836, 270]]</t>
  </si>
  <si>
    <t>[[1034, 1072], [1095, 1011]]</t>
  </si>
  <si>
    <t>[[1213, 3], [1214, 2]]</t>
  </si>
  <si>
    <t>[[1209, 7], [1117, 99]]</t>
  </si>
  <si>
    <t>[[1211, 5], [1205, 11]]</t>
  </si>
  <si>
    <t>[[1212, 4], [1201, 15]]</t>
  </si>
  <si>
    <t>[[1190, 26], [767, 449]]</t>
  </si>
  <si>
    <t>[[1210, 6], [1213, 3]]</t>
  </si>
  <si>
    <t>[[1055, 161], [814, 402]]</t>
  </si>
  <si>
    <t>[[1202, 14], [1216, 0]]</t>
  </si>
  <si>
    <t>[[699, 517], [487, 729]]</t>
  </si>
  <si>
    <t>Metrics / Projects</t>
  </si>
  <si>
    <t>mean</t>
  </si>
  <si>
    <t>Metrics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</si>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</sst>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DCC0EC"/>
        <bgColor indexed="64"/>
      </patternFill>
    </fill>
    <fill>
      <patternFill patternType="solid">
        <fgColor rgb="FFC7F3F0"/>
        <bgColor indexed="64"/>
      </patternFill>
    </fill>
    <fill>
      <patternFill patternType="solid">
        <fgColor rgb="FFF7C8B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0EC"/>
      <color rgb="FFBCF6B6"/>
      <color rgb="FFF7C8B5"/>
      <color rgb="FFB4C4F8"/>
      <color rgb="FFB9F0F3"/>
      <color rgb="FFD7ECC0"/>
      <color rgb="FFC7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zoomScale="55" zoomScaleNormal="55" workbookViewId="0">
      <selection activeCell="J26" sqref="J26"/>
    </sheetView>
  </sheetViews>
  <sheetFormatPr defaultRowHeight="14.4" x14ac:dyDescent="0.3"/>
  <cols>
    <col min="1" max="1" width="18.88671875" style="1" bestFit="1" customWidth="1"/>
    <col min="2" max="2" width="19.33203125" style="1" bestFit="1" customWidth="1"/>
    <col min="3" max="3" width="36.88671875" style="1" bestFit="1" customWidth="1"/>
    <col min="4" max="4" width="22.88671875" style="1" bestFit="1" customWidth="1"/>
    <col min="5" max="5" width="25.77734375" style="1" bestFit="1" customWidth="1"/>
    <col min="6" max="6" width="22.5546875" style="1" bestFit="1" customWidth="1"/>
    <col min="7" max="7" width="28" style="1" bestFit="1" customWidth="1"/>
    <col min="8" max="8" width="27.5546875" style="1" bestFit="1" customWidth="1"/>
    <col min="9" max="9" width="22.5546875" style="1" bestFit="1" customWidth="1"/>
    <col min="10" max="10" width="21.77734375" style="1" bestFit="1" customWidth="1"/>
    <col min="11" max="11" width="19.88671875" style="1" bestFit="1" customWidth="1"/>
    <col min="12" max="12" width="22.5546875" style="1" bestFit="1" customWidth="1"/>
    <col min="13" max="13" width="28" style="1" bestFit="1" customWidth="1"/>
    <col min="14" max="14" width="25.33203125" style="1" customWidth="1"/>
    <col min="15" max="15" width="25.77734375" style="1" customWidth="1"/>
    <col min="16" max="16" width="21.33203125" style="1" bestFit="1" customWidth="1"/>
    <col min="17" max="17" width="22.5546875" style="1" bestFit="1" customWidth="1"/>
    <col min="18" max="18" width="14.6640625" style="1" bestFit="1" customWidth="1"/>
    <col min="19" max="19" width="19.88671875" style="1" bestFit="1" customWidth="1"/>
    <col min="20" max="16384" width="8.88671875" style="1"/>
  </cols>
  <sheetData>
    <row r="1" spans="1:18" ht="15.6" x14ac:dyDescent="0.3">
      <c r="A1" s="9" t="s">
        <v>20</v>
      </c>
      <c r="B1" s="9" t="s">
        <v>165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166</v>
      </c>
    </row>
    <row r="2" spans="1:18" x14ac:dyDescent="0.3">
      <c r="A2" s="18" t="s">
        <v>21</v>
      </c>
      <c r="B2" s="11" t="s">
        <v>15</v>
      </c>
      <c r="C2" s="4">
        <v>0.81415899999999997</v>
      </c>
      <c r="D2" s="4">
        <v>0.83008700000000002</v>
      </c>
      <c r="E2" s="4">
        <v>0.82417099999999999</v>
      </c>
      <c r="F2" s="4">
        <v>0.76996600000000004</v>
      </c>
      <c r="G2" s="4">
        <v>0.85815600000000003</v>
      </c>
      <c r="H2" s="4">
        <v>0.86853199999999997</v>
      </c>
      <c r="I2" s="4">
        <v>0.86168199999999995</v>
      </c>
      <c r="J2" s="4">
        <v>0.82542700000000002</v>
      </c>
      <c r="K2" s="4">
        <v>0.77439000000000002</v>
      </c>
      <c r="L2" s="4">
        <v>0.49958900000000001</v>
      </c>
      <c r="M2" s="4">
        <v>0.61040799999999995</v>
      </c>
      <c r="N2" s="4">
        <v>0.84615399999999996</v>
      </c>
      <c r="O2" s="4">
        <v>0.86182400000000003</v>
      </c>
      <c r="P2" s="4">
        <v>0.78798999999999997</v>
      </c>
      <c r="Q2" s="4">
        <v>0.74392599999999998</v>
      </c>
      <c r="R2" s="4">
        <f>AVERAGE(C2:Q2)</f>
        <v>0.78509740000000017</v>
      </c>
    </row>
    <row r="3" spans="1:18" x14ac:dyDescent="0.3">
      <c r="A3" s="19"/>
      <c r="B3" s="11" t="s">
        <v>16</v>
      </c>
      <c r="C3" s="4">
        <v>0.65486699999999998</v>
      </c>
      <c r="D3" s="4">
        <v>0.68398300000000001</v>
      </c>
      <c r="E3" s="4">
        <v>0.677921</v>
      </c>
      <c r="F3" s="4">
        <v>0.55118100000000003</v>
      </c>
      <c r="G3" s="4">
        <v>0.75973000000000002</v>
      </c>
      <c r="H3" s="4">
        <v>0.77471599999999996</v>
      </c>
      <c r="I3" s="4">
        <v>0.735514</v>
      </c>
      <c r="J3" s="4">
        <v>0.68500899999999998</v>
      </c>
      <c r="K3" s="4">
        <v>0.67073199999999999</v>
      </c>
      <c r="L3" s="4">
        <v>1.645E-3</v>
      </c>
      <c r="M3" s="4">
        <v>0.22409799999999999</v>
      </c>
      <c r="N3" s="4">
        <v>0.73884099999999997</v>
      </c>
      <c r="O3" s="4">
        <v>0.77451899999999996</v>
      </c>
      <c r="P3" s="4">
        <v>0.59068600000000004</v>
      </c>
      <c r="Q3" s="4">
        <v>0.50728899999999999</v>
      </c>
      <c r="R3" s="4">
        <f t="shared" ref="R3:R45" si="0">AVERAGE(C3:Q3)</f>
        <v>0.60204873333333331</v>
      </c>
    </row>
    <row r="4" spans="1:18" x14ac:dyDescent="0.3">
      <c r="A4" s="19"/>
      <c r="B4" s="11" t="s">
        <v>17</v>
      </c>
      <c r="C4" s="4">
        <v>0.96103899999999998</v>
      </c>
      <c r="D4" s="4">
        <v>0.96636100000000003</v>
      </c>
      <c r="E4" s="4">
        <v>0.95819299999999996</v>
      </c>
      <c r="F4" s="4">
        <v>0.98</v>
      </c>
      <c r="G4" s="4">
        <v>0.94593899999999997</v>
      </c>
      <c r="H4" s="4">
        <v>0.95365100000000003</v>
      </c>
      <c r="I4" s="4">
        <v>0.98375000000000001</v>
      </c>
      <c r="J4" s="4">
        <v>0.95250699999999999</v>
      </c>
      <c r="K4" s="4">
        <v>0.84615399999999996</v>
      </c>
      <c r="L4" s="4">
        <v>0.4</v>
      </c>
      <c r="M4" s="4">
        <v>0.98556699999999997</v>
      </c>
      <c r="N4" s="4">
        <v>0.94074999999999998</v>
      </c>
      <c r="O4" s="4">
        <v>0.93836799999999998</v>
      </c>
      <c r="P4" s="4">
        <v>0.97570900000000005</v>
      </c>
      <c r="Q4" s="4">
        <v>0.96309999999999996</v>
      </c>
      <c r="R4" s="4">
        <f t="shared" si="0"/>
        <v>0.91673919999999998</v>
      </c>
    </row>
    <row r="5" spans="1:18" ht="15" thickBot="1" x14ac:dyDescent="0.35">
      <c r="A5" s="19"/>
      <c r="B5" s="11" t="s">
        <v>18</v>
      </c>
      <c r="C5" s="4">
        <v>0.77894699999999994</v>
      </c>
      <c r="D5" s="4">
        <v>0.801014</v>
      </c>
      <c r="E5" s="4">
        <v>0.79405099999999995</v>
      </c>
      <c r="F5" s="4">
        <v>0.70554399999999995</v>
      </c>
      <c r="G5" s="4">
        <v>0.84267000000000003</v>
      </c>
      <c r="H5" s="4">
        <v>0.85492100000000004</v>
      </c>
      <c r="I5" s="4">
        <v>0.84171099999999999</v>
      </c>
      <c r="J5" s="4">
        <v>0.79690899999999998</v>
      </c>
      <c r="K5" s="4">
        <v>0.74829900000000005</v>
      </c>
      <c r="L5" s="4">
        <v>3.2759999999999998E-3</v>
      </c>
      <c r="M5" s="4">
        <v>0.36516399999999999</v>
      </c>
      <c r="N5" s="4">
        <v>0.82765999999999995</v>
      </c>
      <c r="O5" s="4">
        <v>0.848607</v>
      </c>
      <c r="P5" s="4">
        <v>0.73587800000000003</v>
      </c>
      <c r="Q5" s="4">
        <v>0.66454500000000005</v>
      </c>
      <c r="R5" s="15">
        <f t="shared" si="0"/>
        <v>0.70727973333333338</v>
      </c>
    </row>
    <row r="6" spans="1:18" ht="15" thickBot="1" x14ac:dyDescent="0.35">
      <c r="A6" s="20"/>
      <c r="B6" s="11" t="s">
        <v>19</v>
      </c>
      <c r="C6" s="10" t="s">
        <v>30</v>
      </c>
      <c r="D6" s="10" t="s">
        <v>39</v>
      </c>
      <c r="E6" s="10" t="s">
        <v>57</v>
      </c>
      <c r="F6" s="10" t="s">
        <v>48</v>
      </c>
      <c r="G6" s="10" t="s">
        <v>66</v>
      </c>
      <c r="H6" s="10" t="s">
        <v>75</v>
      </c>
      <c r="I6" s="10" t="s">
        <v>84</v>
      </c>
      <c r="J6" s="10" t="s">
        <v>93</v>
      </c>
      <c r="K6" s="10" t="s">
        <v>102</v>
      </c>
      <c r="L6" s="10" t="s">
        <v>156</v>
      </c>
      <c r="M6" s="10" t="s">
        <v>111</v>
      </c>
      <c r="N6" s="10" t="s">
        <v>147</v>
      </c>
      <c r="O6" s="10" t="s">
        <v>138</v>
      </c>
      <c r="P6" s="10" t="s">
        <v>120</v>
      </c>
      <c r="Q6" s="13" t="s">
        <v>129</v>
      </c>
      <c r="R6" s="16">
        <f>AVERAGE(R2:R5)</f>
        <v>0.75279126666666674</v>
      </c>
    </row>
    <row r="7" spans="1:18" x14ac:dyDescent="0.3">
      <c r="A7" s="18" t="s">
        <v>22</v>
      </c>
      <c r="B7" s="11" t="s">
        <v>15</v>
      </c>
      <c r="C7" s="4">
        <v>0.86725699999999994</v>
      </c>
      <c r="D7" s="4">
        <v>0.88311700000000004</v>
      </c>
      <c r="E7" s="4">
        <v>0.86047200000000001</v>
      </c>
      <c r="F7" s="4">
        <v>0.84870599999999996</v>
      </c>
      <c r="G7" s="4">
        <v>0.836202</v>
      </c>
      <c r="H7" s="4">
        <v>0.863483</v>
      </c>
      <c r="I7" s="4">
        <v>0.87149500000000002</v>
      </c>
      <c r="J7" s="4">
        <v>0.88899399999999995</v>
      </c>
      <c r="K7" s="4">
        <v>0.79878000000000005</v>
      </c>
      <c r="L7" s="4">
        <v>0.537829</v>
      </c>
      <c r="M7" s="4">
        <v>0.76566699999999999</v>
      </c>
      <c r="N7" s="4">
        <v>0.85683799999999999</v>
      </c>
      <c r="O7" s="4">
        <v>0.87488500000000002</v>
      </c>
      <c r="P7" s="4">
        <v>0.85048999999999997</v>
      </c>
      <c r="Q7" s="4">
        <v>0.87026199999999998</v>
      </c>
      <c r="R7" s="14">
        <f t="shared" si="0"/>
        <v>0.83163180000000014</v>
      </c>
    </row>
    <row r="8" spans="1:18" x14ac:dyDescent="0.3">
      <c r="A8" s="19"/>
      <c r="B8" s="11" t="s">
        <v>16</v>
      </c>
      <c r="C8" s="4">
        <v>0.78761099999999995</v>
      </c>
      <c r="D8" s="4">
        <v>0.82684000000000002</v>
      </c>
      <c r="E8" s="4">
        <v>0.86764300000000005</v>
      </c>
      <c r="F8" s="4">
        <v>0.73903300000000005</v>
      </c>
      <c r="G8" s="4">
        <v>0.84568699999999997</v>
      </c>
      <c r="H8" s="4">
        <v>0.85675199999999996</v>
      </c>
      <c r="I8" s="4">
        <v>0.77570099999999997</v>
      </c>
      <c r="J8" s="4">
        <v>0.82732399999999995</v>
      </c>
      <c r="K8" s="4">
        <v>0.76422800000000002</v>
      </c>
      <c r="L8" s="4">
        <v>8.1414E-2</v>
      </c>
      <c r="M8" s="4">
        <v>0.57508999999999999</v>
      </c>
      <c r="N8" s="4">
        <v>0.85897400000000002</v>
      </c>
      <c r="O8" s="4">
        <v>0.89321700000000004</v>
      </c>
      <c r="P8" s="4">
        <v>0.75490199999999996</v>
      </c>
      <c r="Q8" s="4">
        <v>0.79688999999999999</v>
      </c>
      <c r="R8" s="4">
        <f t="shared" si="0"/>
        <v>0.75008706666666669</v>
      </c>
    </row>
    <row r="9" spans="1:18" x14ac:dyDescent="0.3">
      <c r="A9" s="19"/>
      <c r="B9" s="11" t="s">
        <v>17</v>
      </c>
      <c r="C9" s="4">
        <v>0.93684199999999995</v>
      </c>
      <c r="D9" s="4">
        <v>0.93170699999999995</v>
      </c>
      <c r="E9" s="4">
        <v>0.85537600000000003</v>
      </c>
      <c r="F9" s="4">
        <v>0.94668600000000003</v>
      </c>
      <c r="G9" s="4">
        <v>0.82994199999999996</v>
      </c>
      <c r="H9" s="4">
        <v>0.86844299999999996</v>
      </c>
      <c r="I9" s="4">
        <v>0.959538</v>
      </c>
      <c r="J9" s="4">
        <v>0.94372299999999998</v>
      </c>
      <c r="K9" s="4">
        <v>0.82096100000000005</v>
      </c>
      <c r="L9" s="4">
        <v>0.93396199999999996</v>
      </c>
      <c r="M9" s="4">
        <v>0.92929300000000004</v>
      </c>
      <c r="N9" s="4">
        <v>0.85531900000000005</v>
      </c>
      <c r="O9" s="4">
        <v>0.86162700000000003</v>
      </c>
      <c r="P9" s="4">
        <v>0.93333299999999997</v>
      </c>
      <c r="Q9" s="4">
        <v>0.93394100000000002</v>
      </c>
      <c r="R9" s="4">
        <f t="shared" si="0"/>
        <v>0.90271286666666661</v>
      </c>
    </row>
    <row r="10" spans="1:18" ht="15" thickBot="1" x14ac:dyDescent="0.35">
      <c r="A10" s="19"/>
      <c r="B10" s="11" t="s">
        <v>18</v>
      </c>
      <c r="C10" s="4">
        <v>0.855769</v>
      </c>
      <c r="D10" s="4">
        <v>0.87614700000000001</v>
      </c>
      <c r="E10" s="4">
        <v>0.86146500000000004</v>
      </c>
      <c r="F10" s="4">
        <v>0.83006899999999995</v>
      </c>
      <c r="G10" s="4">
        <v>0.83774099999999996</v>
      </c>
      <c r="H10" s="4">
        <v>0.86255800000000005</v>
      </c>
      <c r="I10" s="4">
        <v>0.857881</v>
      </c>
      <c r="J10" s="4">
        <v>0.88169900000000001</v>
      </c>
      <c r="K10" s="4">
        <v>0.79157900000000003</v>
      </c>
      <c r="L10" s="4">
        <v>0.14977299999999999</v>
      </c>
      <c r="M10" s="4">
        <v>0.71049300000000004</v>
      </c>
      <c r="N10" s="4">
        <v>0.85714299999999999</v>
      </c>
      <c r="O10" s="4">
        <v>0.87713799999999997</v>
      </c>
      <c r="P10" s="4">
        <v>0.83468799999999999</v>
      </c>
      <c r="Q10" s="4">
        <v>0.85999000000000003</v>
      </c>
      <c r="R10" s="15">
        <f t="shared" si="0"/>
        <v>0.79627553333333334</v>
      </c>
    </row>
    <row r="11" spans="1:18" ht="15" thickBot="1" x14ac:dyDescent="0.35">
      <c r="A11" s="20"/>
      <c r="B11" s="11" t="s">
        <v>19</v>
      </c>
      <c r="C11" s="10" t="s">
        <v>31</v>
      </c>
      <c r="D11" s="10" t="s">
        <v>40</v>
      </c>
      <c r="E11" s="10" t="s">
        <v>58</v>
      </c>
      <c r="F11" s="10" t="s">
        <v>49</v>
      </c>
      <c r="G11" s="10" t="s">
        <v>67</v>
      </c>
      <c r="H11" s="10" t="s">
        <v>76</v>
      </c>
      <c r="I11" s="10" t="s">
        <v>85</v>
      </c>
      <c r="J11" s="10" t="s">
        <v>94</v>
      </c>
      <c r="K11" s="10" t="s">
        <v>103</v>
      </c>
      <c r="L11" s="10" t="s">
        <v>157</v>
      </c>
      <c r="M11" s="10" t="s">
        <v>112</v>
      </c>
      <c r="N11" s="10" t="s">
        <v>148</v>
      </c>
      <c r="O11" s="10" t="s">
        <v>139</v>
      </c>
      <c r="P11" s="10" t="s">
        <v>121</v>
      </c>
      <c r="Q11" s="13" t="s">
        <v>130</v>
      </c>
      <c r="R11" s="16">
        <f>AVERAGE(R7:R10)</f>
        <v>0.82017681666666675</v>
      </c>
    </row>
    <row r="12" spans="1:18" x14ac:dyDescent="0.3">
      <c r="A12" s="18" t="s">
        <v>23</v>
      </c>
      <c r="B12" s="11" t="s">
        <v>15</v>
      </c>
      <c r="C12" s="4">
        <v>0.827434</v>
      </c>
      <c r="D12" s="4">
        <v>0.84848500000000004</v>
      </c>
      <c r="E12" s="4">
        <v>0.89841599999999999</v>
      </c>
      <c r="F12" s="4">
        <v>0.80539899999999998</v>
      </c>
      <c r="G12" s="4">
        <v>0.913358</v>
      </c>
      <c r="H12" s="4">
        <v>0.917964</v>
      </c>
      <c r="I12" s="4">
        <v>0.89252299999999996</v>
      </c>
      <c r="J12" s="4">
        <v>0.86432600000000004</v>
      </c>
      <c r="K12" s="4">
        <v>0.768293</v>
      </c>
      <c r="L12" s="4">
        <v>0.502467</v>
      </c>
      <c r="M12" s="4">
        <v>0.71089199999999997</v>
      </c>
      <c r="N12" s="4">
        <v>0.90622000000000003</v>
      </c>
      <c r="O12" s="4">
        <v>0.90215400000000001</v>
      </c>
      <c r="P12" s="4">
        <v>0.81862699999999999</v>
      </c>
      <c r="Q12" s="4">
        <v>0.79591800000000001</v>
      </c>
      <c r="R12" s="14">
        <f t="shared" si="0"/>
        <v>0.82483173333333315</v>
      </c>
    </row>
    <row r="13" spans="1:18" x14ac:dyDescent="0.3">
      <c r="A13" s="19"/>
      <c r="B13" s="11" t="s">
        <v>16</v>
      </c>
      <c r="C13" s="4">
        <v>0.69911500000000004</v>
      </c>
      <c r="D13" s="4">
        <v>0.712121</v>
      </c>
      <c r="E13" s="4">
        <v>0.83298499999999998</v>
      </c>
      <c r="F13" s="4">
        <v>0.61979799999999996</v>
      </c>
      <c r="G13" s="4">
        <v>0.88656400000000002</v>
      </c>
      <c r="H13" s="4">
        <v>0.88136300000000001</v>
      </c>
      <c r="I13" s="4">
        <v>0.8</v>
      </c>
      <c r="J13" s="4">
        <v>0.760911</v>
      </c>
      <c r="K13" s="4">
        <v>0.65040699999999996</v>
      </c>
      <c r="L13" s="4">
        <v>9.0460000000000002E-3</v>
      </c>
      <c r="M13" s="4">
        <v>0.42647299999999999</v>
      </c>
      <c r="N13" s="4">
        <v>0.85470100000000004</v>
      </c>
      <c r="O13" s="4">
        <v>0.85563699999999998</v>
      </c>
      <c r="P13" s="4">
        <v>0.65686299999999997</v>
      </c>
      <c r="Q13" s="4">
        <v>0.61030099999999998</v>
      </c>
      <c r="R13" s="4">
        <f t="shared" si="0"/>
        <v>0.68375233333333318</v>
      </c>
    </row>
    <row r="14" spans="1:18" x14ac:dyDescent="0.3">
      <c r="A14" s="19"/>
      <c r="B14" s="11" t="s">
        <v>17</v>
      </c>
      <c r="C14" s="4">
        <v>0.94047599999999998</v>
      </c>
      <c r="D14" s="4">
        <v>0.97916700000000001</v>
      </c>
      <c r="E14" s="4">
        <v>0.95840499999999995</v>
      </c>
      <c r="F14" s="4">
        <v>0.98568900000000004</v>
      </c>
      <c r="G14" s="4">
        <v>0.93676400000000004</v>
      </c>
      <c r="H14" s="4">
        <v>0.95097600000000004</v>
      </c>
      <c r="I14" s="4">
        <v>0.98165100000000005</v>
      </c>
      <c r="J14" s="4">
        <v>0.95933000000000002</v>
      </c>
      <c r="K14" s="4">
        <v>0.85106400000000004</v>
      </c>
      <c r="L14" s="4">
        <v>0.6875</v>
      </c>
      <c r="M14" s="4">
        <v>0.98912599999999995</v>
      </c>
      <c r="N14" s="4">
        <v>0.95288499999999998</v>
      </c>
      <c r="O14" s="4">
        <v>0.94340599999999997</v>
      </c>
      <c r="P14" s="4">
        <v>0.97101400000000004</v>
      </c>
      <c r="Q14" s="4">
        <v>0.970634</v>
      </c>
      <c r="R14" s="4">
        <f t="shared" si="0"/>
        <v>0.93720579999999998</v>
      </c>
    </row>
    <row r="15" spans="1:18" ht="15" thickBot="1" x14ac:dyDescent="0.35">
      <c r="A15" s="19"/>
      <c r="B15" s="11" t="s">
        <v>18</v>
      </c>
      <c r="C15" s="4">
        <v>0.80203000000000002</v>
      </c>
      <c r="D15" s="4">
        <v>0.82456099999999999</v>
      </c>
      <c r="E15" s="4">
        <v>0.89130399999999999</v>
      </c>
      <c r="F15" s="4">
        <v>0.76105</v>
      </c>
      <c r="G15" s="4">
        <v>0.91097300000000003</v>
      </c>
      <c r="H15" s="4">
        <v>0.91484699999999997</v>
      </c>
      <c r="I15" s="4">
        <v>0.88156500000000004</v>
      </c>
      <c r="J15" s="4">
        <v>0.84867700000000001</v>
      </c>
      <c r="K15" s="4">
        <v>0.73732699999999995</v>
      </c>
      <c r="L15" s="4">
        <v>1.7857000000000001E-2</v>
      </c>
      <c r="M15" s="4">
        <v>0.59598200000000001</v>
      </c>
      <c r="N15" s="4">
        <v>0.90112599999999998</v>
      </c>
      <c r="O15" s="4">
        <v>0.89737999999999996</v>
      </c>
      <c r="P15" s="4">
        <v>0.78362600000000004</v>
      </c>
      <c r="Q15" s="4">
        <v>0.74940300000000004</v>
      </c>
      <c r="R15" s="15">
        <f t="shared" si="0"/>
        <v>0.76784719999999995</v>
      </c>
    </row>
    <row r="16" spans="1:18" ht="15" thickBot="1" x14ac:dyDescent="0.35">
      <c r="A16" s="20"/>
      <c r="B16" s="11" t="s">
        <v>19</v>
      </c>
      <c r="C16" s="10" t="s">
        <v>32</v>
      </c>
      <c r="D16" s="10" t="s">
        <v>41</v>
      </c>
      <c r="E16" s="10" t="s">
        <v>59</v>
      </c>
      <c r="F16" s="10" t="s">
        <v>50</v>
      </c>
      <c r="G16" s="10" t="s">
        <v>68</v>
      </c>
      <c r="H16" s="10" t="s">
        <v>77</v>
      </c>
      <c r="I16" s="10" t="s">
        <v>86</v>
      </c>
      <c r="J16" s="10" t="s">
        <v>95</v>
      </c>
      <c r="K16" s="10" t="s">
        <v>104</v>
      </c>
      <c r="L16" s="10" t="s">
        <v>158</v>
      </c>
      <c r="M16" s="10" t="s">
        <v>113</v>
      </c>
      <c r="N16" s="10" t="s">
        <v>149</v>
      </c>
      <c r="O16" s="10" t="s">
        <v>140</v>
      </c>
      <c r="P16" s="10" t="s">
        <v>122</v>
      </c>
      <c r="Q16" s="13" t="s">
        <v>131</v>
      </c>
      <c r="R16" s="16">
        <f>AVERAGE(R12:R15)</f>
        <v>0.80340926666666657</v>
      </c>
    </row>
    <row r="17" spans="1:18" x14ac:dyDescent="0.3">
      <c r="A17" s="18" t="s">
        <v>24</v>
      </c>
      <c r="B17" s="11" t="s">
        <v>15</v>
      </c>
      <c r="C17" s="4">
        <v>0.83185799999999999</v>
      </c>
      <c r="D17" s="4">
        <v>0.85281399999999996</v>
      </c>
      <c r="E17" s="4">
        <v>0.89184300000000005</v>
      </c>
      <c r="F17" s="4">
        <v>0.79696299999999998</v>
      </c>
      <c r="G17" s="4">
        <v>0.914825</v>
      </c>
      <c r="H17" s="4">
        <v>0.91259999999999997</v>
      </c>
      <c r="I17" s="4">
        <v>0.89813100000000001</v>
      </c>
      <c r="J17" s="4">
        <v>0.82163200000000003</v>
      </c>
      <c r="K17" s="4">
        <v>0.76016300000000003</v>
      </c>
      <c r="L17" s="4">
        <v>0.50452300000000005</v>
      </c>
      <c r="M17" s="4">
        <v>0.69878099999999999</v>
      </c>
      <c r="N17" s="4">
        <v>0.90004700000000004</v>
      </c>
      <c r="O17" s="4">
        <v>0.90352900000000003</v>
      </c>
      <c r="P17" s="4">
        <v>0.79166700000000001</v>
      </c>
      <c r="Q17" s="4">
        <v>0.78182700000000005</v>
      </c>
      <c r="R17" s="14">
        <f t="shared" si="0"/>
        <v>0.81741353333333355</v>
      </c>
    </row>
    <row r="18" spans="1:18" x14ac:dyDescent="0.3">
      <c r="A18" s="19"/>
      <c r="B18" s="11" t="s">
        <v>16</v>
      </c>
      <c r="C18" s="4">
        <v>0.68141600000000002</v>
      </c>
      <c r="D18" s="4">
        <v>0.72510799999999997</v>
      </c>
      <c r="E18" s="4">
        <v>0.81117399999999995</v>
      </c>
      <c r="F18" s="4">
        <v>0.60292500000000004</v>
      </c>
      <c r="G18" s="4">
        <v>0.88558599999999998</v>
      </c>
      <c r="H18" s="4">
        <v>0.86306300000000002</v>
      </c>
      <c r="I18" s="4">
        <v>0.807477</v>
      </c>
      <c r="J18" s="4">
        <v>0.673624</v>
      </c>
      <c r="K18" s="4">
        <v>0.62195100000000003</v>
      </c>
      <c r="L18" s="4">
        <v>1.2336E-2</v>
      </c>
      <c r="M18" s="4">
        <v>0.40037499999999998</v>
      </c>
      <c r="N18" s="4">
        <v>0.83998099999999998</v>
      </c>
      <c r="O18" s="4">
        <v>0.85609500000000005</v>
      </c>
      <c r="P18" s="4">
        <v>0.60294099999999995</v>
      </c>
      <c r="Q18" s="4">
        <v>0.58114699999999997</v>
      </c>
      <c r="R18" s="4">
        <f t="shared" si="0"/>
        <v>0.66434660000000001</v>
      </c>
    </row>
    <row r="19" spans="1:18" x14ac:dyDescent="0.3">
      <c r="A19" s="19"/>
      <c r="B19" s="11" t="s">
        <v>17</v>
      </c>
      <c r="C19" s="4">
        <v>0.97468399999999999</v>
      </c>
      <c r="D19" s="4">
        <v>0.97383699999999995</v>
      </c>
      <c r="E19" s="4">
        <v>0.967225</v>
      </c>
      <c r="F19" s="4">
        <v>0.985294</v>
      </c>
      <c r="G19" s="4">
        <v>0.94059000000000004</v>
      </c>
      <c r="H19" s="4">
        <v>0.95797299999999996</v>
      </c>
      <c r="I19" s="4">
        <v>0.98630099999999998</v>
      </c>
      <c r="J19" s="4">
        <v>0.95687299999999997</v>
      </c>
      <c r="K19" s="4">
        <v>0.85955099999999995</v>
      </c>
      <c r="L19" s="4">
        <v>0.78947400000000001</v>
      </c>
      <c r="M19" s="4">
        <v>0.99302299999999999</v>
      </c>
      <c r="N19" s="4">
        <v>0.95466799999999996</v>
      </c>
      <c r="O19" s="4">
        <v>0.94582299999999997</v>
      </c>
      <c r="P19" s="4">
        <v>0.96850400000000003</v>
      </c>
      <c r="Q19" s="4">
        <v>0.97077899999999995</v>
      </c>
      <c r="R19" s="4">
        <f t="shared" si="0"/>
        <v>0.9483066</v>
      </c>
    </row>
    <row r="20" spans="1:18" ht="15" thickBot="1" x14ac:dyDescent="0.35">
      <c r="A20" s="19"/>
      <c r="B20" s="11" t="s">
        <v>18</v>
      </c>
      <c r="C20" s="4">
        <v>0.80208299999999999</v>
      </c>
      <c r="D20" s="4">
        <v>0.83126599999999995</v>
      </c>
      <c r="E20" s="4">
        <v>0.88235300000000005</v>
      </c>
      <c r="F20" s="4">
        <v>0.748081</v>
      </c>
      <c r="G20" s="4">
        <v>0.91225900000000004</v>
      </c>
      <c r="H20" s="4">
        <v>0.90804499999999999</v>
      </c>
      <c r="I20" s="4">
        <v>0.88797499999999996</v>
      </c>
      <c r="J20" s="4">
        <v>0.79064599999999996</v>
      </c>
      <c r="K20" s="4">
        <v>0.72169799999999995</v>
      </c>
      <c r="L20" s="4">
        <v>2.4291E-2</v>
      </c>
      <c r="M20" s="4">
        <v>0.57066499999999998</v>
      </c>
      <c r="N20" s="4">
        <v>0.89366000000000001</v>
      </c>
      <c r="O20" s="4">
        <v>0.898725</v>
      </c>
      <c r="P20" s="4">
        <v>0.74320200000000003</v>
      </c>
      <c r="Q20" s="4">
        <v>0.72705200000000003</v>
      </c>
      <c r="R20" s="15">
        <f t="shared" si="0"/>
        <v>0.75613340000000007</v>
      </c>
    </row>
    <row r="21" spans="1:18" ht="15" thickBot="1" x14ac:dyDescent="0.35">
      <c r="A21" s="20"/>
      <c r="B21" s="11" t="s">
        <v>19</v>
      </c>
      <c r="C21" s="10" t="s">
        <v>33</v>
      </c>
      <c r="D21" s="10" t="s">
        <v>42</v>
      </c>
      <c r="E21" s="10" t="s">
        <v>60</v>
      </c>
      <c r="F21" s="10" t="s">
        <v>51</v>
      </c>
      <c r="G21" s="10" t="s">
        <v>69</v>
      </c>
      <c r="H21" s="10" t="s">
        <v>78</v>
      </c>
      <c r="I21" s="10" t="s">
        <v>87</v>
      </c>
      <c r="J21" s="10" t="s">
        <v>96</v>
      </c>
      <c r="K21" s="10" t="s">
        <v>105</v>
      </c>
      <c r="L21" s="10" t="s">
        <v>159</v>
      </c>
      <c r="M21" s="10" t="s">
        <v>114</v>
      </c>
      <c r="N21" s="10" t="s">
        <v>150</v>
      </c>
      <c r="O21" s="10" t="s">
        <v>141</v>
      </c>
      <c r="P21" s="10" t="s">
        <v>123</v>
      </c>
      <c r="Q21" s="13" t="s">
        <v>132</v>
      </c>
      <c r="R21" s="16">
        <f>AVERAGE(R17:R20)</f>
        <v>0.79655003333333341</v>
      </c>
    </row>
    <row r="22" spans="1:18" x14ac:dyDescent="0.3">
      <c r="A22" s="18" t="s">
        <v>25</v>
      </c>
      <c r="B22" s="11" t="s">
        <v>15</v>
      </c>
      <c r="C22" s="4">
        <v>0.82300899999999999</v>
      </c>
      <c r="D22" s="4">
        <v>0.91774900000000004</v>
      </c>
      <c r="E22" s="4">
        <v>0.90558700000000003</v>
      </c>
      <c r="F22" s="4">
        <v>0.95388099999999998</v>
      </c>
      <c r="G22" s="4">
        <v>0.90651300000000001</v>
      </c>
      <c r="H22" s="4">
        <v>0.91933100000000001</v>
      </c>
      <c r="I22" s="4">
        <v>0.91775700000000004</v>
      </c>
      <c r="J22" s="4">
        <v>0.93168899999999999</v>
      </c>
      <c r="K22" s="4">
        <v>0.869919</v>
      </c>
      <c r="L22" s="4">
        <v>0.67393099999999995</v>
      </c>
      <c r="M22" s="4">
        <v>0.86161900000000002</v>
      </c>
      <c r="N22" s="4">
        <v>0.89197499999999996</v>
      </c>
      <c r="O22" s="4">
        <v>0.88611399999999996</v>
      </c>
      <c r="P22" s="4">
        <v>0.91421600000000003</v>
      </c>
      <c r="Q22" s="4">
        <v>0.95238100000000003</v>
      </c>
      <c r="R22" s="14">
        <f t="shared" si="0"/>
        <v>0.88837806666666652</v>
      </c>
    </row>
    <row r="23" spans="1:18" x14ac:dyDescent="0.3">
      <c r="A23" s="19"/>
      <c r="B23" s="11" t="s">
        <v>16</v>
      </c>
      <c r="C23" s="4">
        <v>0.70796499999999996</v>
      </c>
      <c r="D23" s="4">
        <v>0.84415600000000002</v>
      </c>
      <c r="E23" s="4">
        <v>0.87809999999999999</v>
      </c>
      <c r="F23" s="4">
        <v>0.92238500000000001</v>
      </c>
      <c r="G23" s="4">
        <v>0.84451399999999999</v>
      </c>
      <c r="H23" s="4">
        <v>0.87126599999999998</v>
      </c>
      <c r="I23" s="4">
        <v>0.87383200000000005</v>
      </c>
      <c r="J23" s="4">
        <v>0.87855799999999995</v>
      </c>
      <c r="K23" s="4">
        <v>0.81707300000000005</v>
      </c>
      <c r="L23" s="4">
        <v>0.36924299999999999</v>
      </c>
      <c r="M23" s="4">
        <v>0.756212</v>
      </c>
      <c r="N23" s="4">
        <v>0.84947799999999996</v>
      </c>
      <c r="O23" s="4">
        <v>0.81347400000000003</v>
      </c>
      <c r="P23" s="4">
        <v>0.86519599999999997</v>
      </c>
      <c r="Q23" s="4">
        <v>0.92808599999999997</v>
      </c>
      <c r="R23" s="4">
        <f t="shared" si="0"/>
        <v>0.81463586666666654</v>
      </c>
    </row>
    <row r="24" spans="1:18" x14ac:dyDescent="0.3">
      <c r="A24" s="19"/>
      <c r="B24" s="11" t="s">
        <v>17</v>
      </c>
      <c r="C24" s="4">
        <v>0.91954000000000002</v>
      </c>
      <c r="D24" s="4">
        <v>0.98984799999999995</v>
      </c>
      <c r="E24" s="4">
        <v>0.92918100000000003</v>
      </c>
      <c r="F24" s="4">
        <v>0.98439399999999999</v>
      </c>
      <c r="G24" s="4">
        <v>0.96405399999999997</v>
      </c>
      <c r="H24" s="4">
        <v>0.96392800000000001</v>
      </c>
      <c r="I24" s="4">
        <v>0.95799199999999995</v>
      </c>
      <c r="J24" s="4">
        <v>0.98301499999999997</v>
      </c>
      <c r="K24" s="4">
        <v>0.913636</v>
      </c>
      <c r="L24" s="4">
        <v>0.94526299999999996</v>
      </c>
      <c r="M24" s="4">
        <v>0.95821800000000001</v>
      </c>
      <c r="N24" s="4">
        <v>0.92838600000000004</v>
      </c>
      <c r="O24" s="4">
        <v>0.95174300000000001</v>
      </c>
      <c r="P24" s="4">
        <v>0.95923899999999995</v>
      </c>
      <c r="Q24" s="4">
        <v>0.97548500000000005</v>
      </c>
      <c r="R24" s="4">
        <f t="shared" si="0"/>
        <v>0.95492813333333337</v>
      </c>
    </row>
    <row r="25" spans="1:18" ht="15" thickBot="1" x14ac:dyDescent="0.35">
      <c r="A25" s="19"/>
      <c r="B25" s="11" t="s">
        <v>18</v>
      </c>
      <c r="C25" s="4">
        <v>0.8</v>
      </c>
      <c r="D25" s="4">
        <v>0.911215</v>
      </c>
      <c r="E25" s="4">
        <v>0.90291900000000003</v>
      </c>
      <c r="F25" s="4">
        <v>0.95238100000000003</v>
      </c>
      <c r="G25" s="4">
        <v>0.90033399999999997</v>
      </c>
      <c r="H25" s="4">
        <v>0.91525800000000002</v>
      </c>
      <c r="I25" s="4">
        <v>0.91397799999999996</v>
      </c>
      <c r="J25" s="4">
        <v>0.92785600000000001</v>
      </c>
      <c r="K25" s="4">
        <v>0.86266100000000001</v>
      </c>
      <c r="L25" s="4">
        <v>0.53104700000000005</v>
      </c>
      <c r="M25" s="4">
        <v>0.84531400000000001</v>
      </c>
      <c r="N25" s="4">
        <v>0.887181</v>
      </c>
      <c r="O25" s="4">
        <v>0.877193</v>
      </c>
      <c r="P25" s="4">
        <v>0.90979399999999999</v>
      </c>
      <c r="Q25" s="4">
        <v>0.95119500000000001</v>
      </c>
      <c r="R25" s="15">
        <f t="shared" si="0"/>
        <v>0.87255506666666671</v>
      </c>
    </row>
    <row r="26" spans="1:18" ht="15" thickBot="1" x14ac:dyDescent="0.35">
      <c r="A26" s="20"/>
      <c r="B26" s="11" t="s">
        <v>19</v>
      </c>
      <c r="C26" s="10" t="s">
        <v>34</v>
      </c>
      <c r="D26" s="10" t="s">
        <v>43</v>
      </c>
      <c r="E26" s="10" t="s">
        <v>61</v>
      </c>
      <c r="F26" s="10" t="s">
        <v>52</v>
      </c>
      <c r="G26" s="10" t="s">
        <v>70</v>
      </c>
      <c r="H26" s="10" t="s">
        <v>79</v>
      </c>
      <c r="I26" s="10" t="s">
        <v>88</v>
      </c>
      <c r="J26" s="10" t="s">
        <v>97</v>
      </c>
      <c r="K26" s="10" t="s">
        <v>106</v>
      </c>
      <c r="L26" s="10" t="s">
        <v>160</v>
      </c>
      <c r="M26" s="10" t="s">
        <v>115</v>
      </c>
      <c r="N26" s="10" t="s">
        <v>151</v>
      </c>
      <c r="O26" s="10" t="s">
        <v>142</v>
      </c>
      <c r="P26" s="10" t="s">
        <v>124</v>
      </c>
      <c r="Q26" s="13" t="s">
        <v>133</v>
      </c>
      <c r="R26" s="16">
        <f>AVERAGE(R22:R25)</f>
        <v>0.88262428333333331</v>
      </c>
    </row>
    <row r="27" spans="1:18" x14ac:dyDescent="0.3">
      <c r="A27" s="18" t="s">
        <v>26</v>
      </c>
      <c r="B27" s="11" t="s">
        <v>15</v>
      </c>
      <c r="C27" s="4">
        <v>0.84513300000000002</v>
      </c>
      <c r="D27" s="4">
        <v>0.89177499999999998</v>
      </c>
      <c r="E27" s="4">
        <v>0.82686000000000004</v>
      </c>
      <c r="F27" s="4">
        <v>0.67435299999999998</v>
      </c>
      <c r="G27" s="4">
        <v>0.86084499999999997</v>
      </c>
      <c r="H27" s="4">
        <v>0.87021499999999996</v>
      </c>
      <c r="I27" s="4">
        <v>0.89953300000000003</v>
      </c>
      <c r="J27" s="4">
        <v>0.80645199999999995</v>
      </c>
      <c r="K27" s="4">
        <v>0.74187000000000003</v>
      </c>
      <c r="L27" s="4">
        <v>0.49876599999999999</v>
      </c>
      <c r="M27" s="4">
        <v>0.67799699999999996</v>
      </c>
      <c r="N27" s="4">
        <v>0.81410300000000002</v>
      </c>
      <c r="O27" s="4">
        <v>0.87442699999999995</v>
      </c>
      <c r="P27" s="4">
        <v>0.77205900000000005</v>
      </c>
      <c r="Q27" s="4">
        <v>0.66958200000000001</v>
      </c>
      <c r="R27" s="14">
        <f t="shared" si="0"/>
        <v>0.78159800000000001</v>
      </c>
    </row>
    <row r="28" spans="1:18" x14ac:dyDescent="0.3">
      <c r="A28" s="19"/>
      <c r="B28" s="11" t="s">
        <v>16</v>
      </c>
      <c r="C28" s="4">
        <v>0.75221199999999999</v>
      </c>
      <c r="D28" s="4">
        <v>0.82467500000000005</v>
      </c>
      <c r="E28" s="4">
        <v>0.69973099999999999</v>
      </c>
      <c r="F28" s="4">
        <v>0.35882999999999998</v>
      </c>
      <c r="G28" s="4">
        <v>0.763544</v>
      </c>
      <c r="H28" s="4">
        <v>0.78544400000000003</v>
      </c>
      <c r="I28" s="4">
        <v>0.81682200000000005</v>
      </c>
      <c r="J28" s="4">
        <v>0.65275099999999997</v>
      </c>
      <c r="K28" s="4">
        <v>0.62195100000000003</v>
      </c>
      <c r="L28" s="4">
        <v>2.467E-3</v>
      </c>
      <c r="M28" s="4">
        <v>0.36411900000000003</v>
      </c>
      <c r="N28" s="4">
        <v>0.68043699999999996</v>
      </c>
      <c r="O28" s="4">
        <v>0.83272199999999996</v>
      </c>
      <c r="P28" s="4">
        <v>0.62009800000000004</v>
      </c>
      <c r="Q28" s="4">
        <v>0.36929099999999998</v>
      </c>
      <c r="R28" s="4">
        <f t="shared" si="0"/>
        <v>0.6096729333333335</v>
      </c>
    </row>
    <row r="29" spans="1:18" x14ac:dyDescent="0.3">
      <c r="A29" s="19"/>
      <c r="B29" s="11" t="s">
        <v>17</v>
      </c>
      <c r="C29" s="4">
        <v>0.92391299999999998</v>
      </c>
      <c r="D29" s="4">
        <v>0.95250000000000001</v>
      </c>
      <c r="E29" s="4">
        <v>0.93830100000000005</v>
      </c>
      <c r="F29" s="4">
        <v>0.97256100000000001</v>
      </c>
      <c r="G29" s="4">
        <v>0.94803300000000001</v>
      </c>
      <c r="H29" s="4">
        <v>0.94579500000000005</v>
      </c>
      <c r="I29" s="4">
        <v>0.97872300000000001</v>
      </c>
      <c r="J29" s="4">
        <v>0.94246600000000003</v>
      </c>
      <c r="K29" s="4">
        <v>0.81818199999999996</v>
      </c>
      <c r="L29" s="4">
        <v>0.33333299999999999</v>
      </c>
      <c r="M29" s="4">
        <v>0.97816999999999998</v>
      </c>
      <c r="N29" s="4">
        <v>0.92871000000000004</v>
      </c>
      <c r="O29" s="4">
        <v>0.90849999999999997</v>
      </c>
      <c r="P29" s="4">
        <v>0.890845</v>
      </c>
      <c r="Q29" s="4">
        <v>0.92457400000000001</v>
      </c>
      <c r="R29" s="4">
        <f t="shared" si="0"/>
        <v>0.89230706666666681</v>
      </c>
    </row>
    <row r="30" spans="1:18" ht="15" thickBot="1" x14ac:dyDescent="0.35">
      <c r="A30" s="19"/>
      <c r="B30" s="11" t="s">
        <v>18</v>
      </c>
      <c r="C30" s="4">
        <v>0.82926800000000001</v>
      </c>
      <c r="D30" s="4">
        <v>0.88399099999999997</v>
      </c>
      <c r="E30" s="4">
        <v>0.80164299999999999</v>
      </c>
      <c r="F30" s="4">
        <v>0.52424000000000004</v>
      </c>
      <c r="G30" s="4">
        <v>0.84584599999999999</v>
      </c>
      <c r="H30" s="4">
        <v>0.85819400000000001</v>
      </c>
      <c r="I30" s="4">
        <v>0.89047399999999999</v>
      </c>
      <c r="J30" s="4">
        <v>0.77129999999999999</v>
      </c>
      <c r="K30" s="4">
        <v>0.70669700000000002</v>
      </c>
      <c r="L30" s="4">
        <v>4.8979999999999996E-3</v>
      </c>
      <c r="M30" s="4">
        <v>0.53069100000000002</v>
      </c>
      <c r="N30" s="4">
        <v>0.78542100000000004</v>
      </c>
      <c r="O30" s="4">
        <v>0.86896200000000001</v>
      </c>
      <c r="P30" s="4">
        <v>0.73121400000000003</v>
      </c>
      <c r="Q30" s="4">
        <v>0.52777799999999997</v>
      </c>
      <c r="R30" s="15">
        <f t="shared" si="0"/>
        <v>0.70404113333333329</v>
      </c>
    </row>
    <row r="31" spans="1:18" ht="15" thickBot="1" x14ac:dyDescent="0.35">
      <c r="A31" s="20"/>
      <c r="B31" s="11" t="s">
        <v>19</v>
      </c>
      <c r="C31" s="10" t="s">
        <v>35</v>
      </c>
      <c r="D31" s="10" t="s">
        <v>44</v>
      </c>
      <c r="E31" s="10" t="s">
        <v>62</v>
      </c>
      <c r="F31" s="10" t="s">
        <v>53</v>
      </c>
      <c r="G31" s="10" t="s">
        <v>71</v>
      </c>
      <c r="H31" s="10" t="s">
        <v>80</v>
      </c>
      <c r="I31" s="10" t="s">
        <v>89</v>
      </c>
      <c r="J31" s="10" t="s">
        <v>98</v>
      </c>
      <c r="K31" s="10" t="s">
        <v>107</v>
      </c>
      <c r="L31" s="10" t="s">
        <v>161</v>
      </c>
      <c r="M31" s="10" t="s">
        <v>116</v>
      </c>
      <c r="N31" s="10" t="s">
        <v>152</v>
      </c>
      <c r="O31" s="10" t="s">
        <v>143</v>
      </c>
      <c r="P31" s="10" t="s">
        <v>125</v>
      </c>
      <c r="Q31" s="13" t="s">
        <v>134</v>
      </c>
      <c r="R31" s="16">
        <f>AVERAGE(R27:R30)</f>
        <v>0.74690478333333343</v>
      </c>
    </row>
    <row r="32" spans="1:18" x14ac:dyDescent="0.3">
      <c r="A32" s="18" t="s">
        <v>27</v>
      </c>
      <c r="B32" s="11" t="s">
        <v>15</v>
      </c>
      <c r="C32" s="4">
        <v>0.76106200000000002</v>
      </c>
      <c r="D32" s="4">
        <v>0.86904800000000004</v>
      </c>
      <c r="E32" s="4">
        <v>0.75366</v>
      </c>
      <c r="F32" s="4">
        <v>0.72159700000000004</v>
      </c>
      <c r="G32" s="4">
        <v>0.758019</v>
      </c>
      <c r="H32" s="4">
        <v>0.72570500000000004</v>
      </c>
      <c r="I32" s="4">
        <v>0.73504700000000001</v>
      </c>
      <c r="J32" s="4">
        <v>0.72580599999999995</v>
      </c>
      <c r="K32" s="4">
        <v>0.67073199999999999</v>
      </c>
      <c r="L32" s="4">
        <v>0.59909500000000004</v>
      </c>
      <c r="M32" s="4">
        <v>0.603688</v>
      </c>
      <c r="N32" s="4">
        <v>0.69325700000000001</v>
      </c>
      <c r="O32" s="4">
        <v>0.70325400000000005</v>
      </c>
      <c r="P32" s="4">
        <v>0.77573499999999995</v>
      </c>
      <c r="Q32" s="4">
        <v>0.74878500000000003</v>
      </c>
      <c r="R32" s="14">
        <f t="shared" si="0"/>
        <v>0.72296599999999989</v>
      </c>
    </row>
    <row r="33" spans="1:18" x14ac:dyDescent="0.3">
      <c r="A33" s="19"/>
      <c r="B33" s="11" t="s">
        <v>16</v>
      </c>
      <c r="C33" s="4">
        <v>0.79645999999999995</v>
      </c>
      <c r="D33" s="4">
        <v>0.90259699999999998</v>
      </c>
      <c r="E33" s="4">
        <v>0.760382</v>
      </c>
      <c r="F33" s="4">
        <v>0.64341999999999999</v>
      </c>
      <c r="G33" s="4">
        <v>0.70086099999999996</v>
      </c>
      <c r="H33" s="4">
        <v>0.63294099999999998</v>
      </c>
      <c r="I33" s="4">
        <v>0.62336400000000003</v>
      </c>
      <c r="J33" s="4">
        <v>0.56925999999999999</v>
      </c>
      <c r="K33" s="4">
        <v>0.61382099999999995</v>
      </c>
      <c r="L33" s="4">
        <v>0.330592</v>
      </c>
      <c r="M33" s="4">
        <v>0.323019</v>
      </c>
      <c r="N33" s="4">
        <v>0.634853</v>
      </c>
      <c r="O33" s="4">
        <v>0.59349200000000002</v>
      </c>
      <c r="P33" s="4">
        <v>0.81372500000000003</v>
      </c>
      <c r="Q33" s="4">
        <v>0.70456799999999997</v>
      </c>
      <c r="R33" s="4">
        <f t="shared" si="0"/>
        <v>0.64289033333333334</v>
      </c>
    </row>
    <row r="34" spans="1:18" x14ac:dyDescent="0.3">
      <c r="A34" s="19"/>
      <c r="B34" s="11" t="s">
        <v>17</v>
      </c>
      <c r="C34" s="4">
        <v>0.74380199999999996</v>
      </c>
      <c r="D34" s="4">
        <v>0.84584199999999998</v>
      </c>
      <c r="E34" s="4">
        <v>0.75029500000000005</v>
      </c>
      <c r="F34" s="4">
        <v>0.76266699999999998</v>
      </c>
      <c r="G34" s="4">
        <v>0.79132199999999997</v>
      </c>
      <c r="H34" s="4">
        <v>0.77711799999999998</v>
      </c>
      <c r="I34" s="4">
        <v>0.802647</v>
      </c>
      <c r="J34" s="4">
        <v>0.82872900000000005</v>
      </c>
      <c r="K34" s="4">
        <v>0.69266099999999997</v>
      </c>
      <c r="L34" s="4">
        <v>0.714032</v>
      </c>
      <c r="M34" s="4">
        <v>0.73637300000000006</v>
      </c>
      <c r="N34" s="4">
        <v>0.71881700000000004</v>
      </c>
      <c r="O34" s="4">
        <v>0.76042299999999996</v>
      </c>
      <c r="P34" s="4">
        <v>0.75626400000000005</v>
      </c>
      <c r="Q34" s="4">
        <v>0.77292099999999997</v>
      </c>
      <c r="R34" s="4">
        <f t="shared" si="0"/>
        <v>0.7635942</v>
      </c>
    </row>
    <row r="35" spans="1:18" ht="15" thickBot="1" x14ac:dyDescent="0.35">
      <c r="A35" s="19"/>
      <c r="B35" s="11" t="s">
        <v>18</v>
      </c>
      <c r="C35" s="4">
        <v>0.769231</v>
      </c>
      <c r="D35" s="4">
        <v>0.87329800000000002</v>
      </c>
      <c r="E35" s="4">
        <v>0.755305</v>
      </c>
      <c r="F35" s="4">
        <v>0.69798700000000002</v>
      </c>
      <c r="G35" s="4">
        <v>0.74334900000000004</v>
      </c>
      <c r="H35" s="4">
        <v>0.697658</v>
      </c>
      <c r="I35" s="4">
        <v>0.70173600000000003</v>
      </c>
      <c r="J35" s="4">
        <v>0.67491599999999996</v>
      </c>
      <c r="K35" s="4">
        <v>0.65086200000000005</v>
      </c>
      <c r="L35" s="4">
        <v>0.45193899999999998</v>
      </c>
      <c r="M35" s="4">
        <v>0.44905499999999998</v>
      </c>
      <c r="N35" s="4">
        <v>0.67423100000000002</v>
      </c>
      <c r="O35" s="4">
        <v>0.66666700000000001</v>
      </c>
      <c r="P35" s="4">
        <v>0.78394299999999995</v>
      </c>
      <c r="Q35" s="4">
        <v>0.73716300000000001</v>
      </c>
      <c r="R35" s="15">
        <f t="shared" si="0"/>
        <v>0.68848933333333351</v>
      </c>
    </row>
    <row r="36" spans="1:18" ht="15" thickBot="1" x14ac:dyDescent="0.35">
      <c r="A36" s="20"/>
      <c r="B36" s="11" t="s">
        <v>19</v>
      </c>
      <c r="C36" s="10" t="s">
        <v>36</v>
      </c>
      <c r="D36" s="10" t="s">
        <v>45</v>
      </c>
      <c r="E36" s="10" t="s">
        <v>63</v>
      </c>
      <c r="F36" s="10" t="s">
        <v>54</v>
      </c>
      <c r="G36" s="10" t="s">
        <v>72</v>
      </c>
      <c r="H36" s="10" t="s">
        <v>81</v>
      </c>
      <c r="I36" s="10" t="s">
        <v>90</v>
      </c>
      <c r="J36" s="10" t="s">
        <v>99</v>
      </c>
      <c r="K36" s="10" t="s">
        <v>108</v>
      </c>
      <c r="L36" s="10" t="s">
        <v>162</v>
      </c>
      <c r="M36" s="10" t="s">
        <v>117</v>
      </c>
      <c r="N36" s="10" t="s">
        <v>153</v>
      </c>
      <c r="O36" s="10" t="s">
        <v>144</v>
      </c>
      <c r="P36" s="10" t="s">
        <v>126</v>
      </c>
      <c r="Q36" s="13" t="s">
        <v>135</v>
      </c>
      <c r="R36" s="16">
        <f>AVERAGE(R32:R35)</f>
        <v>0.70448496666666671</v>
      </c>
    </row>
    <row r="37" spans="1:18" x14ac:dyDescent="0.3">
      <c r="A37" s="18" t="s">
        <v>28</v>
      </c>
      <c r="B37" s="11" t="s">
        <v>15</v>
      </c>
      <c r="C37" s="12">
        <v>0.52212400000000003</v>
      </c>
      <c r="D37" s="12">
        <v>0.63311700000000004</v>
      </c>
      <c r="E37" s="12">
        <v>0.62892099999999995</v>
      </c>
      <c r="F37" s="12">
        <v>0.65635500000000002</v>
      </c>
      <c r="G37" s="12">
        <v>0.63641700000000001</v>
      </c>
      <c r="H37" s="12">
        <v>0.59255400000000003</v>
      </c>
      <c r="I37" s="12">
        <v>0.66495300000000002</v>
      </c>
      <c r="J37" s="12">
        <v>0.53225800000000001</v>
      </c>
      <c r="K37" s="12">
        <v>0.57520300000000002</v>
      </c>
      <c r="L37" s="12">
        <v>0.49424299999999999</v>
      </c>
      <c r="M37" s="12">
        <v>0.59009199999999995</v>
      </c>
      <c r="N37" s="12">
        <v>0.54914499999999999</v>
      </c>
      <c r="O37" s="12">
        <v>0.597159</v>
      </c>
      <c r="P37" s="12">
        <v>0.56004900000000002</v>
      </c>
      <c r="Q37" s="12">
        <v>0.61564600000000003</v>
      </c>
      <c r="R37" s="14">
        <f t="shared" si="0"/>
        <v>0.58988240000000003</v>
      </c>
    </row>
    <row r="38" spans="1:18" x14ac:dyDescent="0.3">
      <c r="A38" s="19"/>
      <c r="B38" s="11" t="s">
        <v>16</v>
      </c>
      <c r="C38" s="12">
        <v>0.92035400000000001</v>
      </c>
      <c r="D38" s="12">
        <v>0.31818200000000002</v>
      </c>
      <c r="E38" s="12">
        <v>0.29548799999999997</v>
      </c>
      <c r="F38" s="12">
        <v>0.33520800000000001</v>
      </c>
      <c r="G38" s="12">
        <v>0.325347</v>
      </c>
      <c r="H38" s="12">
        <v>0.206984</v>
      </c>
      <c r="I38" s="12">
        <v>0.36729000000000001</v>
      </c>
      <c r="J38" s="12">
        <v>8.5389000000000007E-2</v>
      </c>
      <c r="K38" s="12">
        <v>0.23983699999999999</v>
      </c>
      <c r="L38" s="12">
        <v>0</v>
      </c>
      <c r="M38" s="12">
        <v>0.21112700000000001</v>
      </c>
      <c r="N38" s="12">
        <v>0.12820500000000001</v>
      </c>
      <c r="O38" s="12">
        <v>0.22456499999999999</v>
      </c>
      <c r="P38" s="12">
        <v>0.14215700000000001</v>
      </c>
      <c r="Q38" s="12">
        <v>0.24975700000000001</v>
      </c>
      <c r="R38" s="4">
        <f t="shared" si="0"/>
        <v>0.26999266666666671</v>
      </c>
    </row>
    <row r="39" spans="1:18" x14ac:dyDescent="0.3">
      <c r="A39" s="19"/>
      <c r="B39" s="11" t="s">
        <v>17</v>
      </c>
      <c r="C39" s="12">
        <v>0.51231499999999996</v>
      </c>
      <c r="D39" s="12">
        <v>0.859649</v>
      </c>
      <c r="E39" s="12">
        <v>0.88699600000000001</v>
      </c>
      <c r="F39" s="12">
        <v>0.93710700000000002</v>
      </c>
      <c r="G39" s="12">
        <v>0.86102500000000004</v>
      </c>
      <c r="H39" s="12">
        <v>0.90441199999999999</v>
      </c>
      <c r="I39" s="12">
        <v>0.90762100000000001</v>
      </c>
      <c r="J39" s="12">
        <v>0.80357100000000004</v>
      </c>
      <c r="K39" s="12">
        <v>0.72839500000000001</v>
      </c>
      <c r="L39" s="12">
        <v>0</v>
      </c>
      <c r="M39" s="12">
        <v>0.87217599999999995</v>
      </c>
      <c r="N39" s="12">
        <v>0.81081099999999995</v>
      </c>
      <c r="O39" s="12">
        <v>0.88129500000000005</v>
      </c>
      <c r="P39" s="12">
        <v>0.865672</v>
      </c>
      <c r="Q39" s="12">
        <v>0.93115899999999996</v>
      </c>
      <c r="R39" s="4">
        <f t="shared" si="0"/>
        <v>0.78414693333333318</v>
      </c>
    </row>
    <row r="40" spans="1:18" ht="15" thickBot="1" x14ac:dyDescent="0.35">
      <c r="A40" s="19"/>
      <c r="B40" s="11" t="s">
        <v>18</v>
      </c>
      <c r="C40" s="12">
        <v>0.65822800000000004</v>
      </c>
      <c r="D40" s="12">
        <v>0.46445500000000001</v>
      </c>
      <c r="E40" s="12">
        <v>0.443299</v>
      </c>
      <c r="F40" s="12">
        <v>0.493786</v>
      </c>
      <c r="G40" s="12">
        <v>0.47225</v>
      </c>
      <c r="H40" s="12">
        <v>0.33687099999999998</v>
      </c>
      <c r="I40" s="12">
        <v>0.52295400000000003</v>
      </c>
      <c r="J40" s="12">
        <v>0.15437400000000001</v>
      </c>
      <c r="K40" s="12">
        <v>0.36085600000000001</v>
      </c>
      <c r="L40" s="12">
        <v>0</v>
      </c>
      <c r="M40" s="12">
        <v>0.33995999999999998</v>
      </c>
      <c r="N40" s="12">
        <v>0.22140199999999999</v>
      </c>
      <c r="O40" s="12">
        <v>0.35792499999999999</v>
      </c>
      <c r="P40" s="12">
        <v>0.24421100000000001</v>
      </c>
      <c r="Q40" s="12">
        <v>0.39387</v>
      </c>
      <c r="R40" s="15">
        <f t="shared" si="0"/>
        <v>0.36429606666666658</v>
      </c>
    </row>
    <row r="41" spans="1:18" ht="15" thickBot="1" x14ac:dyDescent="0.35">
      <c r="A41" s="20"/>
      <c r="B41" s="11" t="s">
        <v>19</v>
      </c>
      <c r="C41" s="10" t="s">
        <v>37</v>
      </c>
      <c r="D41" s="10" t="s">
        <v>46</v>
      </c>
      <c r="E41" s="10" t="s">
        <v>64</v>
      </c>
      <c r="F41" s="10" t="s">
        <v>55</v>
      </c>
      <c r="G41" s="10" t="s">
        <v>73</v>
      </c>
      <c r="H41" s="10" t="s">
        <v>82</v>
      </c>
      <c r="I41" s="10" t="s">
        <v>91</v>
      </c>
      <c r="J41" s="10" t="s">
        <v>100</v>
      </c>
      <c r="K41" s="10" t="s">
        <v>109</v>
      </c>
      <c r="L41" s="10" t="s">
        <v>163</v>
      </c>
      <c r="M41" s="10" t="s">
        <v>118</v>
      </c>
      <c r="N41" s="10" t="s">
        <v>154</v>
      </c>
      <c r="O41" s="10" t="s">
        <v>145</v>
      </c>
      <c r="P41" s="10" t="s">
        <v>127</v>
      </c>
      <c r="Q41" s="13" t="s">
        <v>136</v>
      </c>
      <c r="R41" s="16">
        <f>AVERAGE(R37:R40)</f>
        <v>0.50207951666666673</v>
      </c>
    </row>
    <row r="42" spans="1:18" x14ac:dyDescent="0.3">
      <c r="A42" s="22" t="s">
        <v>29</v>
      </c>
      <c r="B42" s="11" t="s">
        <v>15</v>
      </c>
      <c r="C42" s="4">
        <v>0.61504400000000004</v>
      </c>
      <c r="D42" s="4">
        <v>0.54004300000000005</v>
      </c>
      <c r="E42" s="4">
        <v>0.613236</v>
      </c>
      <c r="F42" s="4">
        <v>0.62542200000000003</v>
      </c>
      <c r="G42" s="4">
        <v>0.59911000000000003</v>
      </c>
      <c r="H42" s="4">
        <v>0.51083299999999998</v>
      </c>
      <c r="I42" s="4">
        <v>0.692056</v>
      </c>
      <c r="J42" s="4">
        <v>0.45256200000000002</v>
      </c>
      <c r="K42" s="4">
        <v>0.59959300000000004</v>
      </c>
      <c r="L42" s="4">
        <v>0.587171</v>
      </c>
      <c r="M42" s="4">
        <v>0.54180300000000003</v>
      </c>
      <c r="N42" s="4">
        <v>0.48551800000000001</v>
      </c>
      <c r="O42" s="4">
        <v>0.490147</v>
      </c>
      <c r="P42" s="4">
        <v>0.56372500000000003</v>
      </c>
      <c r="Q42" s="4">
        <v>0.58357599999999998</v>
      </c>
      <c r="R42" s="14">
        <f t="shared" si="0"/>
        <v>0.56665593333333331</v>
      </c>
    </row>
    <row r="43" spans="1:18" x14ac:dyDescent="0.3">
      <c r="A43" s="22"/>
      <c r="B43" s="11" t="s">
        <v>16</v>
      </c>
      <c r="C43" s="4">
        <v>0.62831899999999996</v>
      </c>
      <c r="D43" s="4">
        <v>0.517316</v>
      </c>
      <c r="E43" s="4">
        <v>0.59545899999999996</v>
      </c>
      <c r="F43" s="4">
        <v>0.64791900000000002</v>
      </c>
      <c r="G43" s="4">
        <v>0.61666299999999996</v>
      </c>
      <c r="H43" s="4">
        <v>0.47938599999999998</v>
      </c>
      <c r="I43" s="4">
        <v>0.73738300000000001</v>
      </c>
      <c r="J43" s="4">
        <v>0.352941</v>
      </c>
      <c r="K43" s="4">
        <v>0.61382099999999995</v>
      </c>
      <c r="L43" s="4">
        <v>0.59950700000000001</v>
      </c>
      <c r="M43" s="4">
        <v>0.54805400000000004</v>
      </c>
      <c r="N43" s="4">
        <v>0.48005700000000001</v>
      </c>
      <c r="O43" s="4">
        <v>0.482126</v>
      </c>
      <c r="P43" s="4">
        <v>0.60539200000000004</v>
      </c>
      <c r="Q43" s="4">
        <v>0.54518999999999995</v>
      </c>
      <c r="R43" s="4">
        <f t="shared" si="0"/>
        <v>0.56330220000000009</v>
      </c>
    </row>
    <row r="44" spans="1:18" x14ac:dyDescent="0.3">
      <c r="A44" s="22"/>
      <c r="B44" s="11" t="s">
        <v>17</v>
      </c>
      <c r="C44" s="4">
        <v>0.61206899999999997</v>
      </c>
      <c r="D44" s="4">
        <v>0.54195000000000004</v>
      </c>
      <c r="E44" s="4">
        <v>0.61741000000000001</v>
      </c>
      <c r="F44" s="4">
        <v>0.62002199999999996</v>
      </c>
      <c r="G44" s="4">
        <v>0.59574899999999997</v>
      </c>
      <c r="H44" s="4">
        <v>0.51156000000000001</v>
      </c>
      <c r="I44" s="4">
        <v>0.67609300000000006</v>
      </c>
      <c r="J44" s="4">
        <v>0.44075799999999998</v>
      </c>
      <c r="K44" s="4">
        <v>0.59683799999999998</v>
      </c>
      <c r="L44" s="4">
        <v>0.58507200000000004</v>
      </c>
      <c r="M44" s="4">
        <v>0.54128699999999996</v>
      </c>
      <c r="N44" s="4">
        <v>0.48535800000000001</v>
      </c>
      <c r="O44" s="4">
        <v>0.48998599999999998</v>
      </c>
      <c r="P44" s="4">
        <v>0.55882399999999999</v>
      </c>
      <c r="Q44" s="4">
        <v>0.590526</v>
      </c>
      <c r="R44" s="4">
        <f t="shared" si="0"/>
        <v>0.56423346666666663</v>
      </c>
    </row>
    <row r="45" spans="1:18" ht="15" thickBot="1" x14ac:dyDescent="0.35">
      <c r="A45" s="22"/>
      <c r="B45" s="11" t="s">
        <v>18</v>
      </c>
      <c r="C45" s="4">
        <v>0.62008700000000005</v>
      </c>
      <c r="D45" s="4">
        <v>0.52934700000000001</v>
      </c>
      <c r="E45" s="4">
        <v>0.606236</v>
      </c>
      <c r="F45" s="4">
        <v>0.63366299999999998</v>
      </c>
      <c r="G45" s="4">
        <v>0.60602599999999995</v>
      </c>
      <c r="H45" s="4">
        <v>0.49495099999999997</v>
      </c>
      <c r="I45" s="4">
        <v>0.70540899999999995</v>
      </c>
      <c r="J45" s="4">
        <v>0.39199200000000001</v>
      </c>
      <c r="K45" s="4">
        <v>0.60521000000000003</v>
      </c>
      <c r="L45" s="4">
        <v>0.59220099999999998</v>
      </c>
      <c r="M45" s="4">
        <v>0.54464999999999997</v>
      </c>
      <c r="N45" s="4">
        <v>0.48269299999999998</v>
      </c>
      <c r="O45" s="4">
        <v>0.48602400000000001</v>
      </c>
      <c r="P45" s="4">
        <v>0.58117600000000003</v>
      </c>
      <c r="Q45" s="4">
        <v>0.56695300000000004</v>
      </c>
      <c r="R45" s="15">
        <f t="shared" si="0"/>
        <v>0.56310786666666668</v>
      </c>
    </row>
    <row r="46" spans="1:18" ht="15" thickBot="1" x14ac:dyDescent="0.35">
      <c r="A46" s="22"/>
      <c r="B46" s="11" t="s">
        <v>19</v>
      </c>
      <c r="C46" s="10" t="s">
        <v>38</v>
      </c>
      <c r="D46" s="10" t="s">
        <v>47</v>
      </c>
      <c r="E46" s="10" t="s">
        <v>65</v>
      </c>
      <c r="F46" s="10" t="s">
        <v>56</v>
      </c>
      <c r="G46" s="10" t="s">
        <v>74</v>
      </c>
      <c r="H46" s="10" t="s">
        <v>83</v>
      </c>
      <c r="I46" s="10" t="s">
        <v>92</v>
      </c>
      <c r="J46" s="10" t="s">
        <v>101</v>
      </c>
      <c r="K46" s="10" t="s">
        <v>110</v>
      </c>
      <c r="L46" s="10" t="s">
        <v>164</v>
      </c>
      <c r="M46" s="10" t="s">
        <v>119</v>
      </c>
      <c r="N46" s="10" t="s">
        <v>155</v>
      </c>
      <c r="O46" s="10" t="s">
        <v>146</v>
      </c>
      <c r="P46" s="10" t="s">
        <v>128</v>
      </c>
      <c r="Q46" s="13" t="s">
        <v>137</v>
      </c>
      <c r="R46" s="16">
        <f>AVERAGE(R42:R45)</f>
        <v>0.5643248666666667</v>
      </c>
    </row>
    <row r="49" spans="3:23" x14ac:dyDescent="0.3">
      <c r="C49" s="2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3:23" x14ac:dyDescent="0.3">
      <c r="C50" s="2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3:23" x14ac:dyDescent="0.3">
      <c r="C51" s="2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3:23" x14ac:dyDescent="0.3">
      <c r="C52" s="21"/>
      <c r="H52" s="6"/>
      <c r="I52" s="6"/>
      <c r="J52" s="6"/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3:23" x14ac:dyDescent="0.3">
      <c r="C53" s="21"/>
      <c r="H53" s="6"/>
      <c r="I53" s="6"/>
      <c r="J53" s="6"/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3:23" x14ac:dyDescent="0.3">
      <c r="C54" s="21"/>
      <c r="D54" s="3"/>
      <c r="E54" s="6"/>
      <c r="F54" s="6"/>
      <c r="G54" s="7"/>
      <c r="H54" s="6"/>
      <c r="I54" s="6"/>
    </row>
    <row r="55" spans="3:23" x14ac:dyDescent="0.3">
      <c r="C55" s="21"/>
      <c r="D55" s="3"/>
      <c r="M55" s="8"/>
      <c r="N55" s="8"/>
      <c r="O55" s="8"/>
      <c r="P55" s="8"/>
      <c r="Q55" s="8"/>
      <c r="R55" s="8"/>
    </row>
    <row r="56" spans="3:23" x14ac:dyDescent="0.3">
      <c r="C56" s="21"/>
      <c r="D56" s="7"/>
      <c r="E56" s="8"/>
      <c r="F56" s="8"/>
      <c r="G56" s="8"/>
      <c r="H56" s="8"/>
      <c r="I56" s="8"/>
      <c r="J56" s="8"/>
      <c r="K56" s="7"/>
      <c r="W56" s="7"/>
    </row>
    <row r="57" spans="3:23" x14ac:dyDescent="0.3">
      <c r="C57" s="21"/>
      <c r="D57" s="7"/>
      <c r="E57" s="8"/>
      <c r="K57" s="7"/>
    </row>
    <row r="58" spans="3:23" x14ac:dyDescent="0.3">
      <c r="C58" s="21"/>
      <c r="D58" s="7"/>
      <c r="E58" s="8"/>
      <c r="K58" s="7"/>
    </row>
    <row r="59" spans="3:23" x14ac:dyDescent="0.3">
      <c r="C59" s="21"/>
      <c r="D59" s="7"/>
      <c r="E59" s="8"/>
      <c r="K59" s="7"/>
    </row>
    <row r="60" spans="3:23" x14ac:dyDescent="0.3">
      <c r="C60" s="21"/>
      <c r="D60" s="7"/>
      <c r="E60" s="8"/>
      <c r="K60" s="7"/>
    </row>
    <row r="61" spans="3:23" x14ac:dyDescent="0.3">
      <c r="C61" s="21"/>
      <c r="D61" s="7"/>
      <c r="E61" s="8"/>
      <c r="K61" s="7"/>
    </row>
    <row r="62" spans="3:23" x14ac:dyDescent="0.3">
      <c r="C62" s="21"/>
      <c r="D62" s="7"/>
      <c r="N62" s="7"/>
    </row>
    <row r="63" spans="3:23" x14ac:dyDescent="0.3">
      <c r="C63" s="21"/>
      <c r="D63" s="7"/>
      <c r="G63" s="8"/>
      <c r="I63" s="8"/>
      <c r="J63" s="8"/>
      <c r="K63" s="7"/>
    </row>
    <row r="64" spans="3:23" x14ac:dyDescent="0.3">
      <c r="C64" s="3"/>
      <c r="D64" s="7"/>
    </row>
    <row r="65" spans="3:8" x14ac:dyDescent="0.3">
      <c r="C65" s="3"/>
      <c r="D65" s="7"/>
    </row>
    <row r="66" spans="3:8" x14ac:dyDescent="0.3">
      <c r="C66" s="3"/>
      <c r="D66" s="3"/>
      <c r="E66" s="6"/>
      <c r="F66" s="6"/>
      <c r="H66" s="6"/>
    </row>
    <row r="67" spans="3:8" x14ac:dyDescent="0.3">
      <c r="C67" s="3"/>
      <c r="D67" s="3"/>
      <c r="E67" s="6"/>
      <c r="F67" s="6"/>
    </row>
    <row r="68" spans="3:8" x14ac:dyDescent="0.3">
      <c r="E68" s="6"/>
      <c r="F68" s="6"/>
    </row>
    <row r="69" spans="3:8" x14ac:dyDescent="0.3">
      <c r="F69" s="6"/>
    </row>
  </sheetData>
  <mergeCells count="12">
    <mergeCell ref="C59:C63"/>
    <mergeCell ref="A32:A36"/>
    <mergeCell ref="A37:A41"/>
    <mergeCell ref="A42:A46"/>
    <mergeCell ref="C49:C53"/>
    <mergeCell ref="C54:C58"/>
    <mergeCell ref="A27:A31"/>
    <mergeCell ref="A2:A6"/>
    <mergeCell ref="A7:A11"/>
    <mergeCell ref="A12:A16"/>
    <mergeCell ref="A17:A21"/>
    <mergeCell ref="A22:A26"/>
  </mergeCells>
  <conditionalFormatting sqref="E49:S4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Q46">
    <cfRule type="dataBar" priority="1">
      <dataBar>
        <cfvo type="min"/>
        <cfvo type="max"/>
        <color rgb="FFBCF6B6"/>
      </dataBar>
      <extLst>
        <ext xmlns:x14="http://schemas.microsoft.com/office/spreadsheetml/2009/9/main" uri="{B025F937-C7B1-47D3-B67F-A62EFF666E3E}">
          <x14:id>{9520900A-B3A2-446C-94E1-1C934FA2CE9F}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0900A-B3A2-446C-94E1-1C934FA2CE9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C2:Q46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426D-F462-4FB0-B794-869ED6DA0884}">
  <dimension ref="A1:F162"/>
  <sheetViews>
    <sheetView workbookViewId="0">
      <selection activeCell="G18" sqref="G18"/>
    </sheetView>
  </sheetViews>
  <sheetFormatPr defaultRowHeight="14.4" x14ac:dyDescent="0.3"/>
  <cols>
    <col min="1" max="1" width="31.6640625" bestFit="1" customWidth="1"/>
    <col min="2" max="5" width="12" bestFit="1" customWidth="1"/>
    <col min="6" max="6" width="24" bestFit="1" customWidth="1"/>
    <col min="7" max="7" width="10" bestFit="1" customWidth="1"/>
    <col min="8" max="10" width="12" bestFit="1" customWidth="1"/>
    <col min="11" max="11" width="24" bestFit="1" customWidth="1"/>
    <col min="12" max="13" width="12" bestFit="1" customWidth="1"/>
    <col min="14" max="15" width="10" bestFit="1" customWidth="1"/>
    <col min="16" max="16" width="23" bestFit="1" customWidth="1"/>
    <col min="17" max="17" width="12" bestFit="1" customWidth="1"/>
    <col min="18" max="20" width="10" bestFit="1" customWidth="1"/>
    <col min="21" max="21" width="23" bestFit="1" customWidth="1"/>
    <col min="22" max="25" width="12" bestFit="1" customWidth="1"/>
    <col min="26" max="26" width="23" bestFit="1" customWidth="1"/>
    <col min="27" max="27" width="9" bestFit="1" customWidth="1"/>
    <col min="28" max="30" width="12" bestFit="1" customWidth="1"/>
    <col min="31" max="31" width="23" bestFit="1" customWidth="1"/>
    <col min="32" max="32" width="9" bestFit="1" customWidth="1"/>
    <col min="33" max="33" width="12" bestFit="1" customWidth="1"/>
    <col min="34" max="34" width="10" bestFit="1" customWidth="1"/>
    <col min="35" max="35" width="12" bestFit="1" customWidth="1"/>
    <col min="36" max="36" width="24" bestFit="1" customWidth="1"/>
    <col min="37" max="37" width="10" bestFit="1" customWidth="1"/>
    <col min="38" max="40" width="12" bestFit="1" customWidth="1"/>
    <col min="41" max="41" width="23" bestFit="1" customWidth="1"/>
    <col min="42" max="42" width="12" bestFit="1" customWidth="1"/>
    <col min="43" max="43" width="10" bestFit="1" customWidth="1"/>
    <col min="44" max="45" width="12" bestFit="1" customWidth="1"/>
    <col min="46" max="46" width="24" bestFit="1" customWidth="1"/>
  </cols>
  <sheetData>
    <row r="1" spans="1:6" ht="15.6" x14ac:dyDescent="0.3">
      <c r="A1" s="9" t="s">
        <v>20</v>
      </c>
      <c r="B1" s="22" t="s">
        <v>21</v>
      </c>
      <c r="C1" s="22"/>
      <c r="D1" s="22"/>
      <c r="E1" s="22"/>
      <c r="F1" s="22"/>
    </row>
    <row r="2" spans="1:6" ht="15.6" x14ac:dyDescent="0.3">
      <c r="A2" s="9" t="s">
        <v>165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</row>
    <row r="3" spans="1:6" ht="15.6" x14ac:dyDescent="0.3">
      <c r="A3" s="9" t="s">
        <v>0</v>
      </c>
      <c r="B3" s="4">
        <v>0.81415899999999997</v>
      </c>
      <c r="C3" s="4">
        <v>0.65486699999999998</v>
      </c>
      <c r="D3" s="4">
        <v>0.96103899999999998</v>
      </c>
      <c r="E3" s="4">
        <v>0.77894699999999994</v>
      </c>
      <c r="F3" s="10" t="s">
        <v>30</v>
      </c>
    </row>
    <row r="4" spans="1:6" ht="15.6" x14ac:dyDescent="0.3">
      <c r="A4" s="9" t="s">
        <v>1</v>
      </c>
      <c r="B4" s="4">
        <v>0.83008700000000002</v>
      </c>
      <c r="C4" s="4">
        <v>0.68398300000000001</v>
      </c>
      <c r="D4" s="4">
        <v>0.96636100000000003</v>
      </c>
      <c r="E4" s="4">
        <v>0.801014</v>
      </c>
      <c r="F4" s="10" t="s">
        <v>39</v>
      </c>
    </row>
    <row r="5" spans="1:6" ht="15.6" x14ac:dyDescent="0.3">
      <c r="A5" s="9" t="s">
        <v>2</v>
      </c>
      <c r="B5" s="4">
        <v>0.82417099999999999</v>
      </c>
      <c r="C5" s="4">
        <v>0.677921</v>
      </c>
      <c r="D5" s="4">
        <v>0.95819299999999996</v>
      </c>
      <c r="E5" s="4">
        <v>0.79405099999999995</v>
      </c>
      <c r="F5" s="10" t="s">
        <v>57</v>
      </c>
    </row>
    <row r="6" spans="1:6" ht="15.6" x14ac:dyDescent="0.3">
      <c r="A6" s="9" t="s">
        <v>3</v>
      </c>
      <c r="B6" s="4">
        <v>0.76996600000000004</v>
      </c>
      <c r="C6" s="4">
        <v>0.55118100000000003</v>
      </c>
      <c r="D6" s="4">
        <v>0.98</v>
      </c>
      <c r="E6" s="4">
        <v>0.70554399999999995</v>
      </c>
      <c r="F6" s="10" t="s">
        <v>48</v>
      </c>
    </row>
    <row r="7" spans="1:6" ht="15.6" x14ac:dyDescent="0.3">
      <c r="A7" s="9" t="s">
        <v>4</v>
      </c>
      <c r="B7" s="4">
        <v>0.85815600000000003</v>
      </c>
      <c r="C7" s="4">
        <v>0.75973000000000002</v>
      </c>
      <c r="D7" s="4">
        <v>0.94593899999999997</v>
      </c>
      <c r="E7" s="4">
        <v>0.84267000000000003</v>
      </c>
      <c r="F7" s="10" t="s">
        <v>66</v>
      </c>
    </row>
    <row r="8" spans="1:6" ht="15.6" x14ac:dyDescent="0.3">
      <c r="A8" s="9" t="s">
        <v>5</v>
      </c>
      <c r="B8" s="4">
        <v>0.86853199999999997</v>
      </c>
      <c r="C8" s="4">
        <v>0.77471599999999996</v>
      </c>
      <c r="D8" s="4">
        <v>0.95365100000000003</v>
      </c>
      <c r="E8" s="4">
        <v>0.85492100000000004</v>
      </c>
      <c r="F8" s="10" t="s">
        <v>75</v>
      </c>
    </row>
    <row r="9" spans="1:6" ht="15.6" x14ac:dyDescent="0.3">
      <c r="A9" s="9" t="s">
        <v>6</v>
      </c>
      <c r="B9" s="4">
        <v>0.86168199999999995</v>
      </c>
      <c r="C9" s="4">
        <v>0.735514</v>
      </c>
      <c r="D9" s="4">
        <v>0.98375000000000001</v>
      </c>
      <c r="E9" s="4">
        <v>0.84171099999999999</v>
      </c>
      <c r="F9" s="10" t="s">
        <v>84</v>
      </c>
    </row>
    <row r="10" spans="1:6" ht="15.6" x14ac:dyDescent="0.3">
      <c r="A10" s="9" t="s">
        <v>7</v>
      </c>
      <c r="B10" s="4">
        <v>0.82542700000000002</v>
      </c>
      <c r="C10" s="4">
        <v>0.68500899999999998</v>
      </c>
      <c r="D10" s="4">
        <v>0.95250699999999999</v>
      </c>
      <c r="E10" s="4">
        <v>0.79690899999999998</v>
      </c>
      <c r="F10" s="10" t="s">
        <v>93</v>
      </c>
    </row>
    <row r="11" spans="1:6" ht="15.6" x14ac:dyDescent="0.3">
      <c r="A11" s="9" t="s">
        <v>8</v>
      </c>
      <c r="B11" s="4">
        <v>0.77439000000000002</v>
      </c>
      <c r="C11" s="4">
        <v>0.67073199999999999</v>
      </c>
      <c r="D11" s="4">
        <v>0.84615399999999996</v>
      </c>
      <c r="E11" s="4">
        <v>0.74829900000000005</v>
      </c>
      <c r="F11" s="10" t="s">
        <v>102</v>
      </c>
    </row>
    <row r="12" spans="1:6" ht="15.6" x14ac:dyDescent="0.3">
      <c r="A12" s="9" t="s">
        <v>9</v>
      </c>
      <c r="B12" s="4">
        <v>0.49958900000000001</v>
      </c>
      <c r="C12" s="4">
        <v>1.645E-3</v>
      </c>
      <c r="D12" s="4">
        <v>0.4</v>
      </c>
      <c r="E12" s="4">
        <v>3.2759999999999998E-3</v>
      </c>
      <c r="F12" s="10" t="s">
        <v>156</v>
      </c>
    </row>
    <row r="13" spans="1:6" ht="15.6" x14ac:dyDescent="0.3">
      <c r="A13" s="9" t="s">
        <v>10</v>
      </c>
      <c r="B13" s="4">
        <v>0.61040799999999995</v>
      </c>
      <c r="C13" s="4">
        <v>0.22409799999999999</v>
      </c>
      <c r="D13" s="4">
        <v>0.98556699999999997</v>
      </c>
      <c r="E13" s="4">
        <v>0.36516399999999999</v>
      </c>
      <c r="F13" s="10" t="s">
        <v>111</v>
      </c>
    </row>
    <row r="14" spans="1:6" ht="15.6" x14ac:dyDescent="0.3">
      <c r="A14" s="9" t="s">
        <v>11</v>
      </c>
      <c r="B14" s="4">
        <v>0.84615399999999996</v>
      </c>
      <c r="C14" s="4">
        <v>0.73884099999999997</v>
      </c>
      <c r="D14" s="4">
        <v>0.94074999999999998</v>
      </c>
      <c r="E14" s="4">
        <v>0.82765999999999995</v>
      </c>
      <c r="F14" s="10" t="s">
        <v>147</v>
      </c>
    </row>
    <row r="15" spans="1:6" ht="15.6" x14ac:dyDescent="0.3">
      <c r="A15" s="9" t="s">
        <v>12</v>
      </c>
      <c r="B15" s="4">
        <v>0.86182400000000003</v>
      </c>
      <c r="C15" s="4">
        <v>0.77451899999999996</v>
      </c>
      <c r="D15" s="4">
        <v>0.93836799999999998</v>
      </c>
      <c r="E15" s="4">
        <v>0.848607</v>
      </c>
      <c r="F15" s="10" t="s">
        <v>138</v>
      </c>
    </row>
    <row r="16" spans="1:6" ht="15.6" x14ac:dyDescent="0.3">
      <c r="A16" s="9" t="s">
        <v>13</v>
      </c>
      <c r="B16" s="4">
        <v>0.78798999999999997</v>
      </c>
      <c r="C16" s="4">
        <v>0.59068600000000004</v>
      </c>
      <c r="D16" s="4">
        <v>0.97570900000000005</v>
      </c>
      <c r="E16" s="4">
        <v>0.73587800000000003</v>
      </c>
      <c r="F16" s="10" t="s">
        <v>120</v>
      </c>
    </row>
    <row r="17" spans="1:6" ht="15.6" x14ac:dyDescent="0.3">
      <c r="A17" s="9" t="s">
        <v>14</v>
      </c>
      <c r="B17" s="4">
        <v>0.74392599999999998</v>
      </c>
      <c r="C17" s="4">
        <v>0.50728899999999999</v>
      </c>
      <c r="D17" s="4">
        <v>0.96309999999999996</v>
      </c>
      <c r="E17" s="4">
        <v>0.66454500000000005</v>
      </c>
      <c r="F17" s="10" t="s">
        <v>129</v>
      </c>
    </row>
    <row r="18" spans="1:6" ht="15.6" x14ac:dyDescent="0.3">
      <c r="A18" s="9" t="s">
        <v>168</v>
      </c>
      <c r="B18" s="4">
        <f>AVERAGE(B3:B17)</f>
        <v>0.78509740000000017</v>
      </c>
      <c r="C18" s="4">
        <f>AVERAGE(C3:C17)</f>
        <v>0.60204873333333331</v>
      </c>
      <c r="D18" s="4">
        <f>AVERAGE(D3:D17)</f>
        <v>0.91673919999999998</v>
      </c>
      <c r="E18" s="4">
        <f>AVERAGE(E3:E17)</f>
        <v>0.70727973333333338</v>
      </c>
      <c r="F18" s="4">
        <f>AVERAGE(B18:E18)</f>
        <v>0.75279126666666674</v>
      </c>
    </row>
    <row r="19" spans="1:6" ht="15.6" x14ac:dyDescent="0.3">
      <c r="A19" s="9" t="s">
        <v>20</v>
      </c>
      <c r="B19" s="22" t="s">
        <v>22</v>
      </c>
      <c r="C19" s="22"/>
      <c r="D19" s="22"/>
      <c r="E19" s="22"/>
      <c r="F19" s="22"/>
    </row>
    <row r="20" spans="1:6" ht="15.6" x14ac:dyDescent="0.3">
      <c r="A20" s="9" t="s">
        <v>165</v>
      </c>
      <c r="B20" s="11" t="s">
        <v>15</v>
      </c>
      <c r="C20" s="11" t="s">
        <v>16</v>
      </c>
      <c r="D20" s="11" t="s">
        <v>17</v>
      </c>
      <c r="E20" s="11" t="s">
        <v>18</v>
      </c>
      <c r="F20" s="11" t="s">
        <v>19</v>
      </c>
    </row>
    <row r="21" spans="1:6" ht="15.6" x14ac:dyDescent="0.3">
      <c r="A21" s="9" t="s">
        <v>0</v>
      </c>
      <c r="B21" s="4">
        <v>0.86725699999999994</v>
      </c>
      <c r="C21" s="4">
        <v>0.78761099999999995</v>
      </c>
      <c r="D21" s="4">
        <v>0.93684199999999995</v>
      </c>
      <c r="E21" s="4">
        <v>0.855769</v>
      </c>
      <c r="F21" s="10" t="s">
        <v>31</v>
      </c>
    </row>
    <row r="22" spans="1:6" ht="15.6" x14ac:dyDescent="0.3">
      <c r="A22" s="9" t="s">
        <v>1</v>
      </c>
      <c r="B22" s="4">
        <v>0.88311700000000004</v>
      </c>
      <c r="C22" s="4">
        <v>0.82684000000000002</v>
      </c>
      <c r="D22" s="4">
        <v>0.93170699999999995</v>
      </c>
      <c r="E22" s="4">
        <v>0.87614700000000001</v>
      </c>
      <c r="F22" s="10" t="s">
        <v>40</v>
      </c>
    </row>
    <row r="23" spans="1:6" ht="15.6" x14ac:dyDescent="0.3">
      <c r="A23" s="9" t="s">
        <v>2</v>
      </c>
      <c r="B23" s="4">
        <v>0.86047200000000001</v>
      </c>
      <c r="C23" s="4">
        <v>0.86764300000000005</v>
      </c>
      <c r="D23" s="4">
        <v>0.85537600000000003</v>
      </c>
      <c r="E23" s="4">
        <v>0.86146500000000004</v>
      </c>
      <c r="F23" s="10" t="s">
        <v>58</v>
      </c>
    </row>
    <row r="24" spans="1:6" ht="15.6" x14ac:dyDescent="0.3">
      <c r="A24" s="9" t="s">
        <v>3</v>
      </c>
      <c r="B24" s="4">
        <v>0.84870599999999996</v>
      </c>
      <c r="C24" s="4">
        <v>0.73903300000000005</v>
      </c>
      <c r="D24" s="4">
        <v>0.94668600000000003</v>
      </c>
      <c r="E24" s="4">
        <v>0.83006899999999995</v>
      </c>
      <c r="F24" s="10" t="s">
        <v>49</v>
      </c>
    </row>
    <row r="25" spans="1:6" ht="15.6" x14ac:dyDescent="0.3">
      <c r="A25" s="9" t="s">
        <v>4</v>
      </c>
      <c r="B25" s="4">
        <v>0.836202</v>
      </c>
      <c r="C25" s="4">
        <v>0.84568699999999997</v>
      </c>
      <c r="D25" s="4">
        <v>0.82994199999999996</v>
      </c>
      <c r="E25" s="4">
        <v>0.83774099999999996</v>
      </c>
      <c r="F25" s="10" t="s">
        <v>67</v>
      </c>
    </row>
    <row r="26" spans="1:6" ht="15.6" x14ac:dyDescent="0.3">
      <c r="A26" s="9" t="s">
        <v>5</v>
      </c>
      <c r="B26" s="4">
        <v>0.863483</v>
      </c>
      <c r="C26" s="4">
        <v>0.85675199999999996</v>
      </c>
      <c r="D26" s="4">
        <v>0.86844299999999996</v>
      </c>
      <c r="E26" s="4">
        <v>0.86255800000000005</v>
      </c>
      <c r="F26" s="10" t="s">
        <v>76</v>
      </c>
    </row>
    <row r="27" spans="1:6" ht="15.6" x14ac:dyDescent="0.3">
      <c r="A27" s="9" t="s">
        <v>6</v>
      </c>
      <c r="B27" s="4">
        <v>0.87149500000000002</v>
      </c>
      <c r="C27" s="4">
        <v>0.77570099999999997</v>
      </c>
      <c r="D27" s="4">
        <v>0.959538</v>
      </c>
      <c r="E27" s="4">
        <v>0.857881</v>
      </c>
      <c r="F27" s="10" t="s">
        <v>85</v>
      </c>
    </row>
    <row r="28" spans="1:6" ht="15.6" x14ac:dyDescent="0.3">
      <c r="A28" s="9" t="s">
        <v>7</v>
      </c>
      <c r="B28" s="4">
        <v>0.88899399999999995</v>
      </c>
      <c r="C28" s="4">
        <v>0.82732399999999995</v>
      </c>
      <c r="D28" s="4">
        <v>0.94372299999999998</v>
      </c>
      <c r="E28" s="4">
        <v>0.88169900000000001</v>
      </c>
      <c r="F28" s="10" t="s">
        <v>94</v>
      </c>
    </row>
    <row r="29" spans="1:6" ht="15.6" x14ac:dyDescent="0.3">
      <c r="A29" s="9" t="s">
        <v>8</v>
      </c>
      <c r="B29" s="4">
        <v>0.79878000000000005</v>
      </c>
      <c r="C29" s="4">
        <v>0.76422800000000002</v>
      </c>
      <c r="D29" s="4">
        <v>0.82096100000000005</v>
      </c>
      <c r="E29" s="4">
        <v>0.79157900000000003</v>
      </c>
      <c r="F29" s="10" t="s">
        <v>103</v>
      </c>
    </row>
    <row r="30" spans="1:6" ht="15.6" x14ac:dyDescent="0.3">
      <c r="A30" s="9" t="s">
        <v>9</v>
      </c>
      <c r="B30" s="4">
        <v>0.537829</v>
      </c>
      <c r="C30" s="4">
        <v>8.1414E-2</v>
      </c>
      <c r="D30" s="4">
        <v>0.93396199999999996</v>
      </c>
      <c r="E30" s="4">
        <v>0.14977299999999999</v>
      </c>
      <c r="F30" s="10" t="s">
        <v>157</v>
      </c>
    </row>
    <row r="31" spans="1:6" ht="15.6" x14ac:dyDescent="0.3">
      <c r="A31" s="9" t="s">
        <v>10</v>
      </c>
      <c r="B31" s="4">
        <v>0.76566699999999999</v>
      </c>
      <c r="C31" s="4">
        <v>0.57508999999999999</v>
      </c>
      <c r="D31" s="4">
        <v>0.92929300000000004</v>
      </c>
      <c r="E31" s="4">
        <v>0.71049300000000004</v>
      </c>
      <c r="F31" s="10" t="s">
        <v>112</v>
      </c>
    </row>
    <row r="32" spans="1:6" ht="15.6" x14ac:dyDescent="0.3">
      <c r="A32" s="9" t="s">
        <v>11</v>
      </c>
      <c r="B32" s="4">
        <v>0.85683799999999999</v>
      </c>
      <c r="C32" s="4">
        <v>0.85897400000000002</v>
      </c>
      <c r="D32" s="4">
        <v>0.85531900000000005</v>
      </c>
      <c r="E32" s="4">
        <v>0.85714299999999999</v>
      </c>
      <c r="F32" s="10" t="s">
        <v>148</v>
      </c>
    </row>
    <row r="33" spans="1:6" ht="15.6" x14ac:dyDescent="0.3">
      <c r="A33" s="9" t="s">
        <v>12</v>
      </c>
      <c r="B33" s="4">
        <v>0.87488500000000002</v>
      </c>
      <c r="C33" s="4">
        <v>0.89321700000000004</v>
      </c>
      <c r="D33" s="4">
        <v>0.86162700000000003</v>
      </c>
      <c r="E33" s="4">
        <v>0.87713799999999997</v>
      </c>
      <c r="F33" s="10" t="s">
        <v>139</v>
      </c>
    </row>
    <row r="34" spans="1:6" ht="15.6" x14ac:dyDescent="0.3">
      <c r="A34" s="9" t="s">
        <v>13</v>
      </c>
      <c r="B34" s="4">
        <v>0.85048999999999997</v>
      </c>
      <c r="C34" s="4">
        <v>0.75490199999999996</v>
      </c>
      <c r="D34" s="4">
        <v>0.93333299999999997</v>
      </c>
      <c r="E34" s="4">
        <v>0.83468799999999999</v>
      </c>
      <c r="F34" s="10" t="s">
        <v>121</v>
      </c>
    </row>
    <row r="35" spans="1:6" ht="15.6" x14ac:dyDescent="0.3">
      <c r="A35" s="9" t="s">
        <v>14</v>
      </c>
      <c r="B35" s="4">
        <v>0.87026199999999998</v>
      </c>
      <c r="C35" s="4">
        <v>0.79688999999999999</v>
      </c>
      <c r="D35" s="4">
        <v>0.93394100000000002</v>
      </c>
      <c r="E35" s="4">
        <v>0.85999000000000003</v>
      </c>
      <c r="F35" s="10" t="s">
        <v>130</v>
      </c>
    </row>
    <row r="36" spans="1:6" ht="15.6" x14ac:dyDescent="0.3">
      <c r="A36" s="9" t="s">
        <v>168</v>
      </c>
      <c r="B36" s="4">
        <f>AVERAGE(B21:B35)</f>
        <v>0.83163180000000014</v>
      </c>
      <c r="C36" s="4">
        <f>AVERAGE(C21:C35)</f>
        <v>0.75008706666666669</v>
      </c>
      <c r="D36" s="4">
        <f>AVERAGE(D21:D35)</f>
        <v>0.90271286666666661</v>
      </c>
      <c r="E36" s="4">
        <f>AVERAGE(E21:E35)</f>
        <v>0.79627553333333334</v>
      </c>
      <c r="F36" s="4">
        <f>AVERAGE(B36:E36)</f>
        <v>0.82017681666666675</v>
      </c>
    </row>
    <row r="37" spans="1:6" ht="15.6" x14ac:dyDescent="0.3">
      <c r="A37" s="9" t="s">
        <v>20</v>
      </c>
      <c r="B37" s="22" t="s">
        <v>23</v>
      </c>
      <c r="C37" s="22"/>
      <c r="D37" s="22"/>
      <c r="E37" s="22"/>
      <c r="F37" s="22"/>
    </row>
    <row r="38" spans="1:6" ht="15.6" x14ac:dyDescent="0.3">
      <c r="A38" s="9" t="s">
        <v>165</v>
      </c>
      <c r="B38" s="11" t="s">
        <v>15</v>
      </c>
      <c r="C38" s="11" t="s">
        <v>16</v>
      </c>
      <c r="D38" s="11" t="s">
        <v>17</v>
      </c>
      <c r="E38" s="11" t="s">
        <v>18</v>
      </c>
      <c r="F38" s="11" t="s">
        <v>19</v>
      </c>
    </row>
    <row r="39" spans="1:6" ht="15.6" x14ac:dyDescent="0.3">
      <c r="A39" s="9" t="s">
        <v>0</v>
      </c>
      <c r="B39" s="4">
        <v>0.827434</v>
      </c>
      <c r="C39" s="4">
        <v>0.69911500000000004</v>
      </c>
      <c r="D39" s="4">
        <v>0.94047599999999998</v>
      </c>
      <c r="E39" s="4">
        <v>0.80203000000000002</v>
      </c>
      <c r="F39" s="10" t="s">
        <v>32</v>
      </c>
    </row>
    <row r="40" spans="1:6" ht="15.6" x14ac:dyDescent="0.3">
      <c r="A40" s="9" t="s">
        <v>1</v>
      </c>
      <c r="B40" s="4">
        <v>0.84848500000000004</v>
      </c>
      <c r="C40" s="4">
        <v>0.712121</v>
      </c>
      <c r="D40" s="4">
        <v>0.97916700000000001</v>
      </c>
      <c r="E40" s="4">
        <v>0.82456099999999999</v>
      </c>
      <c r="F40" s="10" t="s">
        <v>41</v>
      </c>
    </row>
    <row r="41" spans="1:6" ht="15.6" x14ac:dyDescent="0.3">
      <c r="A41" s="9" t="s">
        <v>2</v>
      </c>
      <c r="B41" s="4">
        <v>0.89841599999999999</v>
      </c>
      <c r="C41" s="4">
        <v>0.83298499999999998</v>
      </c>
      <c r="D41" s="4">
        <v>0.95840499999999995</v>
      </c>
      <c r="E41" s="4">
        <v>0.89130399999999999</v>
      </c>
      <c r="F41" s="10" t="s">
        <v>59</v>
      </c>
    </row>
    <row r="42" spans="1:6" ht="15.6" x14ac:dyDescent="0.3">
      <c r="A42" s="9" t="s">
        <v>3</v>
      </c>
      <c r="B42" s="4">
        <v>0.80539899999999998</v>
      </c>
      <c r="C42" s="4">
        <v>0.61979799999999996</v>
      </c>
      <c r="D42" s="4">
        <v>0.98568900000000004</v>
      </c>
      <c r="E42" s="4">
        <v>0.76105</v>
      </c>
      <c r="F42" s="10" t="s">
        <v>50</v>
      </c>
    </row>
    <row r="43" spans="1:6" ht="15.6" x14ac:dyDescent="0.3">
      <c r="A43" s="9" t="s">
        <v>4</v>
      </c>
      <c r="B43" s="4">
        <v>0.913358</v>
      </c>
      <c r="C43" s="4">
        <v>0.88656400000000002</v>
      </c>
      <c r="D43" s="4">
        <v>0.93676400000000004</v>
      </c>
      <c r="E43" s="4">
        <v>0.91097300000000003</v>
      </c>
      <c r="F43" s="10" t="s">
        <v>68</v>
      </c>
    </row>
    <row r="44" spans="1:6" ht="15.6" x14ac:dyDescent="0.3">
      <c r="A44" s="9" t="s">
        <v>5</v>
      </c>
      <c r="B44" s="4">
        <v>0.917964</v>
      </c>
      <c r="C44" s="4">
        <v>0.88136300000000001</v>
      </c>
      <c r="D44" s="4">
        <v>0.95097600000000004</v>
      </c>
      <c r="E44" s="4">
        <v>0.91484699999999997</v>
      </c>
      <c r="F44" s="10" t="s">
        <v>77</v>
      </c>
    </row>
    <row r="45" spans="1:6" ht="15.6" x14ac:dyDescent="0.3">
      <c r="A45" s="9" t="s">
        <v>6</v>
      </c>
      <c r="B45" s="4">
        <v>0.89252299999999996</v>
      </c>
      <c r="C45" s="4">
        <v>0.8</v>
      </c>
      <c r="D45" s="4">
        <v>0.98165100000000005</v>
      </c>
      <c r="E45" s="4">
        <v>0.88156500000000004</v>
      </c>
      <c r="F45" s="10" t="s">
        <v>86</v>
      </c>
    </row>
    <row r="46" spans="1:6" ht="15.6" x14ac:dyDescent="0.3">
      <c r="A46" s="9" t="s">
        <v>7</v>
      </c>
      <c r="B46" s="4">
        <v>0.86432600000000004</v>
      </c>
      <c r="C46" s="4">
        <v>0.760911</v>
      </c>
      <c r="D46" s="4">
        <v>0.95933000000000002</v>
      </c>
      <c r="E46" s="4">
        <v>0.84867700000000001</v>
      </c>
      <c r="F46" s="10" t="s">
        <v>95</v>
      </c>
    </row>
    <row r="47" spans="1:6" ht="15.6" x14ac:dyDescent="0.3">
      <c r="A47" s="9" t="s">
        <v>8</v>
      </c>
      <c r="B47" s="4">
        <v>0.768293</v>
      </c>
      <c r="C47" s="4">
        <v>0.65040699999999996</v>
      </c>
      <c r="D47" s="4">
        <v>0.85106400000000004</v>
      </c>
      <c r="E47" s="4">
        <v>0.73732699999999995</v>
      </c>
      <c r="F47" s="10" t="s">
        <v>104</v>
      </c>
    </row>
    <row r="48" spans="1:6" ht="15.6" x14ac:dyDescent="0.3">
      <c r="A48" s="9" t="s">
        <v>9</v>
      </c>
      <c r="B48" s="4">
        <v>0.502467</v>
      </c>
      <c r="C48" s="4">
        <v>9.0460000000000002E-3</v>
      </c>
      <c r="D48" s="4">
        <v>0.6875</v>
      </c>
      <c r="E48" s="4">
        <v>1.7857000000000001E-2</v>
      </c>
      <c r="F48" s="10" t="s">
        <v>158</v>
      </c>
    </row>
    <row r="49" spans="1:6" ht="15.6" x14ac:dyDescent="0.3">
      <c r="A49" s="9" t="s">
        <v>10</v>
      </c>
      <c r="B49" s="4">
        <v>0.71089199999999997</v>
      </c>
      <c r="C49" s="4">
        <v>0.42647299999999999</v>
      </c>
      <c r="D49" s="4">
        <v>0.98912599999999995</v>
      </c>
      <c r="E49" s="4">
        <v>0.59598200000000001</v>
      </c>
      <c r="F49" s="10" t="s">
        <v>113</v>
      </c>
    </row>
    <row r="50" spans="1:6" ht="15.6" x14ac:dyDescent="0.3">
      <c r="A50" s="9" t="s">
        <v>11</v>
      </c>
      <c r="B50" s="4">
        <v>0.90622000000000003</v>
      </c>
      <c r="C50" s="4">
        <v>0.85470100000000004</v>
      </c>
      <c r="D50" s="4">
        <v>0.95288499999999998</v>
      </c>
      <c r="E50" s="4">
        <v>0.90112599999999998</v>
      </c>
      <c r="F50" s="10" t="s">
        <v>149</v>
      </c>
    </row>
    <row r="51" spans="1:6" ht="15.6" x14ac:dyDescent="0.3">
      <c r="A51" s="9" t="s">
        <v>12</v>
      </c>
      <c r="B51" s="4">
        <v>0.90215400000000001</v>
      </c>
      <c r="C51" s="4">
        <v>0.85563699999999998</v>
      </c>
      <c r="D51" s="4">
        <v>0.94340599999999997</v>
      </c>
      <c r="E51" s="4">
        <v>0.89737999999999996</v>
      </c>
      <c r="F51" s="10" t="s">
        <v>140</v>
      </c>
    </row>
    <row r="52" spans="1:6" ht="15.6" x14ac:dyDescent="0.3">
      <c r="A52" s="9" t="s">
        <v>13</v>
      </c>
      <c r="B52" s="4">
        <v>0.81862699999999999</v>
      </c>
      <c r="C52" s="4">
        <v>0.65686299999999997</v>
      </c>
      <c r="D52" s="4">
        <v>0.97101400000000004</v>
      </c>
      <c r="E52" s="4">
        <v>0.78362600000000004</v>
      </c>
      <c r="F52" s="10" t="s">
        <v>122</v>
      </c>
    </row>
    <row r="53" spans="1:6" ht="15.6" x14ac:dyDescent="0.3">
      <c r="A53" s="9" t="s">
        <v>14</v>
      </c>
      <c r="B53" s="4">
        <v>0.79591800000000001</v>
      </c>
      <c r="C53" s="4">
        <v>0.61030099999999998</v>
      </c>
      <c r="D53" s="4">
        <v>0.970634</v>
      </c>
      <c r="E53" s="4">
        <v>0.74940300000000004</v>
      </c>
      <c r="F53" s="10" t="s">
        <v>131</v>
      </c>
    </row>
    <row r="54" spans="1:6" ht="15.6" x14ac:dyDescent="0.3">
      <c r="A54" s="9" t="s">
        <v>168</v>
      </c>
      <c r="B54" s="4">
        <f>AVERAGE(B39:B53)</f>
        <v>0.82483173333333315</v>
      </c>
      <c r="C54" s="4">
        <f>AVERAGE(C39:C53)</f>
        <v>0.68375233333333318</v>
      </c>
      <c r="D54" s="4">
        <f>AVERAGE(D39:D53)</f>
        <v>0.93720579999999998</v>
      </c>
      <c r="E54" s="4">
        <f>AVERAGE(E39:E53)</f>
        <v>0.76784719999999995</v>
      </c>
      <c r="F54" s="4">
        <f>AVERAGE(B54:E54)</f>
        <v>0.80340926666666657</v>
      </c>
    </row>
    <row r="55" spans="1:6" ht="15.6" x14ac:dyDescent="0.3">
      <c r="A55" s="9" t="s">
        <v>20</v>
      </c>
      <c r="B55" s="22" t="s">
        <v>24</v>
      </c>
      <c r="C55" s="22"/>
      <c r="D55" s="22"/>
      <c r="E55" s="22"/>
      <c r="F55" s="22"/>
    </row>
    <row r="56" spans="1:6" ht="15.6" x14ac:dyDescent="0.3">
      <c r="A56" s="9" t="s">
        <v>165</v>
      </c>
      <c r="B56" s="11" t="s">
        <v>15</v>
      </c>
      <c r="C56" s="11" t="s">
        <v>16</v>
      </c>
      <c r="D56" s="11" t="s">
        <v>17</v>
      </c>
      <c r="E56" s="11" t="s">
        <v>18</v>
      </c>
      <c r="F56" s="11" t="s">
        <v>19</v>
      </c>
    </row>
    <row r="57" spans="1:6" ht="15.6" x14ac:dyDescent="0.3">
      <c r="A57" s="9" t="s">
        <v>0</v>
      </c>
      <c r="B57" s="4">
        <v>0.83185799999999999</v>
      </c>
      <c r="C57" s="4">
        <v>0.68141600000000002</v>
      </c>
      <c r="D57" s="4">
        <v>0.97468399999999999</v>
      </c>
      <c r="E57" s="4">
        <v>0.80208299999999999</v>
      </c>
      <c r="F57" s="10" t="s">
        <v>33</v>
      </c>
    </row>
    <row r="58" spans="1:6" ht="15.6" x14ac:dyDescent="0.3">
      <c r="A58" s="9" t="s">
        <v>1</v>
      </c>
      <c r="B58" s="4">
        <v>0.85281399999999996</v>
      </c>
      <c r="C58" s="4">
        <v>0.72510799999999997</v>
      </c>
      <c r="D58" s="4">
        <v>0.97383699999999995</v>
      </c>
      <c r="E58" s="4">
        <v>0.83126599999999995</v>
      </c>
      <c r="F58" s="10" t="s">
        <v>42</v>
      </c>
    </row>
    <row r="59" spans="1:6" ht="15.6" x14ac:dyDescent="0.3">
      <c r="A59" s="9" t="s">
        <v>2</v>
      </c>
      <c r="B59" s="4">
        <v>0.89184300000000005</v>
      </c>
      <c r="C59" s="4">
        <v>0.81117399999999995</v>
      </c>
      <c r="D59" s="4">
        <v>0.967225</v>
      </c>
      <c r="E59" s="4">
        <v>0.88235300000000005</v>
      </c>
      <c r="F59" s="10" t="s">
        <v>60</v>
      </c>
    </row>
    <row r="60" spans="1:6" ht="15.6" x14ac:dyDescent="0.3">
      <c r="A60" s="9" t="s">
        <v>3</v>
      </c>
      <c r="B60" s="4">
        <v>0.79696299999999998</v>
      </c>
      <c r="C60" s="4">
        <v>0.60292500000000004</v>
      </c>
      <c r="D60" s="4">
        <v>0.985294</v>
      </c>
      <c r="E60" s="4">
        <v>0.748081</v>
      </c>
      <c r="F60" s="10" t="s">
        <v>51</v>
      </c>
    </row>
    <row r="61" spans="1:6" ht="15.6" x14ac:dyDescent="0.3">
      <c r="A61" s="9" t="s">
        <v>4</v>
      </c>
      <c r="B61" s="4">
        <v>0.914825</v>
      </c>
      <c r="C61" s="4">
        <v>0.88558599999999998</v>
      </c>
      <c r="D61" s="4">
        <v>0.94059000000000004</v>
      </c>
      <c r="E61" s="4">
        <v>0.91225900000000004</v>
      </c>
      <c r="F61" s="10" t="s">
        <v>69</v>
      </c>
    </row>
    <row r="62" spans="1:6" ht="15.6" x14ac:dyDescent="0.3">
      <c r="A62" s="9" t="s">
        <v>5</v>
      </c>
      <c r="B62" s="4">
        <v>0.91259999999999997</v>
      </c>
      <c r="C62" s="4">
        <v>0.86306300000000002</v>
      </c>
      <c r="D62" s="4">
        <v>0.95797299999999996</v>
      </c>
      <c r="E62" s="4">
        <v>0.90804499999999999</v>
      </c>
      <c r="F62" s="10" t="s">
        <v>78</v>
      </c>
    </row>
    <row r="63" spans="1:6" ht="15.6" x14ac:dyDescent="0.3">
      <c r="A63" s="9" t="s">
        <v>6</v>
      </c>
      <c r="B63" s="4">
        <v>0.89813100000000001</v>
      </c>
      <c r="C63" s="4">
        <v>0.807477</v>
      </c>
      <c r="D63" s="4">
        <v>0.98630099999999998</v>
      </c>
      <c r="E63" s="4">
        <v>0.88797499999999996</v>
      </c>
      <c r="F63" s="10" t="s">
        <v>87</v>
      </c>
    </row>
    <row r="64" spans="1:6" ht="15.6" x14ac:dyDescent="0.3">
      <c r="A64" s="9" t="s">
        <v>7</v>
      </c>
      <c r="B64" s="4">
        <v>0.82163200000000003</v>
      </c>
      <c r="C64" s="4">
        <v>0.673624</v>
      </c>
      <c r="D64" s="4">
        <v>0.95687299999999997</v>
      </c>
      <c r="E64" s="4">
        <v>0.79064599999999996</v>
      </c>
      <c r="F64" s="10" t="s">
        <v>96</v>
      </c>
    </row>
    <row r="65" spans="1:6" ht="15.6" x14ac:dyDescent="0.3">
      <c r="A65" s="9" t="s">
        <v>8</v>
      </c>
      <c r="B65" s="4">
        <v>0.76016300000000003</v>
      </c>
      <c r="C65" s="4">
        <v>0.62195100000000003</v>
      </c>
      <c r="D65" s="4">
        <v>0.85955099999999995</v>
      </c>
      <c r="E65" s="4">
        <v>0.72169799999999995</v>
      </c>
      <c r="F65" s="10" t="s">
        <v>105</v>
      </c>
    </row>
    <row r="66" spans="1:6" ht="15.6" x14ac:dyDescent="0.3">
      <c r="A66" s="9" t="s">
        <v>9</v>
      </c>
      <c r="B66" s="4">
        <v>0.50452300000000005</v>
      </c>
      <c r="C66" s="4">
        <v>1.2336E-2</v>
      </c>
      <c r="D66" s="4">
        <v>0.78947400000000001</v>
      </c>
      <c r="E66" s="4">
        <v>2.4291E-2</v>
      </c>
      <c r="F66" s="10" t="s">
        <v>159</v>
      </c>
    </row>
    <row r="67" spans="1:6" ht="15.6" x14ac:dyDescent="0.3">
      <c r="A67" s="9" t="s">
        <v>10</v>
      </c>
      <c r="B67" s="4">
        <v>0.69878099999999999</v>
      </c>
      <c r="C67" s="4">
        <v>0.40037499999999998</v>
      </c>
      <c r="D67" s="4">
        <v>0.99302299999999999</v>
      </c>
      <c r="E67" s="4">
        <v>0.57066499999999998</v>
      </c>
      <c r="F67" s="10" t="s">
        <v>114</v>
      </c>
    </row>
    <row r="68" spans="1:6" ht="15.6" x14ac:dyDescent="0.3">
      <c r="A68" s="9" t="s">
        <v>11</v>
      </c>
      <c r="B68" s="4">
        <v>0.90004700000000004</v>
      </c>
      <c r="C68" s="4">
        <v>0.83998099999999998</v>
      </c>
      <c r="D68" s="4">
        <v>0.95466799999999996</v>
      </c>
      <c r="E68" s="4">
        <v>0.89366000000000001</v>
      </c>
      <c r="F68" s="10" t="s">
        <v>150</v>
      </c>
    </row>
    <row r="69" spans="1:6" ht="15.6" x14ac:dyDescent="0.3">
      <c r="A69" s="9" t="s">
        <v>12</v>
      </c>
      <c r="B69" s="4">
        <v>0.90352900000000003</v>
      </c>
      <c r="C69" s="4">
        <v>0.85609500000000005</v>
      </c>
      <c r="D69" s="4">
        <v>0.94582299999999997</v>
      </c>
      <c r="E69" s="4">
        <v>0.898725</v>
      </c>
      <c r="F69" s="10" t="s">
        <v>141</v>
      </c>
    </row>
    <row r="70" spans="1:6" ht="15.6" x14ac:dyDescent="0.3">
      <c r="A70" s="9" t="s">
        <v>13</v>
      </c>
      <c r="B70" s="4">
        <v>0.79166700000000001</v>
      </c>
      <c r="C70" s="4">
        <v>0.60294099999999995</v>
      </c>
      <c r="D70" s="4">
        <v>0.96850400000000003</v>
      </c>
      <c r="E70" s="4">
        <v>0.74320200000000003</v>
      </c>
      <c r="F70" s="10" t="s">
        <v>123</v>
      </c>
    </row>
    <row r="71" spans="1:6" ht="15.6" x14ac:dyDescent="0.3">
      <c r="A71" s="9" t="s">
        <v>14</v>
      </c>
      <c r="B71" s="4">
        <v>0.78182700000000005</v>
      </c>
      <c r="C71" s="4">
        <v>0.58114699999999997</v>
      </c>
      <c r="D71" s="4">
        <v>0.97077899999999995</v>
      </c>
      <c r="E71" s="4">
        <v>0.72705200000000003</v>
      </c>
      <c r="F71" s="10" t="s">
        <v>132</v>
      </c>
    </row>
    <row r="72" spans="1:6" ht="15.6" x14ac:dyDescent="0.3">
      <c r="A72" s="9" t="s">
        <v>168</v>
      </c>
      <c r="B72" s="4">
        <f>AVERAGE(B57:B71)</f>
        <v>0.81741353333333355</v>
      </c>
      <c r="C72" s="4">
        <f>AVERAGE(C57:C71)</f>
        <v>0.66434660000000001</v>
      </c>
      <c r="D72" s="4">
        <f>AVERAGE(D57:D71)</f>
        <v>0.9483066</v>
      </c>
      <c r="E72" s="4">
        <f>AVERAGE(E57:E71)</f>
        <v>0.75613340000000007</v>
      </c>
      <c r="F72" s="4">
        <f>AVERAGE(B72:E72)</f>
        <v>0.79655003333333341</v>
      </c>
    </row>
    <row r="73" spans="1:6" ht="15.6" x14ac:dyDescent="0.3">
      <c r="A73" s="9" t="s">
        <v>20</v>
      </c>
      <c r="B73" s="22" t="s">
        <v>25</v>
      </c>
      <c r="C73" s="22"/>
      <c r="D73" s="22"/>
      <c r="E73" s="22"/>
      <c r="F73" s="22"/>
    </row>
    <row r="74" spans="1:6" ht="15.6" x14ac:dyDescent="0.3">
      <c r="A74" s="9" t="s">
        <v>165</v>
      </c>
      <c r="B74" s="11" t="s">
        <v>15</v>
      </c>
      <c r="C74" s="11" t="s">
        <v>16</v>
      </c>
      <c r="D74" s="11" t="s">
        <v>17</v>
      </c>
      <c r="E74" s="11" t="s">
        <v>18</v>
      </c>
      <c r="F74" s="11" t="s">
        <v>19</v>
      </c>
    </row>
    <row r="75" spans="1:6" ht="15.6" x14ac:dyDescent="0.3">
      <c r="A75" s="9" t="s">
        <v>0</v>
      </c>
      <c r="B75" s="4">
        <v>0.82300899999999999</v>
      </c>
      <c r="C75" s="4">
        <v>0.70796499999999996</v>
      </c>
      <c r="D75" s="4">
        <v>0.91954000000000002</v>
      </c>
      <c r="E75" s="4">
        <v>0.8</v>
      </c>
      <c r="F75" s="10" t="s">
        <v>34</v>
      </c>
    </row>
    <row r="76" spans="1:6" ht="15.6" x14ac:dyDescent="0.3">
      <c r="A76" s="9" t="s">
        <v>1</v>
      </c>
      <c r="B76" s="4">
        <v>0.91774900000000004</v>
      </c>
      <c r="C76" s="4">
        <v>0.84415600000000002</v>
      </c>
      <c r="D76" s="4">
        <v>0.98984799999999995</v>
      </c>
      <c r="E76" s="4">
        <v>0.911215</v>
      </c>
      <c r="F76" s="10" t="s">
        <v>43</v>
      </c>
    </row>
    <row r="77" spans="1:6" ht="15.6" x14ac:dyDescent="0.3">
      <c r="A77" s="9" t="s">
        <v>2</v>
      </c>
      <c r="B77" s="4">
        <v>0.90558700000000003</v>
      </c>
      <c r="C77" s="4">
        <v>0.87809999999999999</v>
      </c>
      <c r="D77" s="4">
        <v>0.92918100000000003</v>
      </c>
      <c r="E77" s="4">
        <v>0.90291900000000003</v>
      </c>
      <c r="F77" s="10" t="s">
        <v>61</v>
      </c>
    </row>
    <row r="78" spans="1:6" ht="15.6" x14ac:dyDescent="0.3">
      <c r="A78" s="9" t="s">
        <v>3</v>
      </c>
      <c r="B78" s="4">
        <v>0.95388099999999998</v>
      </c>
      <c r="C78" s="4">
        <v>0.92238500000000001</v>
      </c>
      <c r="D78" s="4">
        <v>0.98439399999999999</v>
      </c>
      <c r="E78" s="4">
        <v>0.95238100000000003</v>
      </c>
      <c r="F78" s="10" t="s">
        <v>52</v>
      </c>
    </row>
    <row r="79" spans="1:6" ht="15.6" x14ac:dyDescent="0.3">
      <c r="A79" s="9" t="s">
        <v>4</v>
      </c>
      <c r="B79" s="4">
        <v>0.90651300000000001</v>
      </c>
      <c r="C79" s="4">
        <v>0.84451399999999999</v>
      </c>
      <c r="D79" s="4">
        <v>0.96405399999999997</v>
      </c>
      <c r="E79" s="4">
        <v>0.90033399999999997</v>
      </c>
      <c r="F79" s="10" t="s">
        <v>70</v>
      </c>
    </row>
    <row r="80" spans="1:6" ht="15.6" x14ac:dyDescent="0.3">
      <c r="A80" s="9" t="s">
        <v>5</v>
      </c>
      <c r="B80" s="4">
        <v>0.91933100000000001</v>
      </c>
      <c r="C80" s="4">
        <v>0.87126599999999998</v>
      </c>
      <c r="D80" s="4">
        <v>0.96392800000000001</v>
      </c>
      <c r="E80" s="4">
        <v>0.91525800000000002</v>
      </c>
      <c r="F80" s="10" t="s">
        <v>79</v>
      </c>
    </row>
    <row r="81" spans="1:6" ht="15.6" x14ac:dyDescent="0.3">
      <c r="A81" s="9" t="s">
        <v>6</v>
      </c>
      <c r="B81" s="4">
        <v>0.91775700000000004</v>
      </c>
      <c r="C81" s="4">
        <v>0.87383200000000005</v>
      </c>
      <c r="D81" s="4">
        <v>0.95799199999999995</v>
      </c>
      <c r="E81" s="4">
        <v>0.91397799999999996</v>
      </c>
      <c r="F81" s="10" t="s">
        <v>88</v>
      </c>
    </row>
    <row r="82" spans="1:6" ht="15.6" x14ac:dyDescent="0.3">
      <c r="A82" s="9" t="s">
        <v>7</v>
      </c>
      <c r="B82" s="4">
        <v>0.93168899999999999</v>
      </c>
      <c r="C82" s="4">
        <v>0.87855799999999995</v>
      </c>
      <c r="D82" s="4">
        <v>0.98301499999999997</v>
      </c>
      <c r="E82" s="4">
        <v>0.92785600000000001</v>
      </c>
      <c r="F82" s="10" t="s">
        <v>97</v>
      </c>
    </row>
    <row r="83" spans="1:6" ht="15.6" x14ac:dyDescent="0.3">
      <c r="A83" s="9" t="s">
        <v>8</v>
      </c>
      <c r="B83" s="4">
        <v>0.869919</v>
      </c>
      <c r="C83" s="4">
        <v>0.81707300000000005</v>
      </c>
      <c r="D83" s="4">
        <v>0.913636</v>
      </c>
      <c r="E83" s="4">
        <v>0.86266100000000001</v>
      </c>
      <c r="F83" s="10" t="s">
        <v>106</v>
      </c>
    </row>
    <row r="84" spans="1:6" ht="15.6" x14ac:dyDescent="0.3">
      <c r="A84" s="9" t="s">
        <v>9</v>
      </c>
      <c r="B84" s="4">
        <v>0.67393099999999995</v>
      </c>
      <c r="C84" s="4">
        <v>0.36924299999999999</v>
      </c>
      <c r="D84" s="4">
        <v>0.94526299999999996</v>
      </c>
      <c r="E84" s="4">
        <v>0.53104700000000005</v>
      </c>
      <c r="F84" s="10" t="s">
        <v>160</v>
      </c>
    </row>
    <row r="85" spans="1:6" ht="15.6" x14ac:dyDescent="0.3">
      <c r="A85" s="9" t="s">
        <v>10</v>
      </c>
      <c r="B85" s="4">
        <v>0.86161900000000002</v>
      </c>
      <c r="C85" s="4">
        <v>0.756212</v>
      </c>
      <c r="D85" s="4">
        <v>0.95821800000000001</v>
      </c>
      <c r="E85" s="4">
        <v>0.84531400000000001</v>
      </c>
      <c r="F85" s="10" t="s">
        <v>115</v>
      </c>
    </row>
    <row r="86" spans="1:6" ht="15.6" x14ac:dyDescent="0.3">
      <c r="A86" s="9" t="s">
        <v>11</v>
      </c>
      <c r="B86" s="4">
        <v>0.89197499999999996</v>
      </c>
      <c r="C86" s="4">
        <v>0.84947799999999996</v>
      </c>
      <c r="D86" s="4">
        <v>0.92838600000000004</v>
      </c>
      <c r="E86" s="4">
        <v>0.887181</v>
      </c>
      <c r="F86" s="10" t="s">
        <v>151</v>
      </c>
    </row>
    <row r="87" spans="1:6" ht="15.6" x14ac:dyDescent="0.3">
      <c r="A87" s="9" t="s">
        <v>12</v>
      </c>
      <c r="B87" s="4">
        <v>0.88611399999999996</v>
      </c>
      <c r="C87" s="4">
        <v>0.81347400000000003</v>
      </c>
      <c r="D87" s="4">
        <v>0.95174300000000001</v>
      </c>
      <c r="E87" s="4">
        <v>0.877193</v>
      </c>
      <c r="F87" s="10" t="s">
        <v>142</v>
      </c>
    </row>
    <row r="88" spans="1:6" ht="15.6" x14ac:dyDescent="0.3">
      <c r="A88" s="9" t="s">
        <v>13</v>
      </c>
      <c r="B88" s="4">
        <v>0.91421600000000003</v>
      </c>
      <c r="C88" s="4">
        <v>0.86519599999999997</v>
      </c>
      <c r="D88" s="4">
        <v>0.95923899999999995</v>
      </c>
      <c r="E88" s="4">
        <v>0.90979399999999999</v>
      </c>
      <c r="F88" s="10" t="s">
        <v>124</v>
      </c>
    </row>
    <row r="89" spans="1:6" ht="15.6" x14ac:dyDescent="0.3">
      <c r="A89" s="9" t="s">
        <v>14</v>
      </c>
      <c r="B89" s="4">
        <v>0.95238100000000003</v>
      </c>
      <c r="C89" s="4">
        <v>0.92808599999999997</v>
      </c>
      <c r="D89" s="4">
        <v>0.97548500000000005</v>
      </c>
      <c r="E89" s="4">
        <v>0.95119500000000001</v>
      </c>
      <c r="F89" s="10" t="s">
        <v>133</v>
      </c>
    </row>
    <row r="90" spans="1:6" ht="15.6" x14ac:dyDescent="0.3">
      <c r="A90" s="9" t="s">
        <v>168</v>
      </c>
      <c r="B90" s="4">
        <f>AVERAGE(B75:B89)</f>
        <v>0.88837806666666652</v>
      </c>
      <c r="C90" s="4">
        <f>AVERAGE(C75:C89)</f>
        <v>0.81463586666666654</v>
      </c>
      <c r="D90" s="4">
        <f>AVERAGE(D75:D89)</f>
        <v>0.95492813333333337</v>
      </c>
      <c r="E90" s="4">
        <f>AVERAGE(E75:E89)</f>
        <v>0.87255506666666671</v>
      </c>
      <c r="F90" s="4">
        <f>AVERAGE(B90:E90)</f>
        <v>0.88262428333333331</v>
      </c>
    </row>
    <row r="91" spans="1:6" ht="15.6" x14ac:dyDescent="0.3">
      <c r="A91" s="9" t="s">
        <v>20</v>
      </c>
      <c r="B91" s="22" t="s">
        <v>26</v>
      </c>
      <c r="C91" s="22"/>
      <c r="D91" s="22"/>
      <c r="E91" s="22"/>
      <c r="F91" s="22"/>
    </row>
    <row r="92" spans="1:6" ht="15.6" x14ac:dyDescent="0.3">
      <c r="A92" s="9" t="s">
        <v>165</v>
      </c>
      <c r="B92" s="11" t="s">
        <v>15</v>
      </c>
      <c r="C92" s="11" t="s">
        <v>16</v>
      </c>
      <c r="D92" s="11" t="s">
        <v>17</v>
      </c>
      <c r="E92" s="11" t="s">
        <v>18</v>
      </c>
      <c r="F92" s="11" t="s">
        <v>19</v>
      </c>
    </row>
    <row r="93" spans="1:6" ht="15.6" x14ac:dyDescent="0.3">
      <c r="A93" s="9" t="s">
        <v>0</v>
      </c>
      <c r="B93" s="4">
        <v>0.84513300000000002</v>
      </c>
      <c r="C93" s="4">
        <v>0.75221199999999999</v>
      </c>
      <c r="D93" s="4">
        <v>0.92391299999999998</v>
      </c>
      <c r="E93" s="4">
        <v>0.82926800000000001</v>
      </c>
      <c r="F93" s="10" t="s">
        <v>35</v>
      </c>
    </row>
    <row r="94" spans="1:6" ht="15.6" x14ac:dyDescent="0.3">
      <c r="A94" s="9" t="s">
        <v>1</v>
      </c>
      <c r="B94" s="4">
        <v>0.89177499999999998</v>
      </c>
      <c r="C94" s="4">
        <v>0.82467500000000005</v>
      </c>
      <c r="D94" s="4">
        <v>0.95250000000000001</v>
      </c>
      <c r="E94" s="4">
        <v>0.88399099999999997</v>
      </c>
      <c r="F94" s="10" t="s">
        <v>44</v>
      </c>
    </row>
    <row r="95" spans="1:6" ht="15.6" x14ac:dyDescent="0.3">
      <c r="A95" s="9" t="s">
        <v>2</v>
      </c>
      <c r="B95" s="4">
        <v>0.82686000000000004</v>
      </c>
      <c r="C95" s="4">
        <v>0.69973099999999999</v>
      </c>
      <c r="D95" s="4">
        <v>0.93830100000000005</v>
      </c>
      <c r="E95" s="4">
        <v>0.80164299999999999</v>
      </c>
      <c r="F95" s="10" t="s">
        <v>62</v>
      </c>
    </row>
    <row r="96" spans="1:6" ht="15.6" x14ac:dyDescent="0.3">
      <c r="A96" s="9" t="s">
        <v>3</v>
      </c>
      <c r="B96" s="4">
        <v>0.67435299999999998</v>
      </c>
      <c r="C96" s="4">
        <v>0.35882999999999998</v>
      </c>
      <c r="D96" s="4">
        <v>0.97256100000000001</v>
      </c>
      <c r="E96" s="4">
        <v>0.52424000000000004</v>
      </c>
      <c r="F96" s="10" t="s">
        <v>53</v>
      </c>
    </row>
    <row r="97" spans="1:6" ht="15.6" x14ac:dyDescent="0.3">
      <c r="A97" s="9" t="s">
        <v>4</v>
      </c>
      <c r="B97" s="4">
        <v>0.86084499999999997</v>
      </c>
      <c r="C97" s="4">
        <v>0.763544</v>
      </c>
      <c r="D97" s="4">
        <v>0.94803300000000001</v>
      </c>
      <c r="E97" s="4">
        <v>0.84584599999999999</v>
      </c>
      <c r="F97" s="10" t="s">
        <v>71</v>
      </c>
    </row>
    <row r="98" spans="1:6" ht="15.6" x14ac:dyDescent="0.3">
      <c r="A98" s="9" t="s">
        <v>5</v>
      </c>
      <c r="B98" s="4">
        <v>0.87021499999999996</v>
      </c>
      <c r="C98" s="4">
        <v>0.78544400000000003</v>
      </c>
      <c r="D98" s="4">
        <v>0.94579500000000005</v>
      </c>
      <c r="E98" s="4">
        <v>0.85819400000000001</v>
      </c>
      <c r="F98" s="10" t="s">
        <v>80</v>
      </c>
    </row>
    <row r="99" spans="1:6" ht="15.6" x14ac:dyDescent="0.3">
      <c r="A99" s="9" t="s">
        <v>6</v>
      </c>
      <c r="B99" s="4">
        <v>0.89953300000000003</v>
      </c>
      <c r="C99" s="4">
        <v>0.81682200000000005</v>
      </c>
      <c r="D99" s="4">
        <v>0.97872300000000001</v>
      </c>
      <c r="E99" s="4">
        <v>0.89047399999999999</v>
      </c>
      <c r="F99" s="10" t="s">
        <v>89</v>
      </c>
    </row>
    <row r="100" spans="1:6" ht="15.6" x14ac:dyDescent="0.3">
      <c r="A100" s="9" t="s">
        <v>7</v>
      </c>
      <c r="B100" s="4">
        <v>0.80645199999999995</v>
      </c>
      <c r="C100" s="4">
        <v>0.65275099999999997</v>
      </c>
      <c r="D100" s="4">
        <v>0.94246600000000003</v>
      </c>
      <c r="E100" s="4">
        <v>0.77129999999999999</v>
      </c>
      <c r="F100" s="10" t="s">
        <v>98</v>
      </c>
    </row>
    <row r="101" spans="1:6" ht="15.6" x14ac:dyDescent="0.3">
      <c r="A101" s="9" t="s">
        <v>8</v>
      </c>
      <c r="B101" s="4">
        <v>0.74187000000000003</v>
      </c>
      <c r="C101" s="4">
        <v>0.62195100000000003</v>
      </c>
      <c r="D101" s="4">
        <v>0.81818199999999996</v>
      </c>
      <c r="E101" s="4">
        <v>0.70669700000000002</v>
      </c>
      <c r="F101" s="10" t="s">
        <v>107</v>
      </c>
    </row>
    <row r="102" spans="1:6" ht="15.6" x14ac:dyDescent="0.3">
      <c r="A102" s="9" t="s">
        <v>9</v>
      </c>
      <c r="B102" s="4">
        <v>0.49876599999999999</v>
      </c>
      <c r="C102" s="4">
        <v>2.467E-3</v>
      </c>
      <c r="D102" s="4">
        <v>0.33333299999999999</v>
      </c>
      <c r="E102" s="4">
        <v>4.8979999999999996E-3</v>
      </c>
      <c r="F102" s="10" t="s">
        <v>161</v>
      </c>
    </row>
    <row r="103" spans="1:6" ht="15.6" x14ac:dyDescent="0.3">
      <c r="A103" s="9" t="s">
        <v>10</v>
      </c>
      <c r="B103" s="4">
        <v>0.67799699999999996</v>
      </c>
      <c r="C103" s="4">
        <v>0.36411900000000003</v>
      </c>
      <c r="D103" s="4">
        <v>0.97816999999999998</v>
      </c>
      <c r="E103" s="4">
        <v>0.53069100000000002</v>
      </c>
      <c r="F103" s="10" t="s">
        <v>116</v>
      </c>
    </row>
    <row r="104" spans="1:6" ht="15.6" x14ac:dyDescent="0.3">
      <c r="A104" s="9" t="s">
        <v>11</v>
      </c>
      <c r="B104" s="4">
        <v>0.81410300000000002</v>
      </c>
      <c r="C104" s="4">
        <v>0.68043699999999996</v>
      </c>
      <c r="D104" s="4">
        <v>0.92871000000000004</v>
      </c>
      <c r="E104" s="4">
        <v>0.78542100000000004</v>
      </c>
      <c r="F104" s="10" t="s">
        <v>152</v>
      </c>
    </row>
    <row r="105" spans="1:6" ht="15.6" x14ac:dyDescent="0.3">
      <c r="A105" s="9" t="s">
        <v>12</v>
      </c>
      <c r="B105" s="4">
        <v>0.87442699999999995</v>
      </c>
      <c r="C105" s="4">
        <v>0.83272199999999996</v>
      </c>
      <c r="D105" s="4">
        <v>0.90849999999999997</v>
      </c>
      <c r="E105" s="4">
        <v>0.86896200000000001</v>
      </c>
      <c r="F105" s="10" t="s">
        <v>143</v>
      </c>
    </row>
    <row r="106" spans="1:6" ht="15.6" x14ac:dyDescent="0.3">
      <c r="A106" s="9" t="s">
        <v>13</v>
      </c>
      <c r="B106" s="4">
        <v>0.77205900000000005</v>
      </c>
      <c r="C106" s="4">
        <v>0.62009800000000004</v>
      </c>
      <c r="D106" s="4">
        <v>0.890845</v>
      </c>
      <c r="E106" s="4">
        <v>0.73121400000000003</v>
      </c>
      <c r="F106" s="10" t="s">
        <v>125</v>
      </c>
    </row>
    <row r="107" spans="1:6" ht="15.6" x14ac:dyDescent="0.3">
      <c r="A107" s="9" t="s">
        <v>14</v>
      </c>
      <c r="B107" s="4">
        <v>0.66958200000000001</v>
      </c>
      <c r="C107" s="4">
        <v>0.36929099999999998</v>
      </c>
      <c r="D107" s="4">
        <v>0.92457400000000001</v>
      </c>
      <c r="E107" s="4">
        <v>0.52777799999999997</v>
      </c>
      <c r="F107" s="10" t="s">
        <v>134</v>
      </c>
    </row>
    <row r="108" spans="1:6" ht="15.6" x14ac:dyDescent="0.3">
      <c r="A108" s="9" t="s">
        <v>168</v>
      </c>
      <c r="B108" s="4">
        <f>AVERAGE(B93:B107)</f>
        <v>0.78159800000000001</v>
      </c>
      <c r="C108" s="4">
        <f>AVERAGE(C93:C107)</f>
        <v>0.6096729333333335</v>
      </c>
      <c r="D108" s="4">
        <f>AVERAGE(D93:D107)</f>
        <v>0.89230706666666681</v>
      </c>
      <c r="E108" s="4">
        <f>AVERAGE(E93:E107)</f>
        <v>0.70404113333333329</v>
      </c>
      <c r="F108" s="4">
        <f>AVERAGE(B108:E108)</f>
        <v>0.74690478333333343</v>
      </c>
    </row>
    <row r="109" spans="1:6" ht="15.6" x14ac:dyDescent="0.3">
      <c r="A109" s="9" t="s">
        <v>20</v>
      </c>
      <c r="B109" s="22" t="s">
        <v>27</v>
      </c>
      <c r="C109" s="22"/>
      <c r="D109" s="22"/>
      <c r="E109" s="22"/>
      <c r="F109" s="22"/>
    </row>
    <row r="110" spans="1:6" ht="15.6" x14ac:dyDescent="0.3">
      <c r="A110" s="9" t="s">
        <v>165</v>
      </c>
      <c r="B110" s="11" t="s">
        <v>15</v>
      </c>
      <c r="C110" s="11" t="s">
        <v>16</v>
      </c>
      <c r="D110" s="11" t="s">
        <v>17</v>
      </c>
      <c r="E110" s="11" t="s">
        <v>18</v>
      </c>
      <c r="F110" s="11" t="s">
        <v>19</v>
      </c>
    </row>
    <row r="111" spans="1:6" ht="15.6" x14ac:dyDescent="0.3">
      <c r="A111" s="9" t="s">
        <v>0</v>
      </c>
      <c r="B111" s="4">
        <v>0.76106200000000002</v>
      </c>
      <c r="C111" s="4">
        <v>0.79645999999999995</v>
      </c>
      <c r="D111" s="4">
        <v>0.74380199999999996</v>
      </c>
      <c r="E111" s="4">
        <v>0.769231</v>
      </c>
      <c r="F111" s="10" t="s">
        <v>36</v>
      </c>
    </row>
    <row r="112" spans="1:6" ht="15.6" x14ac:dyDescent="0.3">
      <c r="A112" s="9" t="s">
        <v>1</v>
      </c>
      <c r="B112" s="4">
        <v>0.86904800000000004</v>
      </c>
      <c r="C112" s="4">
        <v>0.90259699999999998</v>
      </c>
      <c r="D112" s="4">
        <v>0.84584199999999998</v>
      </c>
      <c r="E112" s="4">
        <v>0.87329800000000002</v>
      </c>
      <c r="F112" s="10" t="s">
        <v>45</v>
      </c>
    </row>
    <row r="113" spans="1:6" ht="15.6" x14ac:dyDescent="0.3">
      <c r="A113" s="9" t="s">
        <v>2</v>
      </c>
      <c r="B113" s="4">
        <v>0.75366</v>
      </c>
      <c r="C113" s="4">
        <v>0.760382</v>
      </c>
      <c r="D113" s="4">
        <v>0.75029500000000005</v>
      </c>
      <c r="E113" s="4">
        <v>0.755305</v>
      </c>
      <c r="F113" s="10" t="s">
        <v>63</v>
      </c>
    </row>
    <row r="114" spans="1:6" ht="15.6" x14ac:dyDescent="0.3">
      <c r="A114" s="9" t="s">
        <v>3</v>
      </c>
      <c r="B114" s="4">
        <v>0.72159700000000004</v>
      </c>
      <c r="C114" s="4">
        <v>0.64341999999999999</v>
      </c>
      <c r="D114" s="4">
        <v>0.76266699999999998</v>
      </c>
      <c r="E114" s="4">
        <v>0.69798700000000002</v>
      </c>
      <c r="F114" s="10" t="s">
        <v>54</v>
      </c>
    </row>
    <row r="115" spans="1:6" ht="15.6" x14ac:dyDescent="0.3">
      <c r="A115" s="9" t="s">
        <v>4</v>
      </c>
      <c r="B115" s="4">
        <v>0.758019</v>
      </c>
      <c r="C115" s="4">
        <v>0.70086099999999996</v>
      </c>
      <c r="D115" s="4">
        <v>0.79132199999999997</v>
      </c>
      <c r="E115" s="4">
        <v>0.74334900000000004</v>
      </c>
      <c r="F115" s="10" t="s">
        <v>72</v>
      </c>
    </row>
    <row r="116" spans="1:6" ht="15.6" x14ac:dyDescent="0.3">
      <c r="A116" s="9" t="s">
        <v>5</v>
      </c>
      <c r="B116" s="4">
        <v>0.72570500000000004</v>
      </c>
      <c r="C116" s="4">
        <v>0.63294099999999998</v>
      </c>
      <c r="D116" s="4">
        <v>0.77711799999999998</v>
      </c>
      <c r="E116" s="4">
        <v>0.697658</v>
      </c>
      <c r="F116" s="10" t="s">
        <v>81</v>
      </c>
    </row>
    <row r="117" spans="1:6" ht="15.6" x14ac:dyDescent="0.3">
      <c r="A117" s="9" t="s">
        <v>6</v>
      </c>
      <c r="B117" s="4">
        <v>0.73504700000000001</v>
      </c>
      <c r="C117" s="4">
        <v>0.62336400000000003</v>
      </c>
      <c r="D117" s="4">
        <v>0.802647</v>
      </c>
      <c r="E117" s="4">
        <v>0.70173600000000003</v>
      </c>
      <c r="F117" s="10" t="s">
        <v>90</v>
      </c>
    </row>
    <row r="118" spans="1:6" ht="15.6" x14ac:dyDescent="0.3">
      <c r="A118" s="9" t="s">
        <v>7</v>
      </c>
      <c r="B118" s="4">
        <v>0.72580599999999995</v>
      </c>
      <c r="C118" s="4">
        <v>0.56925999999999999</v>
      </c>
      <c r="D118" s="4">
        <v>0.82872900000000005</v>
      </c>
      <c r="E118" s="4">
        <v>0.67491599999999996</v>
      </c>
      <c r="F118" s="10" t="s">
        <v>99</v>
      </c>
    </row>
    <row r="119" spans="1:6" ht="15.6" x14ac:dyDescent="0.3">
      <c r="A119" s="9" t="s">
        <v>8</v>
      </c>
      <c r="B119" s="4">
        <v>0.67073199999999999</v>
      </c>
      <c r="C119" s="4">
        <v>0.61382099999999995</v>
      </c>
      <c r="D119" s="4">
        <v>0.69266099999999997</v>
      </c>
      <c r="E119" s="4">
        <v>0.65086200000000005</v>
      </c>
      <c r="F119" s="10" t="s">
        <v>108</v>
      </c>
    </row>
    <row r="120" spans="1:6" ht="15.6" x14ac:dyDescent="0.3">
      <c r="A120" s="9" t="s">
        <v>9</v>
      </c>
      <c r="B120" s="4">
        <v>0.59909500000000004</v>
      </c>
      <c r="C120" s="4">
        <v>0.330592</v>
      </c>
      <c r="D120" s="4">
        <v>0.714032</v>
      </c>
      <c r="E120" s="4">
        <v>0.45193899999999998</v>
      </c>
      <c r="F120" s="10" t="s">
        <v>162</v>
      </c>
    </row>
    <row r="121" spans="1:6" ht="15.6" x14ac:dyDescent="0.3">
      <c r="A121" s="9" t="s">
        <v>10</v>
      </c>
      <c r="B121" s="4">
        <v>0.603688</v>
      </c>
      <c r="C121" s="4">
        <v>0.323019</v>
      </c>
      <c r="D121" s="4">
        <v>0.73637300000000006</v>
      </c>
      <c r="E121" s="4">
        <v>0.44905499999999998</v>
      </c>
      <c r="F121" s="10" t="s">
        <v>117</v>
      </c>
    </row>
    <row r="122" spans="1:6" ht="15.6" x14ac:dyDescent="0.3">
      <c r="A122" s="9" t="s">
        <v>11</v>
      </c>
      <c r="B122" s="4">
        <v>0.69325700000000001</v>
      </c>
      <c r="C122" s="4">
        <v>0.634853</v>
      </c>
      <c r="D122" s="4">
        <v>0.71881700000000004</v>
      </c>
      <c r="E122" s="4">
        <v>0.67423100000000002</v>
      </c>
      <c r="F122" s="10" t="s">
        <v>153</v>
      </c>
    </row>
    <row r="123" spans="1:6" ht="15.6" x14ac:dyDescent="0.3">
      <c r="A123" s="9" t="s">
        <v>12</v>
      </c>
      <c r="B123" s="4">
        <v>0.70325400000000005</v>
      </c>
      <c r="C123" s="4">
        <v>0.59349200000000002</v>
      </c>
      <c r="D123" s="4">
        <v>0.76042299999999996</v>
      </c>
      <c r="E123" s="4">
        <v>0.66666700000000001</v>
      </c>
      <c r="F123" s="10" t="s">
        <v>144</v>
      </c>
    </row>
    <row r="124" spans="1:6" ht="15.6" x14ac:dyDescent="0.3">
      <c r="A124" s="9" t="s">
        <v>13</v>
      </c>
      <c r="B124" s="4">
        <v>0.77573499999999995</v>
      </c>
      <c r="C124" s="4">
        <v>0.81372500000000003</v>
      </c>
      <c r="D124" s="4">
        <v>0.75626400000000005</v>
      </c>
      <c r="E124" s="4">
        <v>0.78394299999999995</v>
      </c>
      <c r="F124" s="10" t="s">
        <v>126</v>
      </c>
    </row>
    <row r="125" spans="1:6" ht="15.6" x14ac:dyDescent="0.3">
      <c r="A125" s="9" t="s">
        <v>14</v>
      </c>
      <c r="B125" s="4">
        <v>0.74878500000000003</v>
      </c>
      <c r="C125" s="4">
        <v>0.70456799999999997</v>
      </c>
      <c r="D125" s="4">
        <v>0.77292099999999997</v>
      </c>
      <c r="E125" s="4">
        <v>0.73716300000000001</v>
      </c>
      <c r="F125" s="10" t="s">
        <v>135</v>
      </c>
    </row>
    <row r="126" spans="1:6" ht="15.6" x14ac:dyDescent="0.3">
      <c r="A126" s="9" t="s">
        <v>168</v>
      </c>
      <c r="B126" s="4">
        <f>AVERAGE(B111:B125)</f>
        <v>0.72296599999999989</v>
      </c>
      <c r="C126" s="4">
        <f>AVERAGE(C111:C125)</f>
        <v>0.64289033333333334</v>
      </c>
      <c r="D126" s="4">
        <f>AVERAGE(D111:D125)</f>
        <v>0.7635942</v>
      </c>
      <c r="E126" s="4">
        <f>AVERAGE(E111:E125)</f>
        <v>0.68848933333333351</v>
      </c>
      <c r="F126" s="4">
        <f>AVERAGE(B126:E126)</f>
        <v>0.70448496666666671</v>
      </c>
    </row>
    <row r="127" spans="1:6" ht="15.6" x14ac:dyDescent="0.3">
      <c r="A127" s="9" t="s">
        <v>20</v>
      </c>
      <c r="B127" s="22" t="s">
        <v>28</v>
      </c>
      <c r="C127" s="22"/>
      <c r="D127" s="22"/>
      <c r="E127" s="22"/>
      <c r="F127" s="22"/>
    </row>
    <row r="128" spans="1:6" ht="15.6" x14ac:dyDescent="0.3">
      <c r="A128" s="9" t="s">
        <v>165</v>
      </c>
      <c r="B128" s="11" t="s">
        <v>15</v>
      </c>
      <c r="C128" s="11" t="s">
        <v>16</v>
      </c>
      <c r="D128" s="11" t="s">
        <v>17</v>
      </c>
      <c r="E128" s="11" t="s">
        <v>18</v>
      </c>
      <c r="F128" s="11" t="s">
        <v>19</v>
      </c>
    </row>
    <row r="129" spans="1:6" ht="15.6" x14ac:dyDescent="0.3">
      <c r="A129" s="9" t="s">
        <v>0</v>
      </c>
      <c r="B129" s="12">
        <v>0.52212400000000003</v>
      </c>
      <c r="C129" s="12">
        <v>0.92035400000000001</v>
      </c>
      <c r="D129" s="12">
        <v>0.51231499999999996</v>
      </c>
      <c r="E129" s="12">
        <v>0.65822800000000004</v>
      </c>
      <c r="F129" s="10" t="s">
        <v>37</v>
      </c>
    </row>
    <row r="130" spans="1:6" ht="15.6" x14ac:dyDescent="0.3">
      <c r="A130" s="9" t="s">
        <v>1</v>
      </c>
      <c r="B130" s="12">
        <v>0.63311700000000004</v>
      </c>
      <c r="C130" s="12">
        <v>0.31818200000000002</v>
      </c>
      <c r="D130" s="12">
        <v>0.859649</v>
      </c>
      <c r="E130" s="12">
        <v>0.46445500000000001</v>
      </c>
      <c r="F130" s="10" t="s">
        <v>46</v>
      </c>
    </row>
    <row r="131" spans="1:6" ht="15.6" x14ac:dyDescent="0.3">
      <c r="A131" s="9" t="s">
        <v>2</v>
      </c>
      <c r="B131" s="12">
        <v>0.62892099999999995</v>
      </c>
      <c r="C131" s="12">
        <v>0.29548799999999997</v>
      </c>
      <c r="D131" s="12">
        <v>0.88699600000000001</v>
      </c>
      <c r="E131" s="12">
        <v>0.443299</v>
      </c>
      <c r="F131" s="10" t="s">
        <v>64</v>
      </c>
    </row>
    <row r="132" spans="1:6" ht="15.6" x14ac:dyDescent="0.3">
      <c r="A132" s="9" t="s">
        <v>3</v>
      </c>
      <c r="B132" s="12">
        <v>0.65635500000000002</v>
      </c>
      <c r="C132" s="12">
        <v>0.33520800000000001</v>
      </c>
      <c r="D132" s="12">
        <v>0.93710700000000002</v>
      </c>
      <c r="E132" s="12">
        <v>0.493786</v>
      </c>
      <c r="F132" s="10" t="s">
        <v>55</v>
      </c>
    </row>
    <row r="133" spans="1:6" ht="15.6" x14ac:dyDescent="0.3">
      <c r="A133" s="9" t="s">
        <v>4</v>
      </c>
      <c r="B133" s="12">
        <v>0.63641700000000001</v>
      </c>
      <c r="C133" s="12">
        <v>0.325347</v>
      </c>
      <c r="D133" s="12">
        <v>0.86102500000000004</v>
      </c>
      <c r="E133" s="12">
        <v>0.47225</v>
      </c>
      <c r="F133" s="10" t="s">
        <v>73</v>
      </c>
    </row>
    <row r="134" spans="1:6" ht="15.6" x14ac:dyDescent="0.3">
      <c r="A134" s="9" t="s">
        <v>5</v>
      </c>
      <c r="B134" s="12">
        <v>0.59255400000000003</v>
      </c>
      <c r="C134" s="12">
        <v>0.206984</v>
      </c>
      <c r="D134" s="12">
        <v>0.90441199999999999</v>
      </c>
      <c r="E134" s="12">
        <v>0.33687099999999998</v>
      </c>
      <c r="F134" s="10" t="s">
        <v>82</v>
      </c>
    </row>
    <row r="135" spans="1:6" ht="15.6" x14ac:dyDescent="0.3">
      <c r="A135" s="9" t="s">
        <v>6</v>
      </c>
      <c r="B135" s="12">
        <v>0.66495300000000002</v>
      </c>
      <c r="C135" s="12">
        <v>0.36729000000000001</v>
      </c>
      <c r="D135" s="12">
        <v>0.90762100000000001</v>
      </c>
      <c r="E135" s="12">
        <v>0.52295400000000003</v>
      </c>
      <c r="F135" s="10" t="s">
        <v>91</v>
      </c>
    </row>
    <row r="136" spans="1:6" ht="15.6" x14ac:dyDescent="0.3">
      <c r="A136" s="9" t="s">
        <v>7</v>
      </c>
      <c r="B136" s="12">
        <v>0.53225800000000001</v>
      </c>
      <c r="C136" s="12">
        <v>8.5389000000000007E-2</v>
      </c>
      <c r="D136" s="12">
        <v>0.80357100000000004</v>
      </c>
      <c r="E136" s="12">
        <v>0.15437400000000001</v>
      </c>
      <c r="F136" s="10" t="s">
        <v>100</v>
      </c>
    </row>
    <row r="137" spans="1:6" ht="15.6" x14ac:dyDescent="0.3">
      <c r="A137" s="9" t="s">
        <v>8</v>
      </c>
      <c r="B137" s="12">
        <v>0.57520300000000002</v>
      </c>
      <c r="C137" s="12">
        <v>0.23983699999999999</v>
      </c>
      <c r="D137" s="12">
        <v>0.72839500000000001</v>
      </c>
      <c r="E137" s="12">
        <v>0.36085600000000001</v>
      </c>
      <c r="F137" s="10" t="s">
        <v>109</v>
      </c>
    </row>
    <row r="138" spans="1:6" ht="15.6" x14ac:dyDescent="0.3">
      <c r="A138" s="9" t="s">
        <v>9</v>
      </c>
      <c r="B138" s="12">
        <v>0.49424299999999999</v>
      </c>
      <c r="C138" s="12">
        <v>0</v>
      </c>
      <c r="D138" s="12">
        <v>0</v>
      </c>
      <c r="E138" s="12">
        <v>0</v>
      </c>
      <c r="F138" s="10" t="s">
        <v>163</v>
      </c>
    </row>
    <row r="139" spans="1:6" ht="15.6" x14ac:dyDescent="0.3">
      <c r="A139" s="9" t="s">
        <v>10</v>
      </c>
      <c r="B139" s="12">
        <v>0.59009199999999995</v>
      </c>
      <c r="C139" s="12">
        <v>0.21112700000000001</v>
      </c>
      <c r="D139" s="12">
        <v>0.87217599999999995</v>
      </c>
      <c r="E139" s="12">
        <v>0.33995999999999998</v>
      </c>
      <c r="F139" s="10" t="s">
        <v>118</v>
      </c>
    </row>
    <row r="140" spans="1:6" ht="15.6" x14ac:dyDescent="0.3">
      <c r="A140" s="9" t="s">
        <v>11</v>
      </c>
      <c r="B140" s="12">
        <v>0.54914499999999999</v>
      </c>
      <c r="C140" s="12">
        <v>0.12820500000000001</v>
      </c>
      <c r="D140" s="12">
        <v>0.81081099999999995</v>
      </c>
      <c r="E140" s="12">
        <v>0.22140199999999999</v>
      </c>
      <c r="F140" s="10" t="s">
        <v>154</v>
      </c>
    </row>
    <row r="141" spans="1:6" ht="15.6" x14ac:dyDescent="0.3">
      <c r="A141" s="9" t="s">
        <v>12</v>
      </c>
      <c r="B141" s="12">
        <v>0.597159</v>
      </c>
      <c r="C141" s="12">
        <v>0.22456499999999999</v>
      </c>
      <c r="D141" s="12">
        <v>0.88129500000000005</v>
      </c>
      <c r="E141" s="12">
        <v>0.35792499999999999</v>
      </c>
      <c r="F141" s="10" t="s">
        <v>145</v>
      </c>
    </row>
    <row r="142" spans="1:6" ht="15.6" x14ac:dyDescent="0.3">
      <c r="A142" s="9" t="s">
        <v>13</v>
      </c>
      <c r="B142" s="12">
        <v>0.56004900000000002</v>
      </c>
      <c r="C142" s="12">
        <v>0.14215700000000001</v>
      </c>
      <c r="D142" s="12">
        <v>0.865672</v>
      </c>
      <c r="E142" s="12">
        <v>0.24421100000000001</v>
      </c>
      <c r="F142" s="10" t="s">
        <v>127</v>
      </c>
    </row>
    <row r="143" spans="1:6" ht="15.6" x14ac:dyDescent="0.3">
      <c r="A143" s="9" t="s">
        <v>14</v>
      </c>
      <c r="B143" s="12">
        <v>0.61564600000000003</v>
      </c>
      <c r="C143" s="12">
        <v>0.24975700000000001</v>
      </c>
      <c r="D143" s="12">
        <v>0.93115899999999996</v>
      </c>
      <c r="E143" s="12">
        <v>0.39387</v>
      </c>
      <c r="F143" s="10" t="s">
        <v>136</v>
      </c>
    </row>
    <row r="144" spans="1:6" ht="15.6" x14ac:dyDescent="0.3">
      <c r="A144" s="9" t="s">
        <v>168</v>
      </c>
      <c r="B144" s="4">
        <f>AVERAGE(B129:B143)</f>
        <v>0.58988240000000003</v>
      </c>
      <c r="C144" s="4">
        <f>AVERAGE(C129:C143)</f>
        <v>0.26999266666666671</v>
      </c>
      <c r="D144" s="4">
        <f>AVERAGE(D129:D143)</f>
        <v>0.78414693333333318</v>
      </c>
      <c r="E144" s="4">
        <f>AVERAGE(E129:E143)</f>
        <v>0.36429606666666658</v>
      </c>
      <c r="F144" s="4">
        <f>AVERAGE(B144:E144)</f>
        <v>0.50207951666666673</v>
      </c>
    </row>
    <row r="145" spans="1:6" ht="15.6" x14ac:dyDescent="0.3">
      <c r="A145" s="9" t="s">
        <v>20</v>
      </c>
      <c r="B145" s="22" t="s">
        <v>29</v>
      </c>
      <c r="C145" s="22"/>
      <c r="D145" s="22"/>
      <c r="E145" s="22"/>
      <c r="F145" s="22"/>
    </row>
    <row r="146" spans="1:6" ht="15.6" x14ac:dyDescent="0.3">
      <c r="A146" s="9" t="s">
        <v>165</v>
      </c>
      <c r="B146" s="11" t="s">
        <v>15</v>
      </c>
      <c r="C146" s="11" t="s">
        <v>16</v>
      </c>
      <c r="D146" s="11" t="s">
        <v>17</v>
      </c>
      <c r="E146" s="11" t="s">
        <v>18</v>
      </c>
      <c r="F146" s="11" t="s">
        <v>19</v>
      </c>
    </row>
    <row r="147" spans="1:6" ht="15.6" x14ac:dyDescent="0.3">
      <c r="A147" s="9" t="s">
        <v>0</v>
      </c>
      <c r="B147" s="4">
        <v>0.61504400000000004</v>
      </c>
      <c r="C147" s="4">
        <v>0.62831899999999996</v>
      </c>
      <c r="D147" s="4">
        <v>0.61206899999999997</v>
      </c>
      <c r="E147" s="4">
        <v>0.62008700000000005</v>
      </c>
      <c r="F147" s="10" t="s">
        <v>38</v>
      </c>
    </row>
    <row r="148" spans="1:6" ht="15.6" x14ac:dyDescent="0.3">
      <c r="A148" s="9" t="s">
        <v>1</v>
      </c>
      <c r="B148" s="4">
        <v>0.54004300000000005</v>
      </c>
      <c r="C148" s="4">
        <v>0.517316</v>
      </c>
      <c r="D148" s="4">
        <v>0.54195000000000004</v>
      </c>
      <c r="E148" s="4">
        <v>0.52934700000000001</v>
      </c>
      <c r="F148" s="10" t="s">
        <v>47</v>
      </c>
    </row>
    <row r="149" spans="1:6" ht="15.6" x14ac:dyDescent="0.3">
      <c r="A149" s="9" t="s">
        <v>2</v>
      </c>
      <c r="B149" s="4">
        <v>0.613236</v>
      </c>
      <c r="C149" s="4">
        <v>0.59545899999999996</v>
      </c>
      <c r="D149" s="4">
        <v>0.61741000000000001</v>
      </c>
      <c r="E149" s="4">
        <v>0.606236</v>
      </c>
      <c r="F149" s="10" t="s">
        <v>65</v>
      </c>
    </row>
    <row r="150" spans="1:6" ht="15.6" x14ac:dyDescent="0.3">
      <c r="A150" s="9" t="s">
        <v>3</v>
      </c>
      <c r="B150" s="4">
        <v>0.62542200000000003</v>
      </c>
      <c r="C150" s="4">
        <v>0.64791900000000002</v>
      </c>
      <c r="D150" s="4">
        <v>0.62002199999999996</v>
      </c>
      <c r="E150" s="4">
        <v>0.63366299999999998</v>
      </c>
      <c r="F150" s="10" t="s">
        <v>56</v>
      </c>
    </row>
    <row r="151" spans="1:6" ht="15.6" x14ac:dyDescent="0.3">
      <c r="A151" s="9" t="s">
        <v>4</v>
      </c>
      <c r="B151" s="4">
        <v>0.59911000000000003</v>
      </c>
      <c r="C151" s="4">
        <v>0.61666299999999996</v>
      </c>
      <c r="D151" s="4">
        <v>0.59574899999999997</v>
      </c>
      <c r="E151" s="4">
        <v>0.60602599999999995</v>
      </c>
      <c r="F151" s="10" t="s">
        <v>74</v>
      </c>
    </row>
    <row r="152" spans="1:6" ht="15.6" x14ac:dyDescent="0.3">
      <c r="A152" s="9" t="s">
        <v>5</v>
      </c>
      <c r="B152" s="4">
        <v>0.51083299999999998</v>
      </c>
      <c r="C152" s="4">
        <v>0.47938599999999998</v>
      </c>
      <c r="D152" s="4">
        <v>0.51156000000000001</v>
      </c>
      <c r="E152" s="4">
        <v>0.49495099999999997</v>
      </c>
      <c r="F152" s="10" t="s">
        <v>83</v>
      </c>
    </row>
    <row r="153" spans="1:6" ht="15.6" x14ac:dyDescent="0.3">
      <c r="A153" s="9" t="s">
        <v>6</v>
      </c>
      <c r="B153" s="4">
        <v>0.692056</v>
      </c>
      <c r="C153" s="4">
        <v>0.73738300000000001</v>
      </c>
      <c r="D153" s="4">
        <v>0.67609300000000006</v>
      </c>
      <c r="E153" s="4">
        <v>0.70540899999999995</v>
      </c>
      <c r="F153" s="10" t="s">
        <v>92</v>
      </c>
    </row>
    <row r="154" spans="1:6" ht="15.6" x14ac:dyDescent="0.3">
      <c r="A154" s="9" t="s">
        <v>7</v>
      </c>
      <c r="B154" s="4">
        <v>0.45256200000000002</v>
      </c>
      <c r="C154" s="4">
        <v>0.352941</v>
      </c>
      <c r="D154" s="4">
        <v>0.44075799999999998</v>
      </c>
      <c r="E154" s="4">
        <v>0.39199200000000001</v>
      </c>
      <c r="F154" s="10" t="s">
        <v>101</v>
      </c>
    </row>
    <row r="155" spans="1:6" ht="15.6" x14ac:dyDescent="0.3">
      <c r="A155" s="9" t="s">
        <v>8</v>
      </c>
      <c r="B155" s="4">
        <v>0.59959300000000004</v>
      </c>
      <c r="C155" s="4">
        <v>0.61382099999999995</v>
      </c>
      <c r="D155" s="4">
        <v>0.59683799999999998</v>
      </c>
      <c r="E155" s="4">
        <v>0.60521000000000003</v>
      </c>
      <c r="F155" s="10" t="s">
        <v>110</v>
      </c>
    </row>
    <row r="156" spans="1:6" ht="15.6" x14ac:dyDescent="0.3">
      <c r="A156" s="9" t="s">
        <v>9</v>
      </c>
      <c r="B156" s="4">
        <v>0.587171</v>
      </c>
      <c r="C156" s="4">
        <v>0.59950700000000001</v>
      </c>
      <c r="D156" s="4">
        <v>0.58507200000000004</v>
      </c>
      <c r="E156" s="4">
        <v>0.59220099999999998</v>
      </c>
      <c r="F156" s="10" t="s">
        <v>164</v>
      </c>
    </row>
    <row r="157" spans="1:6" ht="15.6" x14ac:dyDescent="0.3">
      <c r="A157" s="9" t="s">
        <v>10</v>
      </c>
      <c r="B157" s="4">
        <v>0.54180300000000003</v>
      </c>
      <c r="C157" s="4">
        <v>0.54805400000000004</v>
      </c>
      <c r="D157" s="4">
        <v>0.54128699999999996</v>
      </c>
      <c r="E157" s="4">
        <v>0.54464999999999997</v>
      </c>
      <c r="F157" s="10" t="s">
        <v>119</v>
      </c>
    </row>
    <row r="158" spans="1:6" ht="15.6" x14ac:dyDescent="0.3">
      <c r="A158" s="9" t="s">
        <v>11</v>
      </c>
      <c r="B158" s="4">
        <v>0.48551800000000001</v>
      </c>
      <c r="C158" s="4">
        <v>0.48005700000000001</v>
      </c>
      <c r="D158" s="4">
        <v>0.48535800000000001</v>
      </c>
      <c r="E158" s="4">
        <v>0.48269299999999998</v>
      </c>
      <c r="F158" s="10" t="s">
        <v>155</v>
      </c>
    </row>
    <row r="159" spans="1:6" ht="15.6" x14ac:dyDescent="0.3">
      <c r="A159" s="9" t="s">
        <v>12</v>
      </c>
      <c r="B159" s="4">
        <v>0.490147</v>
      </c>
      <c r="C159" s="4">
        <v>0.482126</v>
      </c>
      <c r="D159" s="4">
        <v>0.48998599999999998</v>
      </c>
      <c r="E159" s="4">
        <v>0.48602400000000001</v>
      </c>
      <c r="F159" s="10" t="s">
        <v>146</v>
      </c>
    </row>
    <row r="160" spans="1:6" ht="15.6" x14ac:dyDescent="0.3">
      <c r="A160" s="9" t="s">
        <v>13</v>
      </c>
      <c r="B160" s="4">
        <v>0.56372500000000003</v>
      </c>
      <c r="C160" s="4">
        <v>0.60539200000000004</v>
      </c>
      <c r="D160" s="4">
        <v>0.55882399999999999</v>
      </c>
      <c r="E160" s="4">
        <v>0.58117600000000003</v>
      </c>
      <c r="F160" s="10" t="s">
        <v>128</v>
      </c>
    </row>
    <row r="161" spans="1:6" ht="15.6" x14ac:dyDescent="0.3">
      <c r="A161" s="9" t="s">
        <v>14</v>
      </c>
      <c r="B161" s="4">
        <v>0.58357599999999998</v>
      </c>
      <c r="C161" s="4">
        <v>0.54518999999999995</v>
      </c>
      <c r="D161" s="4">
        <v>0.590526</v>
      </c>
      <c r="E161" s="4">
        <v>0.56695300000000004</v>
      </c>
      <c r="F161" s="10" t="s">
        <v>137</v>
      </c>
    </row>
    <row r="162" spans="1:6" ht="15.6" x14ac:dyDescent="0.3">
      <c r="A162" s="9" t="s">
        <v>168</v>
      </c>
      <c r="B162" s="4">
        <f>AVERAGE(B147:B161)</f>
        <v>0.56665593333333331</v>
      </c>
      <c r="C162" s="4">
        <f>AVERAGE(C147:C161)</f>
        <v>0.56330220000000009</v>
      </c>
      <c r="D162" s="4">
        <f>AVERAGE(D147:D161)</f>
        <v>0.56423346666666663</v>
      </c>
      <c r="E162" s="4">
        <f>AVERAGE(E147:E161)</f>
        <v>0.56310786666666668</v>
      </c>
      <c r="F162" s="4">
        <f>AVERAGE(B162:E162)</f>
        <v>0.5643248666666667</v>
      </c>
    </row>
  </sheetData>
  <mergeCells count="9">
    <mergeCell ref="B109:F109"/>
    <mergeCell ref="B127:F127"/>
    <mergeCell ref="B145:F145"/>
    <mergeCell ref="B1:F1"/>
    <mergeCell ref="B19:F19"/>
    <mergeCell ref="B37:F37"/>
    <mergeCell ref="B55:F55"/>
    <mergeCell ref="B73:F73"/>
    <mergeCell ref="B91:F91"/>
  </mergeCells>
  <conditionalFormatting sqref="B147:F161 B3:F17 B129:F143 B111:F125 B93:F107 B75:F89 B57:F71 B39:F53 B21:F35">
    <cfRule type="dataBar" priority="1">
      <dataBar>
        <cfvo type="min"/>
        <cfvo type="max"/>
        <color rgb="FFBCF6B6"/>
      </dataBar>
      <extLst>
        <ext xmlns:x14="http://schemas.microsoft.com/office/spreadsheetml/2009/9/main" uri="{B025F937-C7B1-47D3-B67F-A62EFF666E3E}">
          <x14:id>{87B28815-A55A-47DF-8909-5285F15F0909}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B28815-A55A-47DF-8909-5285F15F090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B147:F161 B3:F17 B129:F143 B111:F125 B93:F107 B75:F89 B57:F71 B39:F53 B21:F35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18B2-E834-450A-83D4-EB6A88D8439F}">
  <dimension ref="A1:F21"/>
  <sheetViews>
    <sheetView tabSelected="1" workbookViewId="0">
      <selection activeCell="G18" sqref="G18"/>
    </sheetView>
  </sheetViews>
  <sheetFormatPr defaultRowHeight="14.4" x14ac:dyDescent="0.3"/>
  <cols>
    <col min="1" max="1" width="16" style="17" bestFit="1" customWidth="1"/>
    <col min="2" max="2" width="15.109375" style="17" bestFit="1" customWidth="1"/>
    <col min="3" max="3" width="16" style="17" bestFit="1" customWidth="1"/>
    <col min="4" max="4" width="17.44140625" style="17" bestFit="1" customWidth="1"/>
    <col min="5" max="5" width="16.21875" style="17" customWidth="1"/>
    <col min="6" max="6" width="15.5546875" style="17" customWidth="1"/>
    <col min="7" max="16384" width="8.88671875" style="17"/>
  </cols>
  <sheetData>
    <row r="1" spans="1:6" ht="15.6" x14ac:dyDescent="0.3">
      <c r="A1" s="9" t="s">
        <v>20</v>
      </c>
      <c r="B1" s="9" t="s">
        <v>167</v>
      </c>
      <c r="C1" s="9" t="s">
        <v>168</v>
      </c>
      <c r="D1" s="9" t="s">
        <v>20</v>
      </c>
      <c r="E1" s="9" t="s">
        <v>167</v>
      </c>
      <c r="F1" s="9" t="s">
        <v>168</v>
      </c>
    </row>
    <row r="2" spans="1:6" x14ac:dyDescent="0.3">
      <c r="A2" s="18" t="s">
        <v>21</v>
      </c>
      <c r="B2" s="11" t="s">
        <v>15</v>
      </c>
      <c r="C2" s="4">
        <v>0.78509740000000017</v>
      </c>
      <c r="D2" s="18" t="s">
        <v>26</v>
      </c>
      <c r="E2" s="11" t="s">
        <v>15</v>
      </c>
      <c r="F2" s="4">
        <v>0.78159800000000001</v>
      </c>
    </row>
    <row r="3" spans="1:6" x14ac:dyDescent="0.3">
      <c r="A3" s="19"/>
      <c r="B3" s="11" t="s">
        <v>16</v>
      </c>
      <c r="C3" s="4">
        <v>0.60204873333333331</v>
      </c>
      <c r="D3" s="19"/>
      <c r="E3" s="11" t="s">
        <v>16</v>
      </c>
      <c r="F3" s="4">
        <v>0.6096729333333335</v>
      </c>
    </row>
    <row r="4" spans="1:6" x14ac:dyDescent="0.3">
      <c r="A4" s="19"/>
      <c r="B4" s="11" t="s">
        <v>17</v>
      </c>
      <c r="C4" s="4">
        <v>0.91673919999999998</v>
      </c>
      <c r="D4" s="19"/>
      <c r="E4" s="11" t="s">
        <v>17</v>
      </c>
      <c r="F4" s="4">
        <v>0.89230706666666681</v>
      </c>
    </row>
    <row r="5" spans="1:6" x14ac:dyDescent="0.3">
      <c r="A5" s="20"/>
      <c r="B5" s="11" t="s">
        <v>18</v>
      </c>
      <c r="C5" s="4">
        <v>0.70727973333333338</v>
      </c>
      <c r="D5" s="20"/>
      <c r="E5" s="11" t="s">
        <v>18</v>
      </c>
      <c r="F5" s="4">
        <v>0.70404113333333329</v>
      </c>
    </row>
    <row r="6" spans="1:6" x14ac:dyDescent="0.3">
      <c r="A6" s="18" t="s">
        <v>22</v>
      </c>
      <c r="B6" s="11" t="s">
        <v>15</v>
      </c>
      <c r="C6" s="4">
        <v>0.83163180000000014</v>
      </c>
      <c r="D6" s="18" t="s">
        <v>27</v>
      </c>
      <c r="E6" s="11" t="s">
        <v>15</v>
      </c>
      <c r="F6" s="4">
        <v>0.72296599999999989</v>
      </c>
    </row>
    <row r="7" spans="1:6" x14ac:dyDescent="0.3">
      <c r="A7" s="19"/>
      <c r="B7" s="11" t="s">
        <v>16</v>
      </c>
      <c r="C7" s="4">
        <v>0.75008706666666669</v>
      </c>
      <c r="D7" s="19"/>
      <c r="E7" s="11" t="s">
        <v>16</v>
      </c>
      <c r="F7" s="4">
        <v>0.64289033333333334</v>
      </c>
    </row>
    <row r="8" spans="1:6" x14ac:dyDescent="0.3">
      <c r="A8" s="19"/>
      <c r="B8" s="11" t="s">
        <v>17</v>
      </c>
      <c r="C8" s="4">
        <v>0.90271286666666661</v>
      </c>
      <c r="D8" s="19"/>
      <c r="E8" s="11" t="s">
        <v>17</v>
      </c>
      <c r="F8" s="4">
        <v>0.7635942</v>
      </c>
    </row>
    <row r="9" spans="1:6" x14ac:dyDescent="0.3">
      <c r="A9" s="20"/>
      <c r="B9" s="11" t="s">
        <v>18</v>
      </c>
      <c r="C9" s="4">
        <v>0.79627553333333334</v>
      </c>
      <c r="D9" s="20"/>
      <c r="E9" s="11" t="s">
        <v>18</v>
      </c>
      <c r="F9" s="4">
        <v>0.68848933333333351</v>
      </c>
    </row>
    <row r="10" spans="1:6" x14ac:dyDescent="0.3">
      <c r="A10" s="18" t="s">
        <v>23</v>
      </c>
      <c r="B10" s="11" t="s">
        <v>15</v>
      </c>
      <c r="C10" s="4">
        <v>0.82483173333333315</v>
      </c>
      <c r="D10" s="18" t="s">
        <v>28</v>
      </c>
      <c r="E10" s="11" t="s">
        <v>15</v>
      </c>
      <c r="F10" s="4">
        <v>0.58988240000000003</v>
      </c>
    </row>
    <row r="11" spans="1:6" x14ac:dyDescent="0.3">
      <c r="A11" s="19"/>
      <c r="B11" s="11" t="s">
        <v>16</v>
      </c>
      <c r="C11" s="4">
        <v>0.68375233333333318</v>
      </c>
      <c r="D11" s="19"/>
      <c r="E11" s="11" t="s">
        <v>16</v>
      </c>
      <c r="F11" s="4">
        <v>0.26999266666666671</v>
      </c>
    </row>
    <row r="12" spans="1:6" x14ac:dyDescent="0.3">
      <c r="A12" s="19"/>
      <c r="B12" s="11" t="s">
        <v>17</v>
      </c>
      <c r="C12" s="4">
        <v>0.93720579999999998</v>
      </c>
      <c r="D12" s="19"/>
      <c r="E12" s="11" t="s">
        <v>17</v>
      </c>
      <c r="F12" s="4">
        <v>0.78414693333333318</v>
      </c>
    </row>
    <row r="13" spans="1:6" x14ac:dyDescent="0.3">
      <c r="A13" s="19"/>
      <c r="B13" s="11" t="s">
        <v>18</v>
      </c>
      <c r="C13" s="4">
        <v>0.76784719999999995</v>
      </c>
      <c r="D13" s="20"/>
      <c r="E13" s="11" t="s">
        <v>18</v>
      </c>
      <c r="F13" s="4">
        <v>0.36429606666666658</v>
      </c>
    </row>
    <row r="14" spans="1:6" x14ac:dyDescent="0.3">
      <c r="A14" s="18" t="s">
        <v>24</v>
      </c>
      <c r="B14" s="11" t="s">
        <v>15</v>
      </c>
      <c r="C14" s="4">
        <v>0.81741353333333355</v>
      </c>
      <c r="D14" s="18" t="s">
        <v>29</v>
      </c>
      <c r="E14" s="11" t="s">
        <v>15</v>
      </c>
      <c r="F14" s="4">
        <v>0.56665593333333331</v>
      </c>
    </row>
    <row r="15" spans="1:6" x14ac:dyDescent="0.3">
      <c r="A15" s="19"/>
      <c r="B15" s="11" t="s">
        <v>16</v>
      </c>
      <c r="C15" s="4">
        <v>0.66434660000000001</v>
      </c>
      <c r="D15" s="19"/>
      <c r="E15" s="11" t="s">
        <v>16</v>
      </c>
      <c r="F15" s="4">
        <v>0.56330220000000009</v>
      </c>
    </row>
    <row r="16" spans="1:6" x14ac:dyDescent="0.3">
      <c r="A16" s="19"/>
      <c r="B16" s="11" t="s">
        <v>17</v>
      </c>
      <c r="C16" s="4">
        <v>0.9483066</v>
      </c>
      <c r="D16" s="19"/>
      <c r="E16" s="11" t="s">
        <v>17</v>
      </c>
      <c r="F16" s="4">
        <v>0.56423346666666663</v>
      </c>
    </row>
    <row r="17" spans="1:6" x14ac:dyDescent="0.3">
      <c r="A17" s="20"/>
      <c r="B17" s="11" t="s">
        <v>18</v>
      </c>
      <c r="C17" s="4">
        <v>0.75613340000000007</v>
      </c>
      <c r="D17" s="20"/>
      <c r="E17" s="11" t="s">
        <v>18</v>
      </c>
      <c r="F17" s="4">
        <v>0.56310786666666668</v>
      </c>
    </row>
    <row r="18" spans="1:6" x14ac:dyDescent="0.3">
      <c r="A18" s="18" t="s">
        <v>25</v>
      </c>
      <c r="B18" s="11" t="s">
        <v>15</v>
      </c>
      <c r="C18" s="4">
        <v>0.88837806666666652</v>
      </c>
    </row>
    <row r="19" spans="1:6" x14ac:dyDescent="0.3">
      <c r="A19" s="19"/>
      <c r="B19" s="11" t="s">
        <v>16</v>
      </c>
      <c r="C19" s="4">
        <v>0.81463586666666654</v>
      </c>
    </row>
    <row r="20" spans="1:6" x14ac:dyDescent="0.3">
      <c r="A20" s="19"/>
      <c r="B20" s="11" t="s">
        <v>17</v>
      </c>
      <c r="C20" s="4">
        <v>0.95492813333333337</v>
      </c>
    </row>
    <row r="21" spans="1:6" x14ac:dyDescent="0.3">
      <c r="A21" s="20"/>
      <c r="B21" s="11" t="s">
        <v>18</v>
      </c>
      <c r="C21" s="4">
        <v>0.87255506666666671</v>
      </c>
    </row>
  </sheetData>
  <mergeCells count="9">
    <mergeCell ref="A18:A21"/>
    <mergeCell ref="D2:D5"/>
    <mergeCell ref="D14:D17"/>
    <mergeCell ref="D10:D13"/>
    <mergeCell ref="D6:D9"/>
    <mergeCell ref="A2:A5"/>
    <mergeCell ref="A6:A9"/>
    <mergeCell ref="A10:A13"/>
    <mergeCell ref="A14:A17"/>
  </mergeCells>
  <conditionalFormatting sqref="F2:F17 C2: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result</vt:lpstr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farbod asareh</dc:creator>
  <cp:lastModifiedBy>farbod asareh</cp:lastModifiedBy>
  <cp:lastPrinted>2023-08-26T09:39:33Z</cp:lastPrinted>
  <dcterms:created xsi:type="dcterms:W3CDTF">2015-06-05T18:17:20Z</dcterms:created>
  <dcterms:modified xsi:type="dcterms:W3CDTF">2023-09-06T06:51:41Z</dcterms:modified>
</cp:coreProperties>
</file>