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cf0\AC\Temp\"/>
    </mc:Choice>
  </mc:AlternateContent>
  <xr:revisionPtr revIDLastSave="0" documentId="8_{4D60BBCC-9730-4F52-9C5E-AB578E7EA91D}" xr6:coauthVersionLast="47" xr6:coauthVersionMax="47" xr10:uidLastSave="{00000000-0000-0000-0000-000000000000}"/>
  <bookViews>
    <workbookView xWindow="-60" yWindow="-60" windowWidth="15480" windowHeight="11640" xr2:uid="{00000000-000D-0000-FFFF-FFFF00000000}"/>
  </bookViews>
  <sheets>
    <sheet name="Sheet1" sheetId="1" r:id="rId1"/>
    <sheet name="Sheet2" sheetId="2" r:id="rId2"/>
    <sheet name="Sheet3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85" i="1" l="1"/>
  <c r="J386" i="1"/>
  <c r="J384" i="1"/>
  <c r="J362" i="1"/>
  <c r="J363" i="1"/>
  <c r="J361" i="1"/>
  <c r="J310" i="1"/>
  <c r="J336" i="1"/>
  <c r="J337" i="1"/>
  <c r="J311" i="1"/>
  <c r="J312" i="1"/>
  <c r="J280" i="1"/>
  <c r="J282" i="1"/>
  <c r="J281" i="1"/>
  <c r="J222" i="1"/>
  <c r="J221" i="1"/>
  <c r="J257" i="1"/>
  <c r="J256" i="1"/>
  <c r="J255" i="1"/>
  <c r="J178" i="1"/>
  <c r="J144" i="1"/>
  <c r="J145" i="1"/>
  <c r="J146" i="1"/>
  <c r="J147" i="1"/>
  <c r="J148" i="1"/>
  <c r="J149" i="1"/>
  <c r="J150" i="1"/>
  <c r="J179" i="1"/>
  <c r="J180" i="1"/>
  <c r="J181" i="1"/>
  <c r="J182" i="1"/>
  <c r="J183" i="1"/>
  <c r="J184" i="1"/>
  <c r="J185" i="1"/>
  <c r="J143" i="1"/>
  <c r="J104" i="1"/>
  <c r="J111" i="1"/>
  <c r="J110" i="1"/>
  <c r="J109" i="1"/>
  <c r="J108" i="1"/>
  <c r="J107" i="1"/>
  <c r="J106" i="1"/>
  <c r="J105" i="1"/>
  <c r="J73" i="1"/>
  <c r="J72" i="1"/>
  <c r="J71" i="1"/>
  <c r="J70" i="1"/>
  <c r="J69" i="1"/>
  <c r="J68" i="1"/>
  <c r="J67" i="1"/>
  <c r="J66" i="1"/>
  <c r="J37" i="1"/>
  <c r="J36" i="1"/>
  <c r="J35" i="1"/>
  <c r="J4" i="1"/>
  <c r="J3" i="1"/>
  <c r="J2" i="1"/>
</calcChain>
</file>

<file path=xl/sharedStrings.xml><?xml version="1.0" encoding="utf-8"?>
<sst xmlns="http://schemas.openxmlformats.org/spreadsheetml/2006/main" count="188" uniqueCount="46">
  <si>
    <t>SORT</t>
  </si>
  <si>
    <t>BUBBLE</t>
  </si>
  <si>
    <t>MATRIX</t>
  </si>
  <si>
    <t>PERM</t>
  </si>
  <si>
    <t>PUZZLE</t>
  </si>
  <si>
    <t>QUEENS</t>
  </si>
  <si>
    <t>TOWER</t>
  </si>
  <si>
    <t>TREE</t>
  </si>
  <si>
    <t>MEDIE</t>
  </si>
  <si>
    <t>FR=4</t>
  </si>
  <si>
    <t>FR=8</t>
  </si>
  <si>
    <t>FR=16</t>
  </si>
  <si>
    <t>PROBLEMA 1</t>
  </si>
  <si>
    <t>ISSUE RATE</t>
  </si>
  <si>
    <t>FSORT</t>
  </si>
  <si>
    <t>FBUBL</t>
  </si>
  <si>
    <t>PROBLEMA 2</t>
  </si>
  <si>
    <t>SIZE_IC=64</t>
  </si>
  <si>
    <t>SIZE_IC=128</t>
  </si>
  <si>
    <t>SIZE_IC=256</t>
  </si>
  <si>
    <t>SIZE_IC=512</t>
  </si>
  <si>
    <t>SIZE_IC=1024</t>
  </si>
  <si>
    <t>SIZE_IC=2048</t>
  </si>
  <si>
    <t>SIZE_IC=4096</t>
  </si>
  <si>
    <t>SIZE_IC=8192</t>
  </si>
  <si>
    <t>EXERCITIUL 3</t>
  </si>
  <si>
    <t>SIZE_DC=64</t>
  </si>
  <si>
    <t>SIZE_DC=128</t>
  </si>
  <si>
    <t>SIZE_DC=256</t>
  </si>
  <si>
    <t>SIZE_DC=512</t>
  </si>
  <si>
    <t>SIZE_DC=1024</t>
  </si>
  <si>
    <t>SIZE_DC=2048</t>
  </si>
  <si>
    <t>SIZE_DC=4096</t>
  </si>
  <si>
    <t>SIZE_DC=8192</t>
  </si>
  <si>
    <t>EXERCITIUL 4</t>
  </si>
  <si>
    <t>ir=2</t>
  </si>
  <si>
    <t>ir=4</t>
  </si>
  <si>
    <t>EXERCITIUL 5</t>
  </si>
  <si>
    <t>IDEAL</t>
  </si>
  <si>
    <t>BLOC_SIZE=4</t>
  </si>
  <si>
    <t>BLOC_SIZE=8</t>
  </si>
  <si>
    <t>BLOC_SIZE=16</t>
  </si>
  <si>
    <t>WRITE BACK</t>
  </si>
  <si>
    <t>IR</t>
  </si>
  <si>
    <t>DC MISS</t>
  </si>
  <si>
    <t>WRITE THROUGH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</si>
</sst>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"/>
    </font>
    <font>
      <sz val="8"/>
      <name val="Arial"/>
    </font>
    <font>
      <sz val="12"/>
      <name val="Times New Roman"/>
      <family val="1"/>
    </font>
    <font>
      <sz val="10"/>
      <color indexed="10"/>
      <name val="Arial"/>
      <family val="2"/>
    </font>
    <font>
      <sz val="10"/>
      <color indexed="10"/>
      <name val="Arial"/>
    </font>
    <font>
      <b/>
      <sz val="10"/>
      <color indexed="10"/>
      <name val="Arial"/>
      <family val="2"/>
    </font>
    <font>
      <i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FR=4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Sheet1!$B$2:$J$2</c:f>
              <c:numCache>
                <c:formatCode>General</c:formatCode>
                <c:ptCount val="9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  <c:pt idx="8">
                  <c:v>0.89699999999999991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DA-425F-975F-E43EEEACCD75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FR=8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Sheet1!$B$3:$J$3</c:f>
              <c:numCache>
                <c:formatCode>General</c:formatCode>
                <c:ptCount val="9"/>
                <c:pt idx="0">
                  <c:v>0.90400000000000003</c:v>
                </c:pt>
                <c:pt idx="1">
                  <c:v>1.242</c:v>
                </c:pt>
                <c:pt idx="2">
                  <c:v>0.67800000000000005</c:v>
                </c:pt>
                <c:pt idx="3">
                  <c:v>0.69199999999999995</c:v>
                </c:pt>
                <c:pt idx="4">
                  <c:v>0.47399999999999998</c:v>
                </c:pt>
                <c:pt idx="5">
                  <c:v>0.77700000000000002</c:v>
                </c:pt>
                <c:pt idx="6">
                  <c:v>0.40100000000000002</c:v>
                </c:pt>
                <c:pt idx="7">
                  <c:v>0.57799999999999996</c:v>
                </c:pt>
                <c:pt idx="8">
                  <c:v>0.71825000000000006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DA-425F-975F-E43EEEACCD75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FR=16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Sheet1!$B$1:$J$1</c:f>
              <c:strCache>
                <c:ptCount val="9"/>
                <c:pt idx="0">
                  <c:v>SORT</c:v>
                </c:pt>
                <c:pt idx="1">
                  <c:v>BUBBLE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Sheet1!$B$4:$J$4</c:f>
              <c:numCache>
                <c:formatCode>General</c:formatCode>
                <c:ptCount val="9"/>
                <c:pt idx="0">
                  <c:v>0.77600000000000002</c:v>
                </c:pt>
                <c:pt idx="1">
                  <c:v>0.82499999999999996</c:v>
                </c:pt>
                <c:pt idx="2">
                  <c:v>0.69</c:v>
                </c:pt>
                <c:pt idx="3">
                  <c:v>0.50700000000000001</c:v>
                </c:pt>
                <c:pt idx="4">
                  <c:v>0.69099999999999995</c:v>
                </c:pt>
                <c:pt idx="5">
                  <c:v>0.64400000000000002</c:v>
                </c:pt>
                <c:pt idx="6">
                  <c:v>0.46899999999999997</c:v>
                </c:pt>
                <c:pt idx="7">
                  <c:v>0.77600000000000002</c:v>
                </c:pt>
                <c:pt idx="8">
                  <c:v>0.67225000000000001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DA-425F-975F-E43EEEACCD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88942200"/>
        <c:axId val="943476312"/>
      </c:barChart>
      <c:catAx>
        <c:axId val="208894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476312"/>
        <c:crosses val="autoZero"/>
        <c:auto val="1"/>
        <c:lblAlgn val="ctr"/>
        <c:lblOffset val="100"/>
        <c:noMultiLvlLbl val="0"/>
      </c:catAx>
      <c:valAx>
        <c:axId val="94347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942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Sheet1!$A$384</c:f>
              <c:strCache>
                <c:ptCount val="1"/>
                <c:pt idx="0">
                  <c:v>BLOC_SIZE=4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Sheet1!$B$383:$J$383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Sheet1!$B$384:$J$384</c:f>
              <c:numCache>
                <c:formatCode>General</c:formatCode>
                <c:ptCount val="9"/>
                <c:pt idx="0">
                  <c:v>12.1</c:v>
                </c:pt>
                <c:pt idx="1">
                  <c:v>0.36</c:v>
                </c:pt>
                <c:pt idx="2">
                  <c:v>28.84</c:v>
                </c:pt>
                <c:pt idx="3">
                  <c:v>0.04</c:v>
                </c:pt>
                <c:pt idx="4">
                  <c:v>60.21</c:v>
                </c:pt>
                <c:pt idx="5">
                  <c:v>14.75</c:v>
                </c:pt>
                <c:pt idx="6">
                  <c:v>7.93</c:v>
                </c:pt>
                <c:pt idx="7">
                  <c:v>34.54</c:v>
                </c:pt>
                <c:pt idx="8">
                  <c:v>19.846249999999998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90F-4892-BE9D-BB2CA79856B4}"/>
            </c:ext>
          </c:extLst>
        </c:ser>
        <c:ser>
          <c:idx val="1"/>
          <c:order val="1"/>
          <c:tx>
            <c:strRef>
              <c:f>Sheet1!$A$385</c:f>
              <c:strCache>
                <c:ptCount val="1"/>
                <c:pt idx="0">
                  <c:v>BLOC_SIZE=8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Sheet1!$B$383:$J$383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Sheet1!$B$385:$J$385</c:f>
              <c:numCache>
                <c:formatCode>General</c:formatCode>
                <c:ptCount val="9"/>
                <c:pt idx="0">
                  <c:v>7.29</c:v>
                </c:pt>
                <c:pt idx="1">
                  <c:v>0.19</c:v>
                </c:pt>
                <c:pt idx="2">
                  <c:v>17.39</c:v>
                </c:pt>
                <c:pt idx="3">
                  <c:v>0.02</c:v>
                </c:pt>
                <c:pt idx="4">
                  <c:v>32.159999999999997</c:v>
                </c:pt>
                <c:pt idx="5">
                  <c:v>10.68</c:v>
                </c:pt>
                <c:pt idx="6">
                  <c:v>4.63</c:v>
                </c:pt>
                <c:pt idx="7">
                  <c:v>30.14</c:v>
                </c:pt>
                <c:pt idx="8">
                  <c:v>12.812499999999998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90F-4892-BE9D-BB2CA79856B4}"/>
            </c:ext>
          </c:extLst>
        </c:ser>
        <c:ser>
          <c:idx val="2"/>
          <c:order val="2"/>
          <c:tx>
            <c:strRef>
              <c:f>Sheet1!$A$386</c:f>
              <c:strCache>
                <c:ptCount val="1"/>
                <c:pt idx="0">
                  <c:v>BLOC_SIZE=16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Sheet1!$B$383:$J$383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Sheet1!$B$386:$J$386</c:f>
              <c:numCache>
                <c:formatCode>General</c:formatCode>
                <c:ptCount val="9"/>
                <c:pt idx="0">
                  <c:v>4.46</c:v>
                </c:pt>
                <c:pt idx="8">
                  <c:v>4.46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0F-4892-BE9D-BB2CA79856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555016"/>
        <c:axId val="1563271848"/>
      </c:barChart>
      <c:catAx>
        <c:axId val="1126555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71848"/>
        <c:crosses val="autoZero"/>
        <c:auto val="1"/>
        <c:lblAlgn val="ctr"/>
        <c:lblOffset val="100"/>
        <c:noMultiLvlLbl val="0"/>
      </c:catAx>
      <c:valAx>
        <c:axId val="15632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55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Sheet1!$A$361</c:f>
              <c:strCache>
                <c:ptCount val="1"/>
                <c:pt idx="0">
                  <c:v>BLOC_SIZE=4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Sheet1!$B$360:$J$360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Sheet1!$B$361:$J$361</c:f>
              <c:numCache>
                <c:formatCode>General</c:formatCode>
                <c:ptCount val="9"/>
                <c:pt idx="0">
                  <c:v>1.0860000000000001</c:v>
                </c:pt>
                <c:pt idx="1">
                  <c:v>3.1739999999999999</c:v>
                </c:pt>
                <c:pt idx="2">
                  <c:v>0.502</c:v>
                </c:pt>
                <c:pt idx="3">
                  <c:v>2.95</c:v>
                </c:pt>
                <c:pt idx="4">
                  <c:v>0.36899999999999999</c:v>
                </c:pt>
                <c:pt idx="5">
                  <c:v>0.69199999999999995</c:v>
                </c:pt>
                <c:pt idx="6">
                  <c:v>0.307</c:v>
                </c:pt>
                <c:pt idx="7">
                  <c:v>0.46600000000000003</c:v>
                </c:pt>
                <c:pt idx="8">
                  <c:v>1.1932499999999999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89-470B-A18F-331727AA16B3}"/>
            </c:ext>
          </c:extLst>
        </c:ser>
        <c:ser>
          <c:idx val="1"/>
          <c:order val="1"/>
          <c:tx>
            <c:strRef>
              <c:f>Sheet1!$A$362</c:f>
              <c:strCache>
                <c:ptCount val="1"/>
                <c:pt idx="0">
                  <c:v>BLOC_SIZE=8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Sheet1!$B$360:$J$360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Sheet1!$B$362:$J$362</c:f>
              <c:numCache>
                <c:formatCode>General</c:formatCode>
                <c:ptCount val="9"/>
                <c:pt idx="0">
                  <c:v>1.37</c:v>
                </c:pt>
                <c:pt idx="1">
                  <c:v>3.2269999999999999</c:v>
                </c:pt>
                <c:pt idx="2">
                  <c:v>0.746</c:v>
                </c:pt>
                <c:pt idx="3">
                  <c:v>2.9550000000000001</c:v>
                </c:pt>
                <c:pt idx="4">
                  <c:v>0.56799999999999995</c:v>
                </c:pt>
                <c:pt idx="5">
                  <c:v>0.81399999999999995</c:v>
                </c:pt>
                <c:pt idx="6">
                  <c:v>0.33100000000000002</c:v>
                </c:pt>
                <c:pt idx="7">
                  <c:v>0.502</c:v>
                </c:pt>
                <c:pt idx="8">
                  <c:v>1.314125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689-470B-A18F-331727AA16B3}"/>
            </c:ext>
          </c:extLst>
        </c:ser>
        <c:ser>
          <c:idx val="2"/>
          <c:order val="2"/>
          <c:tx>
            <c:strRef>
              <c:f>Sheet1!$A$363</c:f>
              <c:strCache>
                <c:ptCount val="1"/>
                <c:pt idx="0">
                  <c:v>BLOC_SIZE=16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Sheet1!$B$360:$J$360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Sheet1!$B$363:$J$363</c:f>
              <c:numCache>
                <c:formatCode>General</c:formatCode>
                <c:ptCount val="9"/>
                <c:pt idx="0">
                  <c:v>1.056</c:v>
                </c:pt>
                <c:pt idx="8">
                  <c:v>1.056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89-470B-A18F-331727AA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001896"/>
        <c:axId val="1578619192"/>
      </c:barChart>
      <c:catAx>
        <c:axId val="75600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8619192"/>
        <c:crosses val="autoZero"/>
        <c:auto val="1"/>
        <c:lblAlgn val="ctr"/>
        <c:lblOffset val="100"/>
        <c:noMultiLvlLbl val="0"/>
      </c:catAx>
      <c:valAx>
        <c:axId val="1578619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0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Sheet1!$A$335</c:f>
              <c:strCache>
                <c:ptCount val="1"/>
                <c:pt idx="0">
                  <c:v>BLOC_SIZE=4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Sheet1!$B$334:$J$334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Sheet1!$B$335:$J$335</c:f>
              <c:numCache>
                <c:formatCode>General</c:formatCode>
                <c:ptCount val="9"/>
                <c:pt idx="0">
                  <c:v>12.1</c:v>
                </c:pt>
                <c:pt idx="1">
                  <c:v>0.36</c:v>
                </c:pt>
                <c:pt idx="2">
                  <c:v>28.84</c:v>
                </c:pt>
                <c:pt idx="3">
                  <c:v>0.04</c:v>
                </c:pt>
                <c:pt idx="4">
                  <c:v>60.21</c:v>
                </c:pt>
                <c:pt idx="5">
                  <c:v>14.75</c:v>
                </c:pt>
                <c:pt idx="6">
                  <c:v>7.93</c:v>
                </c:pt>
                <c:pt idx="7">
                  <c:v>34.54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73-4D0E-B144-6F9F1DB8B230}"/>
            </c:ext>
          </c:extLst>
        </c:ser>
        <c:ser>
          <c:idx val="1"/>
          <c:order val="1"/>
          <c:tx>
            <c:strRef>
              <c:f>Sheet1!$A$336</c:f>
              <c:strCache>
                <c:ptCount val="1"/>
                <c:pt idx="0">
                  <c:v>BLOC_SIZE=8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Sheet1!$B$334:$J$334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Sheet1!$B$336:$J$336</c:f>
              <c:numCache>
                <c:formatCode>General</c:formatCode>
                <c:ptCount val="9"/>
                <c:pt idx="0">
                  <c:v>7.29</c:v>
                </c:pt>
                <c:pt idx="1">
                  <c:v>0.19</c:v>
                </c:pt>
                <c:pt idx="2">
                  <c:v>17.39</c:v>
                </c:pt>
                <c:pt idx="3">
                  <c:v>0.02</c:v>
                </c:pt>
                <c:pt idx="4">
                  <c:v>32.159999999999997</c:v>
                </c:pt>
                <c:pt idx="5">
                  <c:v>10.68</c:v>
                </c:pt>
                <c:pt idx="6">
                  <c:v>4.63</c:v>
                </c:pt>
                <c:pt idx="7">
                  <c:v>30.14</c:v>
                </c:pt>
                <c:pt idx="8">
                  <c:v>12.812499999999998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73-4D0E-B144-6F9F1DB8B230}"/>
            </c:ext>
          </c:extLst>
        </c:ser>
        <c:ser>
          <c:idx val="2"/>
          <c:order val="2"/>
          <c:tx>
            <c:strRef>
              <c:f>Sheet1!$A$337</c:f>
              <c:strCache>
                <c:ptCount val="1"/>
                <c:pt idx="0">
                  <c:v>BLOC_SIZE=16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Sheet1!$B$334:$J$334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Sheet1!$B$337:$J$337</c:f>
              <c:numCache>
                <c:formatCode>General</c:formatCode>
                <c:ptCount val="9"/>
                <c:pt idx="0">
                  <c:v>4.46</c:v>
                </c:pt>
                <c:pt idx="1">
                  <c:v>0.1</c:v>
                </c:pt>
                <c:pt idx="2">
                  <c:v>11.31</c:v>
                </c:pt>
                <c:pt idx="3">
                  <c:v>0.01</c:v>
                </c:pt>
                <c:pt idx="4">
                  <c:v>18.809999999999999</c:v>
                </c:pt>
                <c:pt idx="5">
                  <c:v>7.71</c:v>
                </c:pt>
                <c:pt idx="6">
                  <c:v>5.55</c:v>
                </c:pt>
                <c:pt idx="7">
                  <c:v>28.36</c:v>
                </c:pt>
                <c:pt idx="8">
                  <c:v>9.5387500000000003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473-4D0E-B144-6F9F1DB8B2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2523031"/>
        <c:axId val="885989224"/>
      </c:barChart>
      <c:catAx>
        <c:axId val="15725230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989224"/>
        <c:crosses val="autoZero"/>
        <c:auto val="1"/>
        <c:lblAlgn val="ctr"/>
        <c:lblOffset val="100"/>
        <c:noMultiLvlLbl val="0"/>
      </c:catAx>
      <c:valAx>
        <c:axId val="88598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2523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Sheet1!$A$310</c:f>
              <c:strCache>
                <c:ptCount val="1"/>
                <c:pt idx="0">
                  <c:v>BLOC_SIZE=4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Sheet1!$B$309:$J$309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Sheet1!$B$310:$J$310</c:f>
              <c:numCache>
                <c:formatCode>General</c:formatCode>
                <c:ptCount val="9"/>
                <c:pt idx="0">
                  <c:v>1.379</c:v>
                </c:pt>
                <c:pt idx="1">
                  <c:v>3.28</c:v>
                </c:pt>
                <c:pt idx="2">
                  <c:v>0.86099999999999999</c:v>
                </c:pt>
                <c:pt idx="3">
                  <c:v>2.9630000000000001</c:v>
                </c:pt>
                <c:pt idx="4">
                  <c:v>0.58599999999999997</c:v>
                </c:pt>
                <c:pt idx="5">
                  <c:v>0.84399999999999997</c:v>
                </c:pt>
                <c:pt idx="6">
                  <c:v>0.33600000000000002</c:v>
                </c:pt>
                <c:pt idx="7">
                  <c:v>0.66500000000000004</c:v>
                </c:pt>
                <c:pt idx="8">
                  <c:v>1.3642500000000002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69-4494-9EEB-B195B726D35D}"/>
            </c:ext>
          </c:extLst>
        </c:ser>
        <c:ser>
          <c:idx val="1"/>
          <c:order val="1"/>
          <c:tx>
            <c:strRef>
              <c:f>Sheet1!$A$311</c:f>
              <c:strCache>
                <c:ptCount val="1"/>
                <c:pt idx="0">
                  <c:v>BLOC_SIZE=8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Sheet1!$B$309:$J$309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Sheet1!$B$311:$J$311</c:f>
              <c:numCache>
                <c:formatCode>General</c:formatCode>
                <c:ptCount val="9"/>
                <c:pt idx="0">
                  <c:v>1.631</c:v>
                </c:pt>
                <c:pt idx="1">
                  <c:v>3.282</c:v>
                </c:pt>
                <c:pt idx="2">
                  <c:v>1.1990000000000001</c:v>
                </c:pt>
                <c:pt idx="3">
                  <c:v>2.9620000000000002</c:v>
                </c:pt>
                <c:pt idx="4">
                  <c:v>0.81299999999999994</c:v>
                </c:pt>
                <c:pt idx="5">
                  <c:v>0.95199999999999996</c:v>
                </c:pt>
                <c:pt idx="6">
                  <c:v>0.35</c:v>
                </c:pt>
                <c:pt idx="7">
                  <c:v>0.72</c:v>
                </c:pt>
                <c:pt idx="8">
                  <c:v>1.4886250000000001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69-4494-9EEB-B195B726D35D}"/>
            </c:ext>
          </c:extLst>
        </c:ser>
        <c:ser>
          <c:idx val="2"/>
          <c:order val="2"/>
          <c:tx>
            <c:strRef>
              <c:f>Sheet1!$A$312</c:f>
              <c:strCache>
                <c:ptCount val="1"/>
                <c:pt idx="0">
                  <c:v>BLOC_SIZE=16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Sheet1!$B$309:$J$309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Sheet1!$B$312:$J$312</c:f>
              <c:numCache>
                <c:formatCode>General</c:formatCode>
                <c:ptCount val="9"/>
                <c:pt idx="0">
                  <c:v>1.8280000000000001</c:v>
                </c:pt>
                <c:pt idx="1">
                  <c:v>3.2839999999999998</c:v>
                </c:pt>
                <c:pt idx="2">
                  <c:v>1.5169999999999999</c:v>
                </c:pt>
                <c:pt idx="3">
                  <c:v>2.9620000000000002</c:v>
                </c:pt>
                <c:pt idx="4">
                  <c:v>0.96199999999999997</c:v>
                </c:pt>
                <c:pt idx="5">
                  <c:v>1.0509999999999999</c:v>
                </c:pt>
                <c:pt idx="6">
                  <c:v>0.34599999999999997</c:v>
                </c:pt>
                <c:pt idx="7">
                  <c:v>0.74299999999999999</c:v>
                </c:pt>
                <c:pt idx="8">
                  <c:v>1.586625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C69-4494-9EEB-B195B726D3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87735511"/>
        <c:axId val="1367505751"/>
      </c:barChart>
      <c:catAx>
        <c:axId val="1887735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7505751"/>
        <c:crosses val="autoZero"/>
        <c:auto val="1"/>
        <c:lblAlgn val="ctr"/>
        <c:lblOffset val="100"/>
        <c:noMultiLvlLbl val="0"/>
      </c:catAx>
      <c:valAx>
        <c:axId val="1367505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7735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FR=4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Sheet1!$B$34:$J$34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Sheet1!$B$35:$J$35</c:f>
              <c:numCache>
                <c:formatCode>General</c:formatCode>
                <c:ptCount val="9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  <c:pt idx="8">
                  <c:v>13.102500000000001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7E-46D5-A58D-2C0F880AE6D2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FR=8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Sheet1!$B$34:$J$34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Sheet1!$B$36:$J$36</c:f>
              <c:numCache>
                <c:formatCode>General</c:formatCode>
                <c:ptCount val="9"/>
                <c:pt idx="0">
                  <c:v>3.09</c:v>
                </c:pt>
                <c:pt idx="1">
                  <c:v>0.04</c:v>
                </c:pt>
                <c:pt idx="2">
                  <c:v>0.05</c:v>
                </c:pt>
                <c:pt idx="3">
                  <c:v>20.38</c:v>
                </c:pt>
                <c:pt idx="4">
                  <c:v>7.94</c:v>
                </c:pt>
                <c:pt idx="5">
                  <c:v>14.82</c:v>
                </c:pt>
                <c:pt idx="6">
                  <c:v>76.459999999999994</c:v>
                </c:pt>
                <c:pt idx="7">
                  <c:v>9.52</c:v>
                </c:pt>
                <c:pt idx="8">
                  <c:v>16.537500000000001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7E-46D5-A58D-2C0F880AE6D2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FR=16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Sheet1!$B$34:$J$34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Sheet1!$B$37:$J$37</c:f>
              <c:numCache>
                <c:formatCode>General</c:formatCode>
                <c:ptCount val="9"/>
                <c:pt idx="0">
                  <c:v>4.7</c:v>
                </c:pt>
                <c:pt idx="1">
                  <c:v>0.05</c:v>
                </c:pt>
                <c:pt idx="2">
                  <c:v>0.06</c:v>
                </c:pt>
                <c:pt idx="3">
                  <c:v>26.13</c:v>
                </c:pt>
                <c:pt idx="4">
                  <c:v>12</c:v>
                </c:pt>
                <c:pt idx="5">
                  <c:v>13.2</c:v>
                </c:pt>
                <c:pt idx="6">
                  <c:v>61.7</c:v>
                </c:pt>
                <c:pt idx="7">
                  <c:v>12.94</c:v>
                </c:pt>
                <c:pt idx="8">
                  <c:v>16.3475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57E-46D5-A58D-2C0F880AE6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7221735"/>
        <c:axId val="1826439303"/>
      </c:barChart>
      <c:catAx>
        <c:axId val="5872217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439303"/>
        <c:crosses val="autoZero"/>
        <c:auto val="1"/>
        <c:lblAlgn val="ctr"/>
        <c:lblOffset val="100"/>
        <c:noMultiLvlLbl val="0"/>
      </c:catAx>
      <c:valAx>
        <c:axId val="1826439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72217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Sheet1!$A$66</c:f>
              <c:strCache>
                <c:ptCount val="1"/>
                <c:pt idx="0">
                  <c:v>SIZE_IC=64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Sheet1!$B$65:$J$65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Sheet1!$B$66:$J$66</c:f>
              <c:numCache>
                <c:formatCode>General</c:formatCode>
                <c:ptCount val="9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  <c:pt idx="8">
                  <c:v>0.89699999999999991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EF-4468-B7ED-3C89B81477CF}"/>
            </c:ext>
          </c:extLst>
        </c:ser>
        <c:ser>
          <c:idx val="1"/>
          <c:order val="1"/>
          <c:tx>
            <c:strRef>
              <c:f>Sheet1!$A$67</c:f>
              <c:strCache>
                <c:ptCount val="1"/>
                <c:pt idx="0">
                  <c:v>SIZE_IC=128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Sheet1!$B$65:$J$65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Sheet1!$B$67:$J$67</c:f>
              <c:numCache>
                <c:formatCode>General</c:formatCode>
                <c:ptCount val="9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0.52400000000000002</c:v>
                </c:pt>
                <c:pt idx="5">
                  <c:v>1.2010000000000001</c:v>
                </c:pt>
                <c:pt idx="6">
                  <c:v>0.58599999999999997</c:v>
                </c:pt>
                <c:pt idx="7">
                  <c:v>0.65100000000000002</c:v>
                </c:pt>
                <c:pt idx="8">
                  <c:v>0.99950000000000006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EF-4468-B7ED-3C89B81477CF}"/>
            </c:ext>
          </c:extLst>
        </c:ser>
        <c:ser>
          <c:idx val="2"/>
          <c:order val="2"/>
          <c:tx>
            <c:strRef>
              <c:f>Sheet1!$A$68</c:f>
              <c:strCache>
                <c:ptCount val="1"/>
                <c:pt idx="0">
                  <c:v>SIZE_IC=256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Sheet1!$B$65:$J$65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Sheet1!$B$68:$J$68</c:f>
              <c:numCache>
                <c:formatCode>General</c:formatCode>
                <c:ptCount val="9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  <c:pt idx="8">
                  <c:v>1.089375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BEF-4468-B7ED-3C89B81477CF}"/>
            </c:ext>
          </c:extLst>
        </c:ser>
        <c:ser>
          <c:idx val="3"/>
          <c:order val="3"/>
          <c:tx>
            <c:strRef>
              <c:f>Sheet1!$A$69</c:f>
              <c:strCache>
                <c:ptCount val="1"/>
                <c:pt idx="0">
                  <c:v>SIZE_IC=512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Sheet1!$B$65:$J$65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Sheet1!$B$69:$J$69</c:f>
              <c:numCache>
                <c:formatCode>General</c:formatCode>
                <c:ptCount val="9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  <c:pt idx="8">
                  <c:v>1.089375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BEF-4468-B7ED-3C89B81477CF}"/>
            </c:ext>
          </c:extLst>
        </c:ser>
        <c:ser>
          <c:idx val="4"/>
          <c:order val="4"/>
          <c:tx>
            <c:strRef>
              <c:f>Sheet1!$A$70</c:f>
              <c:strCache>
                <c:ptCount val="1"/>
                <c:pt idx="0">
                  <c:v>SIZE_IC=1024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Sheet1!$B$65:$J$65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Sheet1!$B$70:$J$70</c:f>
              <c:numCache>
                <c:formatCode>General</c:formatCode>
                <c:ptCount val="9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  <c:pt idx="8">
                  <c:v>1.089375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BEF-4468-B7ED-3C89B81477CF}"/>
            </c:ext>
          </c:extLst>
        </c:ser>
        <c:ser>
          <c:idx val="5"/>
          <c:order val="5"/>
          <c:tx>
            <c:strRef>
              <c:f>Sheet1!$A$71</c:f>
              <c:strCache>
                <c:ptCount val="1"/>
                <c:pt idx="0">
                  <c:v>SIZE_IC=2048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Sheet1!$B$65:$J$65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Sheet1!$B$71:$J$71</c:f>
              <c:numCache>
                <c:formatCode>General</c:formatCode>
                <c:ptCount val="9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  <c:pt idx="8">
                  <c:v>1.089375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BEF-4468-B7ED-3C89B81477CF}"/>
            </c:ext>
          </c:extLst>
        </c:ser>
        <c:ser>
          <c:idx val="6"/>
          <c:order val="6"/>
          <c:tx>
            <c:strRef>
              <c:f>Sheet1!$A$72</c:f>
              <c:strCache>
                <c:ptCount val="1"/>
                <c:pt idx="0">
                  <c:v>SIZE_IC=4096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Sheet1!$B$65:$J$65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Sheet1!$B$72:$J$72</c:f>
              <c:numCache>
                <c:formatCode>General</c:formatCode>
                <c:ptCount val="9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  <c:pt idx="8">
                  <c:v>1.089375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8BEF-4468-B7ED-3C89B81477CF}"/>
            </c:ext>
          </c:extLst>
        </c:ser>
        <c:ser>
          <c:idx val="7"/>
          <c:order val="7"/>
          <c:tx>
            <c:strRef>
              <c:f>Sheet1!$A$73</c:f>
              <c:strCache>
                <c:ptCount val="1"/>
                <c:pt idx="0">
                  <c:v>SIZE_IC=8192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Sheet1!$B$65:$J$65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Sheet1!$B$73:$J$73</c:f>
              <c:numCache>
                <c:formatCode>General</c:formatCode>
                <c:ptCount val="9"/>
                <c:pt idx="0">
                  <c:v>1.196</c:v>
                </c:pt>
                <c:pt idx="1">
                  <c:v>1.6479999999999999</c:v>
                </c:pt>
                <c:pt idx="2">
                  <c:v>0.70599999999999996</c:v>
                </c:pt>
                <c:pt idx="3">
                  <c:v>1.484</c:v>
                </c:pt>
                <c:pt idx="4">
                  <c:v>0.59499999999999997</c:v>
                </c:pt>
                <c:pt idx="5">
                  <c:v>1.2070000000000001</c:v>
                </c:pt>
                <c:pt idx="6">
                  <c:v>1.1200000000000001</c:v>
                </c:pt>
                <c:pt idx="7">
                  <c:v>0.75900000000000001</c:v>
                </c:pt>
                <c:pt idx="8">
                  <c:v>1.089375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8BEF-4468-B7ED-3C89B81477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20007080"/>
        <c:axId val="1781135079"/>
      </c:barChart>
      <c:catAx>
        <c:axId val="1520007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1135079"/>
        <c:crosses val="autoZero"/>
        <c:auto val="1"/>
        <c:lblAlgn val="ctr"/>
        <c:lblOffset val="100"/>
        <c:noMultiLvlLbl val="0"/>
      </c:catAx>
      <c:valAx>
        <c:axId val="1781135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0007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Sheet1!$A$104</c:f>
              <c:strCache>
                <c:ptCount val="1"/>
                <c:pt idx="0">
                  <c:v>SIZE_IC=64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Sheet1!$B$103:$J$103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Sheet1!$B$104:$J$104</c:f>
              <c:numCache>
                <c:formatCode>General</c:formatCode>
                <c:ptCount val="9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  <c:pt idx="8">
                  <c:v>13.102500000000001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8A-4A18-B646-0D4D9514B317}"/>
            </c:ext>
          </c:extLst>
        </c:ser>
        <c:ser>
          <c:idx val="1"/>
          <c:order val="1"/>
          <c:tx>
            <c:strRef>
              <c:f>Sheet1!$A$105</c:f>
              <c:strCache>
                <c:ptCount val="1"/>
                <c:pt idx="0">
                  <c:v>SIZE_IC=128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Sheet1!$B$103:$J$103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Sheet1!$B$105:$J$105</c:f>
              <c:numCache>
                <c:formatCode>General</c:formatCode>
                <c:ptCount val="9"/>
                <c:pt idx="0">
                  <c:v>0.18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  <c:pt idx="4">
                  <c:v>6</c:v>
                </c:pt>
                <c:pt idx="5">
                  <c:v>0.2</c:v>
                </c:pt>
                <c:pt idx="6">
                  <c:v>25.65</c:v>
                </c:pt>
                <c:pt idx="7">
                  <c:v>6.06</c:v>
                </c:pt>
                <c:pt idx="8">
                  <c:v>4.7762500000000001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8A-4A18-B646-0D4D9514B317}"/>
            </c:ext>
          </c:extLst>
        </c:ser>
        <c:ser>
          <c:idx val="2"/>
          <c:order val="2"/>
          <c:tx>
            <c:strRef>
              <c:f>Sheet1!$A$106</c:f>
              <c:strCache>
                <c:ptCount val="1"/>
                <c:pt idx="0">
                  <c:v>SIZE_IC=256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Sheet1!$B$103:$J$103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Sheet1!$B$106:$J$106</c:f>
              <c:numCache>
                <c:formatCode>General</c:formatCode>
                <c:ptCount val="9"/>
                <c:pt idx="0">
                  <c:v>0.17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</c:v>
                </c:pt>
                <c:pt idx="8">
                  <c:v>7.375000000000001E-2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8A-4A18-B646-0D4D9514B317}"/>
            </c:ext>
          </c:extLst>
        </c:ser>
        <c:ser>
          <c:idx val="3"/>
          <c:order val="3"/>
          <c:tx>
            <c:strRef>
              <c:f>Sheet1!$A$107</c:f>
              <c:strCache>
                <c:ptCount val="1"/>
                <c:pt idx="0">
                  <c:v>SIZE_IC=512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Sheet1!$B$103:$J$103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Sheet1!$B$107:$J$107</c:f>
              <c:numCache>
                <c:formatCode>General</c:formatCode>
                <c:ptCount val="9"/>
                <c:pt idx="0">
                  <c:v>0.17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</c:v>
                </c:pt>
                <c:pt idx="8">
                  <c:v>7.375000000000001E-2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78A-4A18-B646-0D4D9514B317}"/>
            </c:ext>
          </c:extLst>
        </c:ser>
        <c:ser>
          <c:idx val="4"/>
          <c:order val="4"/>
          <c:tx>
            <c:strRef>
              <c:f>Sheet1!$A$108</c:f>
              <c:strCache>
                <c:ptCount val="1"/>
                <c:pt idx="0">
                  <c:v>SIZE_IC=1024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Sheet1!$B$103:$J$103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Sheet1!$B$108:$J$108</c:f>
              <c:numCache>
                <c:formatCode>General</c:formatCode>
                <c:ptCount val="9"/>
                <c:pt idx="0">
                  <c:v>0.17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</c:v>
                </c:pt>
                <c:pt idx="8">
                  <c:v>7.375000000000001E-2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78A-4A18-B646-0D4D9514B317}"/>
            </c:ext>
          </c:extLst>
        </c:ser>
        <c:ser>
          <c:idx val="5"/>
          <c:order val="5"/>
          <c:tx>
            <c:strRef>
              <c:f>Sheet1!$A$109</c:f>
              <c:strCache>
                <c:ptCount val="1"/>
                <c:pt idx="0">
                  <c:v>SIZE_IC=2048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Sheet1!$B$103:$J$103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Sheet1!$B$109:$J$109</c:f>
              <c:numCache>
                <c:formatCode>General</c:formatCode>
                <c:ptCount val="9"/>
                <c:pt idx="0">
                  <c:v>0.17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</c:v>
                </c:pt>
                <c:pt idx="8">
                  <c:v>7.375000000000001E-2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78A-4A18-B646-0D4D9514B317}"/>
            </c:ext>
          </c:extLst>
        </c:ser>
        <c:ser>
          <c:idx val="6"/>
          <c:order val="6"/>
          <c:tx>
            <c:strRef>
              <c:f>Sheet1!$A$110</c:f>
              <c:strCache>
                <c:ptCount val="1"/>
                <c:pt idx="0">
                  <c:v>SIZE_IC=4096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Sheet1!$B$103:$J$103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Sheet1!$B$110:$J$110</c:f>
              <c:numCache>
                <c:formatCode>General</c:formatCode>
                <c:ptCount val="9"/>
                <c:pt idx="0">
                  <c:v>0.17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</c:v>
                </c:pt>
                <c:pt idx="8">
                  <c:v>7.375000000000001E-2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78A-4A18-B646-0D4D9514B317}"/>
            </c:ext>
          </c:extLst>
        </c:ser>
        <c:ser>
          <c:idx val="7"/>
          <c:order val="7"/>
          <c:tx>
            <c:strRef>
              <c:f>Sheet1!$A$111</c:f>
              <c:strCache>
                <c:ptCount val="1"/>
                <c:pt idx="0">
                  <c:v>SIZE_IC=8192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Sheet1!$B$103:$J$103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Sheet1!$B$111:$J$111</c:f>
              <c:numCache>
                <c:formatCode>General</c:formatCode>
                <c:ptCount val="9"/>
                <c:pt idx="0">
                  <c:v>0.17</c:v>
                </c:pt>
                <c:pt idx="1">
                  <c:v>0.05</c:v>
                </c:pt>
                <c:pt idx="2">
                  <c:v>0.05</c:v>
                </c:pt>
                <c:pt idx="3">
                  <c:v>0.02</c:v>
                </c:pt>
                <c:pt idx="4">
                  <c:v>0.05</c:v>
                </c:pt>
                <c:pt idx="5">
                  <c:v>7.0000000000000007E-2</c:v>
                </c:pt>
                <c:pt idx="6">
                  <c:v>0.08</c:v>
                </c:pt>
                <c:pt idx="7">
                  <c:v>0.1</c:v>
                </c:pt>
                <c:pt idx="8">
                  <c:v>7.375000000000001E-2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78A-4A18-B646-0D4D9514B3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08211480"/>
        <c:axId val="1151600216"/>
      </c:barChart>
      <c:catAx>
        <c:axId val="1608211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00216"/>
        <c:crosses val="autoZero"/>
        <c:auto val="1"/>
        <c:lblAlgn val="ctr"/>
        <c:lblOffset val="100"/>
        <c:noMultiLvlLbl val="0"/>
      </c:catAx>
      <c:valAx>
        <c:axId val="115160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11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Sheet1!$A$143</c:f>
              <c:strCache>
                <c:ptCount val="1"/>
                <c:pt idx="0">
                  <c:v>SIZE_DC=64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Sheet1!$B$142:$J$142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Sheet1!$B$143:$J$143</c:f>
              <c:numCache>
                <c:formatCode>General</c:formatCode>
                <c:ptCount val="9"/>
                <c:pt idx="0">
                  <c:v>0.64800000000000002</c:v>
                </c:pt>
                <c:pt idx="1">
                  <c:v>0.63200000000000001</c:v>
                </c:pt>
                <c:pt idx="2">
                  <c:v>0.46800000000000003</c:v>
                </c:pt>
                <c:pt idx="3">
                  <c:v>0.66400000000000003</c:v>
                </c:pt>
                <c:pt idx="4">
                  <c:v>0.42799999999999999</c:v>
                </c:pt>
                <c:pt idx="5">
                  <c:v>0.42799999999999999</c:v>
                </c:pt>
                <c:pt idx="6">
                  <c:v>0.24099999999999999</c:v>
                </c:pt>
                <c:pt idx="7">
                  <c:v>0.41899999999999998</c:v>
                </c:pt>
                <c:pt idx="8">
                  <c:v>0.49099999999999999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07-4B49-B541-85E8491E380C}"/>
            </c:ext>
          </c:extLst>
        </c:ser>
        <c:ser>
          <c:idx val="1"/>
          <c:order val="1"/>
          <c:tx>
            <c:strRef>
              <c:f>Sheet1!$A$144</c:f>
              <c:strCache>
                <c:ptCount val="1"/>
                <c:pt idx="0">
                  <c:v>SIZE_DC=128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Sheet1!$B$142:$J$142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Sheet1!$B$144:$J$144</c:f>
              <c:numCache>
                <c:formatCode>General</c:formatCode>
                <c:ptCount val="9"/>
                <c:pt idx="0">
                  <c:v>0.70699999999999996</c:v>
                </c:pt>
                <c:pt idx="1">
                  <c:v>0.64700000000000002</c:v>
                </c:pt>
                <c:pt idx="2">
                  <c:v>0.53200000000000003</c:v>
                </c:pt>
                <c:pt idx="3">
                  <c:v>0.84499999999999997</c:v>
                </c:pt>
                <c:pt idx="4">
                  <c:v>0.433</c:v>
                </c:pt>
                <c:pt idx="5">
                  <c:v>0.46200000000000002</c:v>
                </c:pt>
                <c:pt idx="6">
                  <c:v>0.252</c:v>
                </c:pt>
                <c:pt idx="7">
                  <c:v>0.44</c:v>
                </c:pt>
                <c:pt idx="8">
                  <c:v>0.53975000000000006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607-4B49-B541-85E8491E380C}"/>
            </c:ext>
          </c:extLst>
        </c:ser>
        <c:ser>
          <c:idx val="2"/>
          <c:order val="2"/>
          <c:tx>
            <c:strRef>
              <c:f>Sheet1!$A$145</c:f>
              <c:strCache>
                <c:ptCount val="1"/>
                <c:pt idx="0">
                  <c:v>SIZE_DC=256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Sheet1!$B$142:$J$142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Sheet1!$B$145:$J$145</c:f>
              <c:numCache>
                <c:formatCode>General</c:formatCode>
                <c:ptCount val="9"/>
                <c:pt idx="0">
                  <c:v>0.82</c:v>
                </c:pt>
                <c:pt idx="1">
                  <c:v>0.71499999999999997</c:v>
                </c:pt>
                <c:pt idx="2">
                  <c:v>0.59499999999999997</c:v>
                </c:pt>
                <c:pt idx="3">
                  <c:v>1.206</c:v>
                </c:pt>
                <c:pt idx="4">
                  <c:v>0.45400000000000001</c:v>
                </c:pt>
                <c:pt idx="5">
                  <c:v>0.54300000000000004</c:v>
                </c:pt>
                <c:pt idx="6">
                  <c:v>0.26400000000000001</c:v>
                </c:pt>
                <c:pt idx="7">
                  <c:v>0.48</c:v>
                </c:pt>
                <c:pt idx="8">
                  <c:v>0.63462499999999999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607-4B49-B541-85E8491E380C}"/>
            </c:ext>
          </c:extLst>
        </c:ser>
        <c:ser>
          <c:idx val="3"/>
          <c:order val="3"/>
          <c:tx>
            <c:strRef>
              <c:f>Sheet1!$A$146</c:f>
              <c:strCache>
                <c:ptCount val="1"/>
                <c:pt idx="0">
                  <c:v>SIZE_DC=512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Sheet1!$B$142:$J$142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Sheet1!$B$146:$J$146</c:f>
              <c:numCache>
                <c:formatCode>General</c:formatCode>
                <c:ptCount val="9"/>
                <c:pt idx="0">
                  <c:v>0.92800000000000005</c:v>
                </c:pt>
                <c:pt idx="1">
                  <c:v>1.139</c:v>
                </c:pt>
                <c:pt idx="2">
                  <c:v>0.67</c:v>
                </c:pt>
                <c:pt idx="3">
                  <c:v>1.468</c:v>
                </c:pt>
                <c:pt idx="4">
                  <c:v>0.48099999999999998</c:v>
                </c:pt>
                <c:pt idx="5">
                  <c:v>0.73299999999999998</c:v>
                </c:pt>
                <c:pt idx="6">
                  <c:v>0.29699999999999999</c:v>
                </c:pt>
                <c:pt idx="7">
                  <c:v>0.54600000000000004</c:v>
                </c:pt>
                <c:pt idx="8">
                  <c:v>0.78274999999999995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607-4B49-B541-85E8491E380C}"/>
            </c:ext>
          </c:extLst>
        </c:ser>
        <c:ser>
          <c:idx val="4"/>
          <c:order val="4"/>
          <c:tx>
            <c:strRef>
              <c:f>Sheet1!$A$147</c:f>
              <c:strCache>
                <c:ptCount val="1"/>
                <c:pt idx="0">
                  <c:v>SIZE_DC=1024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Sheet1!$B$142:$J$142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Sheet1!$B$147:$J$147</c:f>
              <c:numCache>
                <c:formatCode>General</c:formatCode>
                <c:ptCount val="9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  <c:pt idx="8">
                  <c:v>0.89699999999999991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F607-4B49-B541-85E8491E380C}"/>
            </c:ext>
          </c:extLst>
        </c:ser>
        <c:ser>
          <c:idx val="5"/>
          <c:order val="5"/>
          <c:tx>
            <c:strRef>
              <c:f>Sheet1!$A$148</c:f>
              <c:strCache>
                <c:ptCount val="1"/>
                <c:pt idx="0">
                  <c:v>SIZE_DC=2048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Sheet1!$B$142:$J$142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Sheet1!$B$148:$J$148</c:f>
              <c:numCache>
                <c:formatCode>General</c:formatCode>
                <c:ptCount val="9"/>
                <c:pt idx="0">
                  <c:v>1.2569999999999999</c:v>
                </c:pt>
                <c:pt idx="1">
                  <c:v>1.649</c:v>
                </c:pt>
                <c:pt idx="2">
                  <c:v>0.94799999999999995</c:v>
                </c:pt>
                <c:pt idx="3">
                  <c:v>1.4830000000000001</c:v>
                </c:pt>
                <c:pt idx="4">
                  <c:v>0.52900000000000003</c:v>
                </c:pt>
                <c:pt idx="5">
                  <c:v>1.0089999999999999</c:v>
                </c:pt>
                <c:pt idx="6">
                  <c:v>0.308</c:v>
                </c:pt>
                <c:pt idx="7">
                  <c:v>0.77</c:v>
                </c:pt>
                <c:pt idx="8">
                  <c:v>0.99412499999999993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F607-4B49-B541-85E8491E380C}"/>
            </c:ext>
          </c:extLst>
        </c:ser>
        <c:ser>
          <c:idx val="6"/>
          <c:order val="6"/>
          <c:tx>
            <c:strRef>
              <c:f>Sheet1!$A$149</c:f>
              <c:strCache>
                <c:ptCount val="1"/>
                <c:pt idx="0">
                  <c:v>SIZE_DC=4096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Sheet1!$B$142:$J$142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Sheet1!$B$149:$J$149</c:f>
              <c:numCache>
                <c:formatCode>General</c:formatCode>
                <c:ptCount val="9"/>
                <c:pt idx="0">
                  <c:v>1.288</c:v>
                </c:pt>
                <c:pt idx="1">
                  <c:v>1.649</c:v>
                </c:pt>
                <c:pt idx="2">
                  <c:v>1.3540000000000001</c:v>
                </c:pt>
                <c:pt idx="3">
                  <c:v>1.4830000000000001</c:v>
                </c:pt>
                <c:pt idx="4">
                  <c:v>0.57599999999999996</c:v>
                </c:pt>
                <c:pt idx="5">
                  <c:v>1.0089999999999999</c:v>
                </c:pt>
                <c:pt idx="6">
                  <c:v>0.33400000000000002</c:v>
                </c:pt>
                <c:pt idx="7">
                  <c:v>0.88800000000000001</c:v>
                </c:pt>
                <c:pt idx="8">
                  <c:v>1.0726249999999999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F607-4B49-B541-85E8491E380C}"/>
            </c:ext>
          </c:extLst>
        </c:ser>
        <c:ser>
          <c:idx val="7"/>
          <c:order val="7"/>
          <c:tx>
            <c:strRef>
              <c:f>Sheet1!$A$150</c:f>
              <c:strCache>
                <c:ptCount val="1"/>
                <c:pt idx="0">
                  <c:v>SIZE_DC=8192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Sheet1!$B$142:$J$142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Sheet1!$B$150:$J$150</c:f>
              <c:numCache>
                <c:formatCode>General</c:formatCode>
                <c:ptCount val="9"/>
                <c:pt idx="0">
                  <c:v>1.2969999999999999</c:v>
                </c:pt>
                <c:pt idx="1">
                  <c:v>1.649</c:v>
                </c:pt>
                <c:pt idx="2">
                  <c:v>1.5</c:v>
                </c:pt>
                <c:pt idx="3">
                  <c:v>1.4830000000000001</c:v>
                </c:pt>
                <c:pt idx="4">
                  <c:v>0.64900000000000002</c:v>
                </c:pt>
                <c:pt idx="5">
                  <c:v>1.0089999999999999</c:v>
                </c:pt>
                <c:pt idx="6">
                  <c:v>0.33400000000000002</c:v>
                </c:pt>
                <c:pt idx="7">
                  <c:v>1.0269999999999999</c:v>
                </c:pt>
                <c:pt idx="8">
                  <c:v>1.1184999999999998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F607-4B49-B541-85E8491E38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6840168"/>
        <c:axId val="1151628296"/>
      </c:barChart>
      <c:catAx>
        <c:axId val="976840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28296"/>
        <c:crosses val="autoZero"/>
        <c:auto val="1"/>
        <c:lblAlgn val="ctr"/>
        <c:lblOffset val="100"/>
        <c:noMultiLvlLbl val="0"/>
      </c:catAx>
      <c:valAx>
        <c:axId val="1151628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40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Sheet1!$A$178</c:f>
              <c:strCache>
                <c:ptCount val="1"/>
                <c:pt idx="0">
                  <c:v>SIZE_DC=64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Sheet1!$B$177:$J$177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Sheet1!$B$178:$J$178</c:f>
              <c:numCache>
                <c:formatCode>General</c:formatCode>
                <c:ptCount val="9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  <c:pt idx="8">
                  <c:v>13.102500000000001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812-474D-A1E1-DD3503E68494}"/>
            </c:ext>
          </c:extLst>
        </c:ser>
        <c:ser>
          <c:idx val="1"/>
          <c:order val="1"/>
          <c:tx>
            <c:strRef>
              <c:f>Sheet1!$A$179</c:f>
              <c:strCache>
                <c:ptCount val="1"/>
                <c:pt idx="0">
                  <c:v>SIZE_DC=128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Sheet1!$B$177:$J$177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Sheet1!$B$179:$J$179</c:f>
              <c:numCache>
                <c:formatCode>General</c:formatCode>
                <c:ptCount val="9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  <c:pt idx="8">
                  <c:v>13.102500000000001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812-474D-A1E1-DD3503E68494}"/>
            </c:ext>
          </c:extLst>
        </c:ser>
        <c:ser>
          <c:idx val="2"/>
          <c:order val="2"/>
          <c:tx>
            <c:strRef>
              <c:f>Sheet1!$A$180</c:f>
              <c:strCache>
                <c:ptCount val="1"/>
                <c:pt idx="0">
                  <c:v>SIZE_DC=256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Sheet1!$B$177:$J$177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Sheet1!$B$180:$J$180</c:f>
              <c:numCache>
                <c:formatCode>General</c:formatCode>
                <c:ptCount val="9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  <c:pt idx="8">
                  <c:v>13.102500000000001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812-474D-A1E1-DD3503E68494}"/>
            </c:ext>
          </c:extLst>
        </c:ser>
        <c:ser>
          <c:idx val="3"/>
          <c:order val="3"/>
          <c:tx>
            <c:strRef>
              <c:f>Sheet1!$A$181</c:f>
              <c:strCache>
                <c:ptCount val="1"/>
                <c:pt idx="0">
                  <c:v>SIZE_DC=512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Sheet1!$B$177:$J$177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Sheet1!$B$181:$J$181</c:f>
              <c:numCache>
                <c:formatCode>General</c:formatCode>
                <c:ptCount val="9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  <c:pt idx="8">
                  <c:v>13.102500000000001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812-474D-A1E1-DD3503E68494}"/>
            </c:ext>
          </c:extLst>
        </c:ser>
        <c:ser>
          <c:idx val="4"/>
          <c:order val="4"/>
          <c:tx>
            <c:strRef>
              <c:f>Sheet1!$A$182</c:f>
              <c:strCache>
                <c:ptCount val="1"/>
                <c:pt idx="0">
                  <c:v>SIZE_DC=1024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Sheet1!$B$177:$J$177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Sheet1!$B$182:$J$182</c:f>
              <c:numCache>
                <c:formatCode>General</c:formatCode>
                <c:ptCount val="9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  <c:pt idx="8">
                  <c:v>13.102500000000001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4812-474D-A1E1-DD3503E68494}"/>
            </c:ext>
          </c:extLst>
        </c:ser>
        <c:ser>
          <c:idx val="5"/>
          <c:order val="5"/>
          <c:tx>
            <c:strRef>
              <c:f>Sheet1!$A$183</c:f>
              <c:strCache>
                <c:ptCount val="1"/>
                <c:pt idx="0">
                  <c:v>SIZE_DC=2048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Sheet1!$B$177:$J$177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Sheet1!$B$183:$J$183</c:f>
              <c:numCache>
                <c:formatCode>General</c:formatCode>
                <c:ptCount val="9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  <c:pt idx="8">
                  <c:v>13.102500000000001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4812-474D-A1E1-DD3503E68494}"/>
            </c:ext>
          </c:extLst>
        </c:ser>
        <c:ser>
          <c:idx val="6"/>
          <c:order val="6"/>
          <c:tx>
            <c:strRef>
              <c:f>Sheet1!$A$184</c:f>
              <c:strCache>
                <c:ptCount val="1"/>
                <c:pt idx="0">
                  <c:v>SIZE_DC=4096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Sheet1!$B$177:$J$177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Sheet1!$B$184:$J$184</c:f>
              <c:numCache>
                <c:formatCode>General</c:formatCode>
                <c:ptCount val="9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  <c:pt idx="8">
                  <c:v>13.102500000000001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4812-474D-A1E1-DD3503E68494}"/>
            </c:ext>
          </c:extLst>
        </c:ser>
        <c:ser>
          <c:idx val="7"/>
          <c:order val="7"/>
          <c:tx>
            <c:strRef>
              <c:f>Sheet1!$A$185</c:f>
              <c:strCache>
                <c:ptCount val="1"/>
                <c:pt idx="0">
                  <c:v>SIZE_DC=8192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Sheet1!$B$177:$J$177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Sheet1!$B$185:$J$185</c:f>
              <c:numCache>
                <c:formatCode>General</c:formatCode>
                <c:ptCount val="9"/>
                <c:pt idx="0">
                  <c:v>3.5</c:v>
                </c:pt>
                <c:pt idx="1">
                  <c:v>0.05</c:v>
                </c:pt>
                <c:pt idx="2">
                  <c:v>0.05</c:v>
                </c:pt>
                <c:pt idx="3">
                  <c:v>0.03</c:v>
                </c:pt>
                <c:pt idx="4">
                  <c:v>7.79</c:v>
                </c:pt>
                <c:pt idx="5">
                  <c:v>13.3</c:v>
                </c:pt>
                <c:pt idx="6">
                  <c:v>74.040000000000006</c:v>
                </c:pt>
                <c:pt idx="7">
                  <c:v>6.06</c:v>
                </c:pt>
                <c:pt idx="8">
                  <c:v>13.102500000000001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4812-474D-A1E1-DD3503E68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47042312"/>
        <c:axId val="1296156312"/>
      </c:barChart>
      <c:catAx>
        <c:axId val="1447042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6156312"/>
        <c:crosses val="autoZero"/>
        <c:auto val="1"/>
        <c:lblAlgn val="ctr"/>
        <c:lblOffset val="100"/>
        <c:noMultiLvlLbl val="0"/>
      </c:catAx>
      <c:valAx>
        <c:axId val="1296156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7042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Sheet1!$A$221</c:f>
              <c:strCache>
                <c:ptCount val="1"/>
                <c:pt idx="0">
                  <c:v>ir=2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Sheet1!$B$220:$J$220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Sheet1!$B$221:$J$221</c:f>
              <c:numCache>
                <c:formatCode>General</c:formatCode>
                <c:ptCount val="9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  <c:pt idx="8">
                  <c:v>0.89699999999999991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06-4BDA-864C-A4BE67CC47D2}"/>
            </c:ext>
          </c:extLst>
        </c:ser>
        <c:ser>
          <c:idx val="1"/>
          <c:order val="1"/>
          <c:tx>
            <c:strRef>
              <c:f>Sheet1!$A$222</c:f>
              <c:strCache>
                <c:ptCount val="1"/>
                <c:pt idx="0">
                  <c:v>ir=4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Sheet1!$B$220:$J$220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Sheet1!$B$222:$J$222</c:f>
              <c:numCache>
                <c:formatCode>General</c:formatCode>
                <c:ptCount val="9"/>
                <c:pt idx="0">
                  <c:v>1.621</c:v>
                </c:pt>
                <c:pt idx="1">
                  <c:v>3.2850000000000001</c:v>
                </c:pt>
                <c:pt idx="2">
                  <c:v>0.92200000000000004</c:v>
                </c:pt>
                <c:pt idx="3">
                  <c:v>2.9620000000000002</c:v>
                </c:pt>
                <c:pt idx="4">
                  <c:v>0.627</c:v>
                </c:pt>
                <c:pt idx="5">
                  <c:v>1.081</c:v>
                </c:pt>
                <c:pt idx="6">
                  <c:v>0.34100000000000003</c:v>
                </c:pt>
                <c:pt idx="7">
                  <c:v>0.85599999999999998</c:v>
                </c:pt>
                <c:pt idx="8">
                  <c:v>1.461875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906-4BDA-864C-A4BE67CC4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02669751"/>
        <c:axId val="885745576"/>
      </c:barChart>
      <c:catAx>
        <c:axId val="1802669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745576"/>
        <c:crosses val="autoZero"/>
        <c:auto val="1"/>
        <c:lblAlgn val="ctr"/>
        <c:lblOffset val="100"/>
        <c:noMultiLvlLbl val="0"/>
      </c:catAx>
      <c:valAx>
        <c:axId val="88574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6697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Sheet1!$A$255</c:f>
              <c:strCache>
                <c:ptCount val="1"/>
                <c:pt idx="0">
                  <c:v>BLOC_SIZE=4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Sheet1!$B$254:$J$254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Sheet1!$B$255:$J$255</c:f>
              <c:numCache>
                <c:formatCode>General</c:formatCode>
                <c:ptCount val="9"/>
                <c:pt idx="0">
                  <c:v>1.0580000000000001</c:v>
                </c:pt>
                <c:pt idx="1">
                  <c:v>1.6479999999999999</c:v>
                </c:pt>
                <c:pt idx="2">
                  <c:v>0.70499999999999996</c:v>
                </c:pt>
                <c:pt idx="3">
                  <c:v>1.4830000000000001</c:v>
                </c:pt>
                <c:pt idx="4">
                  <c:v>0.505</c:v>
                </c:pt>
                <c:pt idx="5">
                  <c:v>0.81799999999999995</c:v>
                </c:pt>
                <c:pt idx="6">
                  <c:v>0.308</c:v>
                </c:pt>
                <c:pt idx="7">
                  <c:v>0.65100000000000002</c:v>
                </c:pt>
                <c:pt idx="8">
                  <c:v>0.89699999999999991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B7-4021-AC75-D431C7DBA677}"/>
            </c:ext>
          </c:extLst>
        </c:ser>
        <c:ser>
          <c:idx val="1"/>
          <c:order val="1"/>
          <c:tx>
            <c:strRef>
              <c:f>Sheet1!$A$256</c:f>
              <c:strCache>
                <c:ptCount val="1"/>
                <c:pt idx="0">
                  <c:v>BLOC_SIZE=8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Sheet1!$B$254:$J$254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Sheet1!$B$256:$J$256</c:f>
              <c:numCache>
                <c:formatCode>General</c:formatCode>
                <c:ptCount val="9"/>
                <c:pt idx="0">
                  <c:v>1.143</c:v>
                </c:pt>
                <c:pt idx="1">
                  <c:v>1.6479999999999999</c:v>
                </c:pt>
                <c:pt idx="2">
                  <c:v>0.88800000000000001</c:v>
                </c:pt>
                <c:pt idx="3">
                  <c:v>1.4830000000000001</c:v>
                </c:pt>
                <c:pt idx="4">
                  <c:v>0.64500000000000002</c:v>
                </c:pt>
                <c:pt idx="5">
                  <c:v>0.86899999999999999</c:v>
                </c:pt>
                <c:pt idx="6">
                  <c:v>0.318</c:v>
                </c:pt>
                <c:pt idx="7">
                  <c:v>0.66400000000000003</c:v>
                </c:pt>
                <c:pt idx="8">
                  <c:v>0.95724999999999993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EB7-4021-AC75-D431C7DBA677}"/>
            </c:ext>
          </c:extLst>
        </c:ser>
        <c:ser>
          <c:idx val="2"/>
          <c:order val="2"/>
          <c:tx>
            <c:strRef>
              <c:f>Sheet1!$A$257</c:f>
              <c:strCache>
                <c:ptCount val="1"/>
                <c:pt idx="0">
                  <c:v>BLOC_SIZE=16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Sheet1!$B$254:$J$254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Sheet1!$B$257:$J$257</c:f>
              <c:numCache>
                <c:formatCode>General</c:formatCode>
                <c:ptCount val="9"/>
                <c:pt idx="0">
                  <c:v>1.1970000000000001</c:v>
                </c:pt>
                <c:pt idx="1">
                  <c:v>1.6479999999999999</c:v>
                </c:pt>
                <c:pt idx="2">
                  <c:v>1.03</c:v>
                </c:pt>
                <c:pt idx="3">
                  <c:v>1.484</c:v>
                </c:pt>
                <c:pt idx="4">
                  <c:v>0.74099999999999999</c:v>
                </c:pt>
                <c:pt idx="5">
                  <c:v>0.90400000000000003</c:v>
                </c:pt>
                <c:pt idx="6">
                  <c:v>0.315</c:v>
                </c:pt>
                <c:pt idx="7">
                  <c:v>0.66400000000000003</c:v>
                </c:pt>
                <c:pt idx="8">
                  <c:v>0.99787499999999996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EB7-4021-AC75-D431C7DBA6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00643400"/>
        <c:axId val="732737976"/>
      </c:barChart>
      <c:catAx>
        <c:axId val="400643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2737976"/>
        <c:crosses val="autoZero"/>
        <c:auto val="1"/>
        <c:lblAlgn val="ctr"/>
        <c:lblOffset val="100"/>
        <c:noMultiLvlLbl val="0"/>
      </c:catAx>
      <c:valAx>
        <c:axId val="732737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064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Sheet1!$A$280</c:f>
              <c:strCache>
                <c:ptCount val="1"/>
                <c:pt idx="0">
                  <c:v>BLOC_SIZE=4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Sheet1!$B$279:$J$279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Sheet1!$B$280:$J$280</c:f>
              <c:numCache>
                <c:formatCode>General</c:formatCode>
                <c:ptCount val="9"/>
                <c:pt idx="0">
                  <c:v>12.1</c:v>
                </c:pt>
                <c:pt idx="1">
                  <c:v>0.36</c:v>
                </c:pt>
                <c:pt idx="2">
                  <c:v>28.48</c:v>
                </c:pt>
                <c:pt idx="3">
                  <c:v>0.04</c:v>
                </c:pt>
                <c:pt idx="4">
                  <c:v>60.21</c:v>
                </c:pt>
                <c:pt idx="5">
                  <c:v>14.75</c:v>
                </c:pt>
                <c:pt idx="6">
                  <c:v>7.93</c:v>
                </c:pt>
                <c:pt idx="7">
                  <c:v>34.54</c:v>
                </c:pt>
                <c:pt idx="8">
                  <c:v>19.80125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76-4715-B5FA-0B97E1AED22D}"/>
            </c:ext>
          </c:extLst>
        </c:ser>
        <c:ser>
          <c:idx val="1"/>
          <c:order val="1"/>
          <c:tx>
            <c:strRef>
              <c:f>Sheet1!$A$281</c:f>
              <c:strCache>
                <c:ptCount val="1"/>
                <c:pt idx="0">
                  <c:v>BLOC_SIZE=8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Sheet1!$B$279:$J$279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Sheet1!$B$281:$J$281</c:f>
              <c:numCache>
                <c:formatCode>General</c:formatCode>
                <c:ptCount val="9"/>
                <c:pt idx="0">
                  <c:v>7.29</c:v>
                </c:pt>
                <c:pt idx="1">
                  <c:v>0.19</c:v>
                </c:pt>
                <c:pt idx="2">
                  <c:v>17.39</c:v>
                </c:pt>
                <c:pt idx="3">
                  <c:v>0.02</c:v>
                </c:pt>
                <c:pt idx="4">
                  <c:v>32.159999999999997</c:v>
                </c:pt>
                <c:pt idx="5">
                  <c:v>10.68</c:v>
                </c:pt>
                <c:pt idx="6">
                  <c:v>4.63</c:v>
                </c:pt>
                <c:pt idx="7">
                  <c:v>30.14</c:v>
                </c:pt>
                <c:pt idx="8">
                  <c:v>12.812499999999998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376-4715-B5FA-0B97E1AED22D}"/>
            </c:ext>
          </c:extLst>
        </c:ser>
        <c:ser>
          <c:idx val="2"/>
          <c:order val="2"/>
          <c:tx>
            <c:strRef>
              <c:f>Sheet1!$A$282</c:f>
              <c:strCache>
                <c:ptCount val="1"/>
                <c:pt idx="0">
                  <c:v>BLOC_SIZE=16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Sheet1!$B$279:$J$279</c:f>
              <c:strCache>
                <c:ptCount val="9"/>
                <c:pt idx="0">
                  <c:v>FSORT</c:v>
                </c:pt>
                <c:pt idx="1">
                  <c:v>FBUBL</c:v>
                </c:pt>
                <c:pt idx="2">
                  <c:v>MATRIX</c:v>
                </c:pt>
                <c:pt idx="3">
                  <c:v>PERM</c:v>
                </c:pt>
                <c:pt idx="4">
                  <c:v>PUZZLE</c:v>
                </c:pt>
                <c:pt idx="5">
                  <c:v>QUEENS</c:v>
                </c:pt>
                <c:pt idx="6">
                  <c:v>TOWER</c:v>
                </c:pt>
                <c:pt idx="7">
                  <c:v>TREE</c:v>
                </c:pt>
                <c:pt idx="8">
                  <c:v>MEDIE</c:v>
                </c:pt>
              </c:strCache>
            </c:strRef>
          </c:cat>
          <c:val>
            <c:numRef>
              <c:f>Sheet1!$B$282:$J$282</c:f>
              <c:numCache>
                <c:formatCode>General</c:formatCode>
                <c:ptCount val="9"/>
                <c:pt idx="0">
                  <c:v>4.46</c:v>
                </c:pt>
                <c:pt idx="1">
                  <c:v>0.1</c:v>
                </c:pt>
                <c:pt idx="2">
                  <c:v>11.31</c:v>
                </c:pt>
                <c:pt idx="3">
                  <c:v>0.01</c:v>
                </c:pt>
                <c:pt idx="4">
                  <c:v>18.809999999999999</c:v>
                </c:pt>
                <c:pt idx="5">
                  <c:v>7.71</c:v>
                </c:pt>
                <c:pt idx="6">
                  <c:v>5.55</c:v>
                </c:pt>
                <c:pt idx="7">
                  <c:v>28.36</c:v>
                </c:pt>
                <c:pt idx="8">
                  <c:v>9.5387500000000003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376-4715-B5FA-0B97E1AED2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6561672"/>
        <c:axId val="1563289128"/>
      </c:barChart>
      <c:catAx>
        <c:axId val="1126561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3289128"/>
        <c:crosses val="autoZero"/>
        <c:auto val="1"/>
        <c:lblAlgn val="ctr"/>
        <c:lblOffset val="100"/>
        <c:noMultiLvlLbl val="0"/>
      </c:catAx>
      <c:valAx>
        <c:axId val="156328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6561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6</xdr:row>
      <xdr:rowOff>190500</xdr:rowOff>
    </xdr:from>
    <xdr:to>
      <xdr:col>11</xdr:col>
      <xdr:colOff>342900</xdr:colOff>
      <xdr:row>31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B47A32-783A-2A32-A905-FC6EB42FA782}"/>
            </a:ext>
            <a:ext uri="{147F2762-F138-4A5C-976F-8EAC2B608ADB}">
              <a16:predDERef xmlns:a16="http://schemas.microsoft.com/office/drawing/2014/main" pred="{9BD390B7-09BD-4213-A463-46A6B9145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37</xdr:row>
      <xdr:rowOff>152400</xdr:rowOff>
    </xdr:from>
    <xdr:to>
      <xdr:col>11</xdr:col>
      <xdr:colOff>171450</xdr:colOff>
      <xdr:row>61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676AFD7-D0BC-788C-50D9-82F40D822B56}"/>
            </a:ext>
            <a:ext uri="{147F2762-F138-4A5C-976F-8EAC2B608ADB}">
              <a16:predDERef xmlns:a16="http://schemas.microsoft.com/office/drawing/2014/main" pred="{64B47A32-783A-2A32-A905-FC6EB42FA7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74</xdr:row>
      <xdr:rowOff>9525</xdr:rowOff>
    </xdr:from>
    <xdr:to>
      <xdr:col>12</xdr:col>
      <xdr:colOff>200025</xdr:colOff>
      <xdr:row>101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C90AD46-9368-4854-BC9C-DBAF015A73B8}"/>
            </a:ext>
            <a:ext uri="{147F2762-F138-4A5C-976F-8EAC2B608ADB}">
              <a16:predDERef xmlns:a16="http://schemas.microsoft.com/office/drawing/2014/main" pred="{9676AFD7-D0BC-788C-50D9-82F40D822B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9525</xdr:colOff>
      <xdr:row>111</xdr:row>
      <xdr:rowOff>114300</xdr:rowOff>
    </xdr:from>
    <xdr:to>
      <xdr:col>10</xdr:col>
      <xdr:colOff>514350</xdr:colOff>
      <xdr:row>138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E7C77D8-B3A4-1B1F-E286-C164EF28C4DA}"/>
            </a:ext>
            <a:ext uri="{147F2762-F138-4A5C-976F-8EAC2B608ADB}">
              <a16:predDERef xmlns:a16="http://schemas.microsoft.com/office/drawing/2014/main" pred="{6C90AD46-9368-4854-BC9C-DBAF015A73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9525</xdr:colOff>
      <xdr:row>151</xdr:row>
      <xdr:rowOff>19050</xdr:rowOff>
    </xdr:from>
    <xdr:to>
      <xdr:col>10</xdr:col>
      <xdr:colOff>581025</xdr:colOff>
      <xdr:row>175</xdr:row>
      <xdr:rowOff>57150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0558AF-C9CC-073F-3ACB-606DDAE73880}"/>
            </a:ext>
            <a:ext uri="{147F2762-F138-4A5C-976F-8EAC2B608ADB}">
              <a16:predDERef xmlns:a16="http://schemas.microsoft.com/office/drawing/2014/main" pred="{6E7C77D8-B3A4-1B1F-E286-C164EF28C4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186</xdr:row>
      <xdr:rowOff>0</xdr:rowOff>
    </xdr:from>
    <xdr:to>
      <xdr:col>11</xdr:col>
      <xdr:colOff>419100</xdr:colOff>
      <xdr:row>214</xdr:row>
      <xdr:rowOff>47625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900F987-CC4C-974F-05E7-B9349F86019A}"/>
            </a:ext>
            <a:ext uri="{147F2762-F138-4A5C-976F-8EAC2B608ADB}">
              <a16:predDERef xmlns:a16="http://schemas.microsoft.com/office/drawing/2014/main" pred="{840558AF-C9CC-073F-3ACB-606DDAE738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223</xdr:row>
      <xdr:rowOff>28575</xdr:rowOff>
    </xdr:from>
    <xdr:to>
      <xdr:col>10</xdr:col>
      <xdr:colOff>238125</xdr:colOff>
      <xdr:row>249</xdr:row>
      <xdr:rowOff>104775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D7D750D-E6F6-2510-F757-62D27214A5BB}"/>
            </a:ext>
            <a:ext uri="{147F2762-F138-4A5C-976F-8EAC2B608ADB}">
              <a16:predDERef xmlns:a16="http://schemas.microsoft.com/office/drawing/2014/main" pred="{8900F987-CC4C-974F-05E7-B9349F8601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258</xdr:row>
      <xdr:rowOff>9525</xdr:rowOff>
    </xdr:from>
    <xdr:to>
      <xdr:col>9</xdr:col>
      <xdr:colOff>581025</xdr:colOff>
      <xdr:row>277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C64B45A-0C3E-8566-9237-372BA4644B9C}"/>
            </a:ext>
            <a:ext uri="{147F2762-F138-4A5C-976F-8EAC2B608ADB}">
              <a16:predDERef xmlns:a16="http://schemas.microsoft.com/office/drawing/2014/main" pred="{BD7D750D-E6F6-2510-F757-62D27214A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282</xdr:row>
      <xdr:rowOff>152400</xdr:rowOff>
    </xdr:from>
    <xdr:to>
      <xdr:col>9</xdr:col>
      <xdr:colOff>581025</xdr:colOff>
      <xdr:row>305</xdr:row>
      <xdr:rowOff>104775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955ED34-E8DB-68A5-CF29-26960BBD96C6}"/>
            </a:ext>
            <a:ext uri="{147F2762-F138-4A5C-976F-8EAC2B608ADB}">
              <a16:predDERef xmlns:a16="http://schemas.microsoft.com/office/drawing/2014/main" pred="{6C64B45A-0C3E-8566-9237-372BA4644B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9525</xdr:colOff>
      <xdr:row>387</xdr:row>
      <xdr:rowOff>9525</xdr:rowOff>
    </xdr:from>
    <xdr:to>
      <xdr:col>9</xdr:col>
      <xdr:colOff>600075</xdr:colOff>
      <xdr:row>405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DA52409-E4B6-17D4-2D7E-EDED4B7A2A0C}"/>
            </a:ext>
            <a:ext uri="{147F2762-F138-4A5C-976F-8EAC2B608ADB}">
              <a16:predDERef xmlns:a16="http://schemas.microsoft.com/office/drawing/2014/main" pred="{9955ED34-E8DB-68A5-CF29-26960BBD96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363</xdr:row>
      <xdr:rowOff>133350</xdr:rowOff>
    </xdr:from>
    <xdr:to>
      <xdr:col>9</xdr:col>
      <xdr:colOff>561975</xdr:colOff>
      <xdr:row>380</xdr:row>
      <xdr:rowOff>123825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10C99B63-A2BC-87AC-086A-5FC3375FC1EE}"/>
            </a:ext>
            <a:ext uri="{147F2762-F138-4A5C-976F-8EAC2B608ADB}">
              <a16:predDERef xmlns:a16="http://schemas.microsoft.com/office/drawing/2014/main" pred="{3DA52409-E4B6-17D4-2D7E-EDED4B7A2A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337</xdr:row>
      <xdr:rowOff>133350</xdr:rowOff>
    </xdr:from>
    <xdr:to>
      <xdr:col>9</xdr:col>
      <xdr:colOff>600075</xdr:colOff>
      <xdr:row>355</xdr:row>
      <xdr:rowOff>133350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F64B5FD9-9BB8-EF0E-41B7-C96F477754C6}"/>
            </a:ext>
            <a:ext uri="{147F2762-F138-4A5C-976F-8EAC2B608ADB}">
              <a16:predDERef xmlns:a16="http://schemas.microsoft.com/office/drawing/2014/main" pred="{10C99B63-A2BC-87AC-086A-5FC3375FC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312</xdr:row>
      <xdr:rowOff>95250</xdr:rowOff>
    </xdr:from>
    <xdr:to>
      <xdr:col>9</xdr:col>
      <xdr:colOff>600075</xdr:colOff>
      <xdr:row>332</xdr:row>
      <xdr:rowOff>9525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C557D49-8A9A-9AA7-7F68-FEBE1E32AC73}"/>
            </a:ext>
            <a:ext uri="{147F2762-F138-4A5C-976F-8EAC2B608ADB}">
              <a16:predDERef xmlns:a16="http://schemas.microsoft.com/office/drawing/2014/main" pred="{F64B5FD9-9BB8-EF0E-41B7-C96F477754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386"/>
  <sheetViews>
    <sheetView tabSelected="1" topLeftCell="H396" workbookViewId="0">
      <selection activeCell="O37" sqref="O37:X415"/>
    </sheetView>
  </sheetViews>
  <sheetFormatPr defaultRowHeight="12.75"/>
  <cols>
    <col min="1" max="1" width="19" customWidth="1"/>
  </cols>
  <sheetData>
    <row r="1" spans="1:14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L1" s="4"/>
    </row>
    <row r="2" spans="1:14">
      <c r="A2" t="s">
        <v>9</v>
      </c>
      <c r="B2">
        <v>1.0580000000000001</v>
      </c>
      <c r="C2">
        <v>1.6479999999999999</v>
      </c>
      <c r="D2">
        <v>0.70499999999999996</v>
      </c>
      <c r="E2">
        <v>1.4830000000000001</v>
      </c>
      <c r="F2">
        <v>0.505</v>
      </c>
      <c r="G2">
        <v>0.81799999999999995</v>
      </c>
      <c r="H2">
        <v>0.308</v>
      </c>
      <c r="I2">
        <v>0.65100000000000002</v>
      </c>
      <c r="J2">
        <f>AVERAGE(B2:I2)</f>
        <v>0.89699999999999991</v>
      </c>
    </row>
    <row r="3" spans="1:14" ht="15.75">
      <c r="A3" t="s">
        <v>10</v>
      </c>
      <c r="B3">
        <v>0.90400000000000003</v>
      </c>
      <c r="C3">
        <v>1.242</v>
      </c>
      <c r="D3">
        <v>0.67800000000000005</v>
      </c>
      <c r="E3">
        <v>0.69199999999999995</v>
      </c>
      <c r="F3">
        <v>0.47399999999999998</v>
      </c>
      <c r="G3">
        <v>0.77700000000000002</v>
      </c>
      <c r="H3">
        <v>0.40100000000000002</v>
      </c>
      <c r="I3">
        <v>0.57799999999999996</v>
      </c>
      <c r="J3">
        <f>AVERAGE(B3:I3)</f>
        <v>0.71825000000000006</v>
      </c>
      <c r="M3" s="3"/>
      <c r="N3" s="1"/>
    </row>
    <row r="4" spans="1:14" ht="15.75">
      <c r="A4" t="s">
        <v>11</v>
      </c>
      <c r="B4">
        <v>0.77600000000000002</v>
      </c>
      <c r="C4">
        <v>0.82499999999999996</v>
      </c>
      <c r="D4">
        <v>0.69</v>
      </c>
      <c r="E4">
        <v>0.50700000000000001</v>
      </c>
      <c r="F4">
        <v>0.69099999999999995</v>
      </c>
      <c r="G4">
        <v>0.64400000000000002</v>
      </c>
      <c r="H4">
        <v>0.46899999999999997</v>
      </c>
      <c r="I4">
        <v>0.77600000000000002</v>
      </c>
      <c r="J4">
        <f>AVERAGE(B4:I4)</f>
        <v>0.67225000000000001</v>
      </c>
      <c r="N4" s="1"/>
    </row>
    <row r="5" spans="1:14" ht="15.75">
      <c r="N5" s="1"/>
    </row>
    <row r="6" spans="1:14">
      <c r="A6" s="4" t="s">
        <v>12</v>
      </c>
      <c r="D6" t="s">
        <v>13</v>
      </c>
    </row>
    <row r="7" spans="1:14" ht="15.75">
      <c r="N7" s="1"/>
    </row>
    <row r="9" spans="1:14" ht="15.75">
      <c r="N9" s="1"/>
    </row>
    <row r="34" spans="1:10">
      <c r="B34" t="s">
        <v>14</v>
      </c>
      <c r="C34" t="s">
        <v>15</v>
      </c>
      <c r="D34" t="s">
        <v>2</v>
      </c>
      <c r="E34" t="s">
        <v>3</v>
      </c>
      <c r="F34" t="s">
        <v>4</v>
      </c>
      <c r="G34" t="s">
        <v>5</v>
      </c>
      <c r="H34" t="s">
        <v>6</v>
      </c>
      <c r="I34" t="s">
        <v>7</v>
      </c>
      <c r="J34" t="s">
        <v>8</v>
      </c>
    </row>
    <row r="35" spans="1:10">
      <c r="A35" t="s">
        <v>9</v>
      </c>
      <c r="B35">
        <v>3.5</v>
      </c>
      <c r="C35">
        <v>0.05</v>
      </c>
      <c r="D35">
        <v>0.05</v>
      </c>
      <c r="E35">
        <v>0.03</v>
      </c>
      <c r="F35">
        <v>7.79</v>
      </c>
      <c r="G35">
        <v>13.3</v>
      </c>
      <c r="H35">
        <v>74.040000000000006</v>
      </c>
      <c r="I35">
        <v>6.06</v>
      </c>
      <c r="J35">
        <f>AVERAGE(B35:I35)</f>
        <v>13.102500000000001</v>
      </c>
    </row>
    <row r="36" spans="1:10">
      <c r="A36" t="s">
        <v>10</v>
      </c>
      <c r="B36">
        <v>3.09</v>
      </c>
      <c r="C36">
        <v>0.04</v>
      </c>
      <c r="D36">
        <v>0.05</v>
      </c>
      <c r="E36">
        <v>20.38</v>
      </c>
      <c r="F36">
        <v>7.94</v>
      </c>
      <c r="G36">
        <v>14.82</v>
      </c>
      <c r="H36">
        <v>76.459999999999994</v>
      </c>
      <c r="I36">
        <v>9.52</v>
      </c>
      <c r="J36">
        <f>AVERAGE(B36:I36)</f>
        <v>16.537500000000001</v>
      </c>
    </row>
    <row r="37" spans="1:10">
      <c r="A37" t="s">
        <v>11</v>
      </c>
      <c r="B37">
        <v>4.7</v>
      </c>
      <c r="C37">
        <v>0.05</v>
      </c>
      <c r="D37">
        <v>0.06</v>
      </c>
      <c r="E37">
        <v>26.13</v>
      </c>
      <c r="F37">
        <v>12</v>
      </c>
      <c r="G37">
        <v>13.2</v>
      </c>
      <c r="H37">
        <v>61.7</v>
      </c>
      <c r="I37">
        <v>12.94</v>
      </c>
      <c r="J37">
        <f>AVERAGE(B37:I37)</f>
        <v>16.3475</v>
      </c>
    </row>
    <row r="63" spans="2:17" ht="15.75">
      <c r="B63" s="4" t="s">
        <v>16</v>
      </c>
      <c r="P63" s="3"/>
      <c r="Q63" s="1"/>
    </row>
    <row r="64" spans="2:17" ht="15.75">
      <c r="Q64" s="1"/>
    </row>
    <row r="65" spans="1:17" ht="15.75">
      <c r="B65" t="s">
        <v>14</v>
      </c>
      <c r="C65" t="s">
        <v>15</v>
      </c>
      <c r="D65" t="s">
        <v>2</v>
      </c>
      <c r="E65" t="s">
        <v>3</v>
      </c>
      <c r="F65" t="s">
        <v>4</v>
      </c>
      <c r="G65" t="s">
        <v>5</v>
      </c>
      <c r="H65" t="s">
        <v>6</v>
      </c>
      <c r="I65" t="s">
        <v>7</v>
      </c>
      <c r="J65" t="s">
        <v>8</v>
      </c>
      <c r="Q65" s="1"/>
    </row>
    <row r="66" spans="1:17">
      <c r="A66" t="s">
        <v>17</v>
      </c>
      <c r="B66">
        <v>1.0580000000000001</v>
      </c>
      <c r="C66">
        <v>1.6479999999999999</v>
      </c>
      <c r="D66">
        <v>0.70499999999999996</v>
      </c>
      <c r="E66">
        <v>1.4830000000000001</v>
      </c>
      <c r="F66">
        <v>0.505</v>
      </c>
      <c r="G66">
        <v>0.81799999999999995</v>
      </c>
      <c r="H66">
        <v>0.308</v>
      </c>
      <c r="I66">
        <v>0.65100000000000002</v>
      </c>
      <c r="J66">
        <f t="shared" ref="J66:J73" si="0">AVERAGE(B66:I66)</f>
        <v>0.89699999999999991</v>
      </c>
    </row>
    <row r="67" spans="1:17">
      <c r="A67" t="s">
        <v>18</v>
      </c>
      <c r="B67">
        <v>1.196</v>
      </c>
      <c r="C67">
        <v>1.6479999999999999</v>
      </c>
      <c r="D67">
        <v>0.70599999999999996</v>
      </c>
      <c r="E67">
        <v>1.484</v>
      </c>
      <c r="F67">
        <v>0.52400000000000002</v>
      </c>
      <c r="G67">
        <v>1.2010000000000001</v>
      </c>
      <c r="H67">
        <v>0.58599999999999997</v>
      </c>
      <c r="I67">
        <v>0.65100000000000002</v>
      </c>
      <c r="J67">
        <f t="shared" si="0"/>
        <v>0.99950000000000006</v>
      </c>
    </row>
    <row r="68" spans="1:17">
      <c r="A68" t="s">
        <v>19</v>
      </c>
      <c r="B68">
        <v>1.196</v>
      </c>
      <c r="C68">
        <v>1.6479999999999999</v>
      </c>
      <c r="D68">
        <v>0.70599999999999996</v>
      </c>
      <c r="E68">
        <v>1.484</v>
      </c>
      <c r="F68">
        <v>0.59499999999999997</v>
      </c>
      <c r="G68">
        <v>1.2070000000000001</v>
      </c>
      <c r="H68">
        <v>1.1200000000000001</v>
      </c>
      <c r="I68">
        <v>0.75900000000000001</v>
      </c>
      <c r="J68">
        <f t="shared" si="0"/>
        <v>1.089375</v>
      </c>
    </row>
    <row r="69" spans="1:17">
      <c r="A69" t="s">
        <v>20</v>
      </c>
      <c r="B69">
        <v>1.196</v>
      </c>
      <c r="C69">
        <v>1.6479999999999999</v>
      </c>
      <c r="D69">
        <v>0.70599999999999996</v>
      </c>
      <c r="E69">
        <v>1.484</v>
      </c>
      <c r="F69">
        <v>0.59499999999999997</v>
      </c>
      <c r="G69">
        <v>1.2070000000000001</v>
      </c>
      <c r="H69">
        <v>1.1200000000000001</v>
      </c>
      <c r="I69">
        <v>0.75900000000000001</v>
      </c>
      <c r="J69">
        <f t="shared" si="0"/>
        <v>1.089375</v>
      </c>
    </row>
    <row r="70" spans="1:17">
      <c r="A70" t="s">
        <v>21</v>
      </c>
      <c r="B70">
        <v>1.196</v>
      </c>
      <c r="C70">
        <v>1.6479999999999999</v>
      </c>
      <c r="D70">
        <v>0.70599999999999996</v>
      </c>
      <c r="E70">
        <v>1.484</v>
      </c>
      <c r="F70">
        <v>0.59499999999999997</v>
      </c>
      <c r="G70">
        <v>1.2070000000000001</v>
      </c>
      <c r="H70">
        <v>1.1200000000000001</v>
      </c>
      <c r="I70">
        <v>0.75900000000000001</v>
      </c>
      <c r="J70">
        <f t="shared" si="0"/>
        <v>1.089375</v>
      </c>
    </row>
    <row r="71" spans="1:17">
      <c r="A71" t="s">
        <v>22</v>
      </c>
      <c r="B71">
        <v>1.196</v>
      </c>
      <c r="C71">
        <v>1.6479999999999999</v>
      </c>
      <c r="D71">
        <v>0.70599999999999996</v>
      </c>
      <c r="E71">
        <v>1.484</v>
      </c>
      <c r="F71">
        <v>0.59499999999999997</v>
      </c>
      <c r="G71">
        <v>1.2070000000000001</v>
      </c>
      <c r="H71">
        <v>1.1200000000000001</v>
      </c>
      <c r="I71">
        <v>0.75900000000000001</v>
      </c>
      <c r="J71">
        <f t="shared" si="0"/>
        <v>1.089375</v>
      </c>
    </row>
    <row r="72" spans="1:17">
      <c r="A72" t="s">
        <v>23</v>
      </c>
      <c r="B72">
        <v>1.196</v>
      </c>
      <c r="C72">
        <v>1.6479999999999999</v>
      </c>
      <c r="D72">
        <v>0.70599999999999996</v>
      </c>
      <c r="E72">
        <v>1.484</v>
      </c>
      <c r="F72">
        <v>0.59499999999999997</v>
      </c>
      <c r="G72">
        <v>1.2070000000000001</v>
      </c>
      <c r="H72">
        <v>1.1200000000000001</v>
      </c>
      <c r="I72">
        <v>0.75900000000000001</v>
      </c>
      <c r="J72">
        <f t="shared" si="0"/>
        <v>1.089375</v>
      </c>
    </row>
    <row r="73" spans="1:17">
      <c r="A73" t="s">
        <v>24</v>
      </c>
      <c r="B73">
        <v>1.196</v>
      </c>
      <c r="C73">
        <v>1.6479999999999999</v>
      </c>
      <c r="D73">
        <v>0.70599999999999996</v>
      </c>
      <c r="E73">
        <v>1.484</v>
      </c>
      <c r="F73">
        <v>0.59499999999999997</v>
      </c>
      <c r="G73">
        <v>1.2070000000000001</v>
      </c>
      <c r="H73">
        <v>1.1200000000000001</v>
      </c>
      <c r="I73">
        <v>0.75900000000000001</v>
      </c>
      <c r="J73">
        <f t="shared" si="0"/>
        <v>1.089375</v>
      </c>
    </row>
    <row r="103" spans="1:10">
      <c r="B103" t="s">
        <v>14</v>
      </c>
      <c r="C103" t="s">
        <v>15</v>
      </c>
      <c r="D103" t="s">
        <v>2</v>
      </c>
      <c r="E103" t="s">
        <v>3</v>
      </c>
      <c r="F103" t="s">
        <v>4</v>
      </c>
      <c r="G103" t="s">
        <v>5</v>
      </c>
      <c r="H103" t="s">
        <v>6</v>
      </c>
      <c r="I103" t="s">
        <v>7</v>
      </c>
      <c r="J103" t="s">
        <v>8</v>
      </c>
    </row>
    <row r="104" spans="1:10">
      <c r="A104" t="s">
        <v>17</v>
      </c>
      <c r="B104">
        <v>3.5</v>
      </c>
      <c r="C104">
        <v>0.05</v>
      </c>
      <c r="D104">
        <v>0.05</v>
      </c>
      <c r="E104">
        <v>0.03</v>
      </c>
      <c r="F104">
        <v>7.79</v>
      </c>
      <c r="G104">
        <v>13.3</v>
      </c>
      <c r="H104">
        <v>74.040000000000006</v>
      </c>
      <c r="I104">
        <v>6.06</v>
      </c>
      <c r="J104">
        <f t="shared" ref="J104:J111" si="1">AVERAGE(B104:I104)</f>
        <v>13.102500000000001</v>
      </c>
    </row>
    <row r="105" spans="1:10">
      <c r="A105" t="s">
        <v>18</v>
      </c>
      <c r="B105">
        <v>0.18</v>
      </c>
      <c r="C105">
        <v>0.05</v>
      </c>
      <c r="D105">
        <v>0.05</v>
      </c>
      <c r="E105">
        <v>0.02</v>
      </c>
      <c r="F105">
        <v>6</v>
      </c>
      <c r="G105">
        <v>0.2</v>
      </c>
      <c r="H105">
        <v>25.65</v>
      </c>
      <c r="I105">
        <v>6.06</v>
      </c>
      <c r="J105">
        <f t="shared" si="1"/>
        <v>4.7762500000000001</v>
      </c>
    </row>
    <row r="106" spans="1:10">
      <c r="A106" t="s">
        <v>19</v>
      </c>
      <c r="B106">
        <v>0.17</v>
      </c>
      <c r="C106">
        <v>0.05</v>
      </c>
      <c r="D106">
        <v>0.05</v>
      </c>
      <c r="E106">
        <v>0.02</v>
      </c>
      <c r="F106">
        <v>0.05</v>
      </c>
      <c r="G106">
        <v>7.0000000000000007E-2</v>
      </c>
      <c r="H106">
        <v>0.08</v>
      </c>
      <c r="I106">
        <v>0.1</v>
      </c>
      <c r="J106">
        <f t="shared" si="1"/>
        <v>7.375000000000001E-2</v>
      </c>
    </row>
    <row r="107" spans="1:10">
      <c r="A107" t="s">
        <v>20</v>
      </c>
      <c r="B107">
        <v>0.17</v>
      </c>
      <c r="C107">
        <v>0.05</v>
      </c>
      <c r="D107">
        <v>0.05</v>
      </c>
      <c r="E107">
        <v>0.02</v>
      </c>
      <c r="F107">
        <v>0.05</v>
      </c>
      <c r="G107">
        <v>7.0000000000000007E-2</v>
      </c>
      <c r="H107">
        <v>0.08</v>
      </c>
      <c r="I107">
        <v>0.1</v>
      </c>
      <c r="J107">
        <f t="shared" si="1"/>
        <v>7.375000000000001E-2</v>
      </c>
    </row>
    <row r="108" spans="1:10">
      <c r="A108" t="s">
        <v>21</v>
      </c>
      <c r="B108">
        <v>0.17</v>
      </c>
      <c r="C108">
        <v>0.05</v>
      </c>
      <c r="D108">
        <v>0.05</v>
      </c>
      <c r="E108">
        <v>0.02</v>
      </c>
      <c r="F108">
        <v>0.05</v>
      </c>
      <c r="G108">
        <v>7.0000000000000007E-2</v>
      </c>
      <c r="H108">
        <v>0.08</v>
      </c>
      <c r="I108">
        <v>0.1</v>
      </c>
      <c r="J108">
        <f t="shared" si="1"/>
        <v>7.375000000000001E-2</v>
      </c>
    </row>
    <row r="109" spans="1:10">
      <c r="A109" t="s">
        <v>22</v>
      </c>
      <c r="B109">
        <v>0.17</v>
      </c>
      <c r="C109">
        <v>0.05</v>
      </c>
      <c r="D109">
        <v>0.05</v>
      </c>
      <c r="E109">
        <v>0.02</v>
      </c>
      <c r="F109">
        <v>0.05</v>
      </c>
      <c r="G109">
        <v>7.0000000000000007E-2</v>
      </c>
      <c r="H109">
        <v>0.08</v>
      </c>
      <c r="I109">
        <v>0.1</v>
      </c>
      <c r="J109">
        <f t="shared" si="1"/>
        <v>7.375000000000001E-2</v>
      </c>
    </row>
    <row r="110" spans="1:10">
      <c r="A110" t="s">
        <v>23</v>
      </c>
      <c r="B110">
        <v>0.17</v>
      </c>
      <c r="C110">
        <v>0.05</v>
      </c>
      <c r="D110">
        <v>0.05</v>
      </c>
      <c r="E110">
        <v>0.02</v>
      </c>
      <c r="F110">
        <v>0.05</v>
      </c>
      <c r="G110">
        <v>7.0000000000000007E-2</v>
      </c>
      <c r="H110">
        <v>0.08</v>
      </c>
      <c r="I110">
        <v>0.1</v>
      </c>
      <c r="J110">
        <f t="shared" si="1"/>
        <v>7.375000000000001E-2</v>
      </c>
    </row>
    <row r="111" spans="1:10">
      <c r="A111" t="s">
        <v>24</v>
      </c>
      <c r="B111">
        <v>0.17</v>
      </c>
      <c r="C111">
        <v>0.05</v>
      </c>
      <c r="D111">
        <v>0.05</v>
      </c>
      <c r="E111">
        <v>0.02</v>
      </c>
      <c r="F111">
        <v>0.05</v>
      </c>
      <c r="G111">
        <v>7.0000000000000007E-2</v>
      </c>
      <c r="H111">
        <v>0.08</v>
      </c>
      <c r="I111">
        <v>0.1</v>
      </c>
      <c r="J111">
        <f t="shared" si="1"/>
        <v>7.375000000000001E-2</v>
      </c>
    </row>
    <row r="140" spans="1:17">
      <c r="A140" s="4" t="s">
        <v>25</v>
      </c>
    </row>
    <row r="142" spans="1:17">
      <c r="B142" t="s">
        <v>14</v>
      </c>
      <c r="C142" t="s">
        <v>15</v>
      </c>
      <c r="D142" t="s">
        <v>2</v>
      </c>
      <c r="E142" t="s">
        <v>3</v>
      </c>
      <c r="F142" t="s">
        <v>4</v>
      </c>
      <c r="G142" t="s">
        <v>5</v>
      </c>
      <c r="H142" t="s">
        <v>6</v>
      </c>
      <c r="I142" t="s">
        <v>7</v>
      </c>
      <c r="J142" t="s">
        <v>8</v>
      </c>
    </row>
    <row r="143" spans="1:17">
      <c r="A143" t="s">
        <v>26</v>
      </c>
      <c r="B143">
        <v>0.64800000000000002</v>
      </c>
      <c r="C143">
        <v>0.63200000000000001</v>
      </c>
      <c r="D143">
        <v>0.46800000000000003</v>
      </c>
      <c r="E143">
        <v>0.66400000000000003</v>
      </c>
      <c r="F143">
        <v>0.42799999999999999</v>
      </c>
      <c r="G143">
        <v>0.42799999999999999</v>
      </c>
      <c r="H143">
        <v>0.24099999999999999</v>
      </c>
      <c r="I143">
        <v>0.41899999999999998</v>
      </c>
      <c r="J143">
        <f>AVERAGE(B143:I143)</f>
        <v>0.49099999999999999</v>
      </c>
    </row>
    <row r="144" spans="1:17" ht="15.75">
      <c r="A144" t="s">
        <v>27</v>
      </c>
      <c r="B144">
        <v>0.70699999999999996</v>
      </c>
      <c r="C144">
        <v>0.64700000000000002</v>
      </c>
      <c r="D144">
        <v>0.53200000000000003</v>
      </c>
      <c r="E144">
        <v>0.84499999999999997</v>
      </c>
      <c r="F144">
        <v>0.433</v>
      </c>
      <c r="G144">
        <v>0.46200000000000002</v>
      </c>
      <c r="H144">
        <v>0.252</v>
      </c>
      <c r="I144">
        <v>0.44</v>
      </c>
      <c r="J144">
        <f t="shared" ref="J144:J150" si="2">AVERAGE(B144:I144)</f>
        <v>0.53975000000000006</v>
      </c>
      <c r="P144" s="3"/>
      <c r="Q144" s="1"/>
    </row>
    <row r="145" spans="1:17" ht="15.75">
      <c r="A145" t="s">
        <v>28</v>
      </c>
      <c r="B145">
        <v>0.82</v>
      </c>
      <c r="C145">
        <v>0.71499999999999997</v>
      </c>
      <c r="D145">
        <v>0.59499999999999997</v>
      </c>
      <c r="E145">
        <v>1.206</v>
      </c>
      <c r="F145">
        <v>0.45400000000000001</v>
      </c>
      <c r="G145">
        <v>0.54300000000000004</v>
      </c>
      <c r="H145">
        <v>0.26400000000000001</v>
      </c>
      <c r="I145">
        <v>0.48</v>
      </c>
      <c r="J145">
        <f t="shared" si="2"/>
        <v>0.63462499999999999</v>
      </c>
      <c r="Q145" s="1"/>
    </row>
    <row r="146" spans="1:17" ht="15.75">
      <c r="A146" t="s">
        <v>29</v>
      </c>
      <c r="B146">
        <v>0.92800000000000005</v>
      </c>
      <c r="C146">
        <v>1.139</v>
      </c>
      <c r="D146">
        <v>0.67</v>
      </c>
      <c r="E146">
        <v>1.468</v>
      </c>
      <c r="F146">
        <v>0.48099999999999998</v>
      </c>
      <c r="G146">
        <v>0.73299999999999998</v>
      </c>
      <c r="H146">
        <v>0.29699999999999999</v>
      </c>
      <c r="I146">
        <v>0.54600000000000004</v>
      </c>
      <c r="J146">
        <f t="shared" si="2"/>
        <v>0.78274999999999995</v>
      </c>
      <c r="Q146" s="1"/>
    </row>
    <row r="147" spans="1:17">
      <c r="A147" t="s">
        <v>30</v>
      </c>
      <c r="B147">
        <v>1.0580000000000001</v>
      </c>
      <c r="C147">
        <v>1.6479999999999999</v>
      </c>
      <c r="D147">
        <v>0.70499999999999996</v>
      </c>
      <c r="E147">
        <v>1.4830000000000001</v>
      </c>
      <c r="F147">
        <v>0.505</v>
      </c>
      <c r="G147">
        <v>0.81799999999999995</v>
      </c>
      <c r="H147">
        <v>0.308</v>
      </c>
      <c r="I147">
        <v>0.65100000000000002</v>
      </c>
      <c r="J147">
        <f t="shared" si="2"/>
        <v>0.89699999999999991</v>
      </c>
    </row>
    <row r="148" spans="1:17">
      <c r="A148" t="s">
        <v>31</v>
      </c>
      <c r="B148">
        <v>1.2569999999999999</v>
      </c>
      <c r="C148">
        <v>1.649</v>
      </c>
      <c r="D148">
        <v>0.94799999999999995</v>
      </c>
      <c r="E148">
        <v>1.4830000000000001</v>
      </c>
      <c r="F148">
        <v>0.52900000000000003</v>
      </c>
      <c r="G148">
        <v>1.0089999999999999</v>
      </c>
      <c r="H148">
        <v>0.308</v>
      </c>
      <c r="I148">
        <v>0.77</v>
      </c>
      <c r="J148">
        <f t="shared" si="2"/>
        <v>0.99412499999999993</v>
      </c>
    </row>
    <row r="149" spans="1:17">
      <c r="A149" t="s">
        <v>32</v>
      </c>
      <c r="B149">
        <v>1.288</v>
      </c>
      <c r="C149">
        <v>1.649</v>
      </c>
      <c r="D149">
        <v>1.3540000000000001</v>
      </c>
      <c r="E149">
        <v>1.4830000000000001</v>
      </c>
      <c r="F149">
        <v>0.57599999999999996</v>
      </c>
      <c r="G149">
        <v>1.0089999999999999</v>
      </c>
      <c r="H149">
        <v>0.33400000000000002</v>
      </c>
      <c r="I149">
        <v>0.88800000000000001</v>
      </c>
      <c r="J149">
        <f t="shared" si="2"/>
        <v>1.0726249999999999</v>
      </c>
    </row>
    <row r="150" spans="1:17">
      <c r="A150" t="s">
        <v>33</v>
      </c>
      <c r="B150">
        <v>1.2969999999999999</v>
      </c>
      <c r="C150">
        <v>1.649</v>
      </c>
      <c r="D150">
        <v>1.5</v>
      </c>
      <c r="E150">
        <v>1.4830000000000001</v>
      </c>
      <c r="F150">
        <v>0.64900000000000002</v>
      </c>
      <c r="G150">
        <v>1.0089999999999999</v>
      </c>
      <c r="H150">
        <v>0.33400000000000002</v>
      </c>
      <c r="I150">
        <v>1.0269999999999999</v>
      </c>
      <c r="J150">
        <f t="shared" si="2"/>
        <v>1.1184999999999998</v>
      </c>
    </row>
    <row r="177" spans="1:10">
      <c r="B177" t="s">
        <v>14</v>
      </c>
      <c r="C177" t="s">
        <v>15</v>
      </c>
      <c r="D177" t="s">
        <v>2</v>
      </c>
      <c r="E177" t="s">
        <v>3</v>
      </c>
      <c r="F177" t="s">
        <v>4</v>
      </c>
      <c r="G177" t="s">
        <v>5</v>
      </c>
      <c r="H177" t="s">
        <v>6</v>
      </c>
      <c r="I177" t="s">
        <v>7</v>
      </c>
      <c r="J177" t="s">
        <v>8</v>
      </c>
    </row>
    <row r="178" spans="1:10">
      <c r="A178" t="s">
        <v>26</v>
      </c>
      <c r="B178">
        <v>3.5</v>
      </c>
      <c r="C178">
        <v>0.05</v>
      </c>
      <c r="D178">
        <v>0.05</v>
      </c>
      <c r="E178">
        <v>0.03</v>
      </c>
      <c r="F178">
        <v>7.79</v>
      </c>
      <c r="G178">
        <v>13.3</v>
      </c>
      <c r="H178">
        <v>74.040000000000006</v>
      </c>
      <c r="I178">
        <v>6.06</v>
      </c>
      <c r="J178">
        <f>AVERAGE(B178:I178)</f>
        <v>13.102500000000001</v>
      </c>
    </row>
    <row r="179" spans="1:10">
      <c r="A179" t="s">
        <v>27</v>
      </c>
      <c r="B179">
        <v>3.5</v>
      </c>
      <c r="C179">
        <v>0.05</v>
      </c>
      <c r="D179">
        <v>0.05</v>
      </c>
      <c r="E179">
        <v>0.03</v>
      </c>
      <c r="F179">
        <v>7.79</v>
      </c>
      <c r="G179">
        <v>13.3</v>
      </c>
      <c r="H179">
        <v>74.040000000000006</v>
      </c>
      <c r="I179">
        <v>6.06</v>
      </c>
      <c r="J179">
        <f t="shared" ref="J179:J185" si="3">AVERAGE(B179:I179)</f>
        <v>13.102500000000001</v>
      </c>
    </row>
    <row r="180" spans="1:10">
      <c r="A180" t="s">
        <v>28</v>
      </c>
      <c r="B180">
        <v>3.5</v>
      </c>
      <c r="C180">
        <v>0.05</v>
      </c>
      <c r="D180">
        <v>0.05</v>
      </c>
      <c r="E180">
        <v>0.03</v>
      </c>
      <c r="F180">
        <v>7.79</v>
      </c>
      <c r="G180">
        <v>13.3</v>
      </c>
      <c r="H180">
        <v>74.040000000000006</v>
      </c>
      <c r="I180">
        <v>6.06</v>
      </c>
      <c r="J180">
        <f t="shared" si="3"/>
        <v>13.102500000000001</v>
      </c>
    </row>
    <row r="181" spans="1:10">
      <c r="A181" t="s">
        <v>29</v>
      </c>
      <c r="B181">
        <v>3.5</v>
      </c>
      <c r="C181">
        <v>0.05</v>
      </c>
      <c r="D181">
        <v>0.05</v>
      </c>
      <c r="E181">
        <v>0.03</v>
      </c>
      <c r="F181">
        <v>7.79</v>
      </c>
      <c r="G181">
        <v>13.3</v>
      </c>
      <c r="H181">
        <v>74.040000000000006</v>
      </c>
      <c r="I181">
        <v>6.06</v>
      </c>
      <c r="J181">
        <f t="shared" si="3"/>
        <v>13.102500000000001</v>
      </c>
    </row>
    <row r="182" spans="1:10">
      <c r="A182" t="s">
        <v>30</v>
      </c>
      <c r="B182">
        <v>3.5</v>
      </c>
      <c r="C182">
        <v>0.05</v>
      </c>
      <c r="D182">
        <v>0.05</v>
      </c>
      <c r="E182">
        <v>0.03</v>
      </c>
      <c r="F182">
        <v>7.79</v>
      </c>
      <c r="G182">
        <v>13.3</v>
      </c>
      <c r="H182">
        <v>74.040000000000006</v>
      </c>
      <c r="I182">
        <v>6.06</v>
      </c>
      <c r="J182">
        <f t="shared" si="3"/>
        <v>13.102500000000001</v>
      </c>
    </row>
    <row r="183" spans="1:10">
      <c r="A183" t="s">
        <v>31</v>
      </c>
      <c r="B183">
        <v>3.5</v>
      </c>
      <c r="C183">
        <v>0.05</v>
      </c>
      <c r="D183">
        <v>0.05</v>
      </c>
      <c r="E183">
        <v>0.03</v>
      </c>
      <c r="F183">
        <v>7.79</v>
      </c>
      <c r="G183">
        <v>13.3</v>
      </c>
      <c r="H183">
        <v>74.040000000000006</v>
      </c>
      <c r="I183">
        <v>6.06</v>
      </c>
      <c r="J183">
        <f t="shared" si="3"/>
        <v>13.102500000000001</v>
      </c>
    </row>
    <row r="184" spans="1:10">
      <c r="A184" t="s">
        <v>32</v>
      </c>
      <c r="B184">
        <v>3.5</v>
      </c>
      <c r="C184">
        <v>0.05</v>
      </c>
      <c r="D184">
        <v>0.05</v>
      </c>
      <c r="E184">
        <v>0.03</v>
      </c>
      <c r="F184">
        <v>7.79</v>
      </c>
      <c r="G184">
        <v>13.3</v>
      </c>
      <c r="H184">
        <v>74.040000000000006</v>
      </c>
      <c r="I184">
        <v>6.06</v>
      </c>
      <c r="J184">
        <f t="shared" si="3"/>
        <v>13.102500000000001</v>
      </c>
    </row>
    <row r="185" spans="1:10">
      <c r="A185" t="s">
        <v>33</v>
      </c>
      <c r="B185">
        <v>3.5</v>
      </c>
      <c r="C185">
        <v>0.05</v>
      </c>
      <c r="D185">
        <v>0.05</v>
      </c>
      <c r="E185">
        <v>0.03</v>
      </c>
      <c r="F185">
        <v>7.79</v>
      </c>
      <c r="G185">
        <v>13.3</v>
      </c>
      <c r="H185">
        <v>74.040000000000006</v>
      </c>
      <c r="I185">
        <v>6.06</v>
      </c>
      <c r="J185">
        <f t="shared" si="3"/>
        <v>13.102500000000001</v>
      </c>
    </row>
    <row r="218" spans="1:17">
      <c r="A218" s="4" t="s">
        <v>34</v>
      </c>
    </row>
    <row r="220" spans="1:17" ht="15.75">
      <c r="B220" t="s">
        <v>14</v>
      </c>
      <c r="C220" t="s">
        <v>15</v>
      </c>
      <c r="D220" t="s">
        <v>2</v>
      </c>
      <c r="E220" t="s">
        <v>3</v>
      </c>
      <c r="F220" t="s">
        <v>4</v>
      </c>
      <c r="G220" t="s">
        <v>5</v>
      </c>
      <c r="H220" t="s">
        <v>6</v>
      </c>
      <c r="I220" t="s">
        <v>7</v>
      </c>
      <c r="J220" t="s">
        <v>8</v>
      </c>
      <c r="P220" s="2"/>
      <c r="Q220" s="1"/>
    </row>
    <row r="221" spans="1:17" ht="15.75">
      <c r="A221" t="s">
        <v>35</v>
      </c>
      <c r="B221">
        <v>1.0580000000000001</v>
      </c>
      <c r="C221">
        <v>1.6479999999999999</v>
      </c>
      <c r="D221">
        <v>0.70499999999999996</v>
      </c>
      <c r="E221">
        <v>1.4830000000000001</v>
      </c>
      <c r="F221">
        <v>0.505</v>
      </c>
      <c r="G221">
        <v>0.81799999999999995</v>
      </c>
      <c r="H221">
        <v>0.308</v>
      </c>
      <c r="I221">
        <v>0.65100000000000002</v>
      </c>
      <c r="J221">
        <f>AVERAGE(B221:I221)</f>
        <v>0.89699999999999991</v>
      </c>
      <c r="Q221" s="1"/>
    </row>
    <row r="222" spans="1:17">
      <c r="A222" t="s">
        <v>36</v>
      </c>
      <c r="B222">
        <v>1.621</v>
      </c>
      <c r="C222">
        <v>3.2850000000000001</v>
      </c>
      <c r="D222">
        <v>0.92200000000000004</v>
      </c>
      <c r="E222">
        <v>2.9620000000000002</v>
      </c>
      <c r="F222">
        <v>0.627</v>
      </c>
      <c r="G222">
        <v>1.081</v>
      </c>
      <c r="H222">
        <v>0.34100000000000003</v>
      </c>
      <c r="I222">
        <v>0.85599999999999998</v>
      </c>
      <c r="J222">
        <f>AVERAGE(B222:I222)</f>
        <v>1.461875</v>
      </c>
    </row>
    <row r="252" spans="1:17">
      <c r="A252" s="4" t="s">
        <v>37</v>
      </c>
    </row>
    <row r="253" spans="1:17" ht="15.75">
      <c r="A253" s="3" t="s">
        <v>38</v>
      </c>
      <c r="P253" s="2"/>
      <c r="Q253" s="1"/>
    </row>
    <row r="254" spans="1:17" ht="15.75">
      <c r="B254" t="s">
        <v>14</v>
      </c>
      <c r="C254" t="s">
        <v>15</v>
      </c>
      <c r="D254" t="s">
        <v>2</v>
      </c>
      <c r="E254" t="s">
        <v>3</v>
      </c>
      <c r="F254" t="s">
        <v>4</v>
      </c>
      <c r="G254" t="s">
        <v>5</v>
      </c>
      <c r="H254" t="s">
        <v>6</v>
      </c>
      <c r="I254" t="s">
        <v>7</v>
      </c>
      <c r="J254" t="s">
        <v>8</v>
      </c>
      <c r="Q254" s="1"/>
    </row>
    <row r="255" spans="1:17" ht="15.75">
      <c r="A255" t="s">
        <v>39</v>
      </c>
      <c r="B255">
        <v>1.0580000000000001</v>
      </c>
      <c r="C255">
        <v>1.6479999999999999</v>
      </c>
      <c r="D255">
        <v>0.70499999999999996</v>
      </c>
      <c r="E255">
        <v>1.4830000000000001</v>
      </c>
      <c r="F255">
        <v>0.505</v>
      </c>
      <c r="G255">
        <v>0.81799999999999995</v>
      </c>
      <c r="H255">
        <v>0.308</v>
      </c>
      <c r="I255">
        <v>0.65100000000000002</v>
      </c>
      <c r="J255">
        <f>AVERAGE(B255:I255)</f>
        <v>0.89699999999999991</v>
      </c>
      <c r="Q255" s="5"/>
    </row>
    <row r="256" spans="1:17">
      <c r="A256" t="s">
        <v>40</v>
      </c>
      <c r="B256">
        <v>1.143</v>
      </c>
      <c r="C256">
        <v>1.6479999999999999</v>
      </c>
      <c r="D256">
        <v>0.88800000000000001</v>
      </c>
      <c r="E256">
        <v>1.4830000000000001</v>
      </c>
      <c r="F256">
        <v>0.64500000000000002</v>
      </c>
      <c r="G256">
        <v>0.86899999999999999</v>
      </c>
      <c r="H256">
        <v>0.318</v>
      </c>
      <c r="I256">
        <v>0.66400000000000003</v>
      </c>
      <c r="J256">
        <f>AVERAGE(B256:I256)</f>
        <v>0.95724999999999993</v>
      </c>
    </row>
    <row r="257" spans="1:10">
      <c r="A257" t="s">
        <v>41</v>
      </c>
      <c r="B257">
        <v>1.1970000000000001</v>
      </c>
      <c r="C257">
        <v>1.6479999999999999</v>
      </c>
      <c r="D257">
        <v>1.03</v>
      </c>
      <c r="E257">
        <v>1.484</v>
      </c>
      <c r="F257">
        <v>0.74099999999999999</v>
      </c>
      <c r="G257">
        <v>0.90400000000000003</v>
      </c>
      <c r="H257">
        <v>0.315</v>
      </c>
      <c r="I257">
        <v>0.66400000000000003</v>
      </c>
      <c r="J257">
        <f>AVERAGE(B257:I257)</f>
        <v>0.99787499999999996</v>
      </c>
    </row>
    <row r="279" spans="1:10">
      <c r="B279" t="s">
        <v>14</v>
      </c>
      <c r="C279" t="s">
        <v>15</v>
      </c>
      <c r="D279" t="s">
        <v>2</v>
      </c>
      <c r="E279" t="s">
        <v>3</v>
      </c>
      <c r="F279" t="s">
        <v>4</v>
      </c>
      <c r="G279" t="s">
        <v>5</v>
      </c>
      <c r="H279" t="s">
        <v>6</v>
      </c>
      <c r="I279" t="s">
        <v>7</v>
      </c>
      <c r="J279" t="s">
        <v>8</v>
      </c>
    </row>
    <row r="280" spans="1:10">
      <c r="A280" t="s">
        <v>39</v>
      </c>
      <c r="B280">
        <v>12.1</v>
      </c>
      <c r="C280">
        <v>0.36</v>
      </c>
      <c r="D280">
        <v>28.48</v>
      </c>
      <c r="E280">
        <v>0.04</v>
      </c>
      <c r="F280">
        <v>60.21</v>
      </c>
      <c r="G280">
        <v>14.75</v>
      </c>
      <c r="H280">
        <v>7.93</v>
      </c>
      <c r="I280">
        <v>34.54</v>
      </c>
      <c r="J280">
        <f>AVERAGE(B280:I280)</f>
        <v>19.80125</v>
      </c>
    </row>
    <row r="281" spans="1:10">
      <c r="A281" t="s">
        <v>40</v>
      </c>
      <c r="B281">
        <v>7.29</v>
      </c>
      <c r="C281">
        <v>0.19</v>
      </c>
      <c r="D281">
        <v>17.39</v>
      </c>
      <c r="E281">
        <v>0.02</v>
      </c>
      <c r="F281">
        <v>32.159999999999997</v>
      </c>
      <c r="G281">
        <v>10.68</v>
      </c>
      <c r="H281">
        <v>4.63</v>
      </c>
      <c r="I281">
        <v>30.14</v>
      </c>
      <c r="J281">
        <f>AVERAGE(B281:I281)</f>
        <v>12.812499999999998</v>
      </c>
    </row>
    <row r="282" spans="1:10">
      <c r="A282" t="s">
        <v>41</v>
      </c>
      <c r="B282">
        <v>4.46</v>
      </c>
      <c r="C282">
        <v>0.1</v>
      </c>
      <c r="D282">
        <v>11.31</v>
      </c>
      <c r="E282">
        <v>0.01</v>
      </c>
      <c r="F282">
        <v>18.809999999999999</v>
      </c>
      <c r="G282">
        <v>7.71</v>
      </c>
      <c r="H282">
        <v>5.55</v>
      </c>
      <c r="I282">
        <v>28.36</v>
      </c>
      <c r="J282">
        <f>AVERAGE(B282:I282)</f>
        <v>9.5387500000000003</v>
      </c>
    </row>
    <row r="307" spans="1:10">
      <c r="A307" s="3" t="s">
        <v>42</v>
      </c>
    </row>
    <row r="308" spans="1:10">
      <c r="A308" t="s">
        <v>43</v>
      </c>
    </row>
    <row r="309" spans="1:10">
      <c r="B309" t="s">
        <v>14</v>
      </c>
      <c r="C309" t="s">
        <v>15</v>
      </c>
      <c r="D309" t="s">
        <v>2</v>
      </c>
      <c r="E309" t="s">
        <v>3</v>
      </c>
      <c r="F309" t="s">
        <v>4</v>
      </c>
      <c r="G309" t="s">
        <v>5</v>
      </c>
      <c r="H309" t="s">
        <v>6</v>
      </c>
      <c r="I309" t="s">
        <v>7</v>
      </c>
      <c r="J309" t="s">
        <v>8</v>
      </c>
    </row>
    <row r="310" spans="1:10">
      <c r="A310" t="s">
        <v>39</v>
      </c>
      <c r="B310">
        <v>1.379</v>
      </c>
      <c r="C310">
        <v>3.28</v>
      </c>
      <c r="D310">
        <v>0.86099999999999999</v>
      </c>
      <c r="E310">
        <v>2.9630000000000001</v>
      </c>
      <c r="F310">
        <v>0.58599999999999997</v>
      </c>
      <c r="G310">
        <v>0.84399999999999997</v>
      </c>
      <c r="H310">
        <v>0.33600000000000002</v>
      </c>
      <c r="I310">
        <v>0.66500000000000004</v>
      </c>
      <c r="J310">
        <f>AVERAGE(B310:I310)</f>
        <v>1.3642500000000002</v>
      </c>
    </row>
    <row r="311" spans="1:10">
      <c r="A311" t="s">
        <v>40</v>
      </c>
      <c r="B311">
        <v>1.631</v>
      </c>
      <c r="C311">
        <v>3.282</v>
      </c>
      <c r="D311">
        <v>1.1990000000000001</v>
      </c>
      <c r="E311">
        <v>2.9620000000000002</v>
      </c>
      <c r="F311">
        <v>0.81299999999999994</v>
      </c>
      <c r="G311">
        <v>0.95199999999999996</v>
      </c>
      <c r="H311">
        <v>0.35</v>
      </c>
      <c r="I311">
        <v>0.72</v>
      </c>
      <c r="J311">
        <f>AVERAGE(B311:I311)</f>
        <v>1.4886250000000001</v>
      </c>
    </row>
    <row r="312" spans="1:10">
      <c r="A312" t="s">
        <v>41</v>
      </c>
      <c r="B312">
        <v>1.8280000000000001</v>
      </c>
      <c r="C312">
        <v>3.2839999999999998</v>
      </c>
      <c r="D312">
        <v>1.5169999999999999</v>
      </c>
      <c r="E312">
        <v>2.9620000000000002</v>
      </c>
      <c r="F312">
        <v>0.96199999999999997</v>
      </c>
      <c r="G312">
        <v>1.0509999999999999</v>
      </c>
      <c r="H312">
        <v>0.34599999999999997</v>
      </c>
      <c r="I312">
        <v>0.74299999999999999</v>
      </c>
      <c r="J312">
        <f>AVERAGE(B312:I312)</f>
        <v>1.586625</v>
      </c>
    </row>
    <row r="333" spans="1:10">
      <c r="A333" t="s">
        <v>44</v>
      </c>
    </row>
    <row r="334" spans="1:10">
      <c r="B334" t="s">
        <v>14</v>
      </c>
      <c r="C334" t="s">
        <v>15</v>
      </c>
      <c r="D334" t="s">
        <v>2</v>
      </c>
      <c r="E334" t="s">
        <v>3</v>
      </c>
      <c r="F334" t="s">
        <v>4</v>
      </c>
      <c r="G334" t="s">
        <v>5</v>
      </c>
      <c r="H334" t="s">
        <v>6</v>
      </c>
      <c r="I334" t="s">
        <v>7</v>
      </c>
      <c r="J334" t="s">
        <v>8</v>
      </c>
    </row>
    <row r="335" spans="1:10">
      <c r="A335" t="s">
        <v>39</v>
      </c>
      <c r="B335">
        <v>12.1</v>
      </c>
      <c r="C335">
        <v>0.36</v>
      </c>
      <c r="D335">
        <v>28.84</v>
      </c>
      <c r="E335">
        <v>0.04</v>
      </c>
      <c r="F335">
        <v>60.21</v>
      </c>
      <c r="G335">
        <v>14.75</v>
      </c>
      <c r="H335">
        <v>7.93</v>
      </c>
      <c r="I335">
        <v>34.54</v>
      </c>
    </row>
    <row r="336" spans="1:10">
      <c r="A336" t="s">
        <v>40</v>
      </c>
      <c r="B336">
        <v>7.29</v>
      </c>
      <c r="C336">
        <v>0.19</v>
      </c>
      <c r="D336">
        <v>17.39</v>
      </c>
      <c r="E336">
        <v>0.02</v>
      </c>
      <c r="F336">
        <v>32.159999999999997</v>
      </c>
      <c r="G336">
        <v>10.68</v>
      </c>
      <c r="H336">
        <v>4.63</v>
      </c>
      <c r="I336">
        <v>30.14</v>
      </c>
      <c r="J336">
        <f>AVERAGE(B336:I336)</f>
        <v>12.812499999999998</v>
      </c>
    </row>
    <row r="337" spans="1:10">
      <c r="A337" t="s">
        <v>41</v>
      </c>
      <c r="B337">
        <v>4.46</v>
      </c>
      <c r="C337">
        <v>0.1</v>
      </c>
      <c r="D337">
        <v>11.31</v>
      </c>
      <c r="E337">
        <v>0.01</v>
      </c>
      <c r="F337">
        <v>18.809999999999999</v>
      </c>
      <c r="G337">
        <v>7.71</v>
      </c>
      <c r="H337">
        <v>5.55</v>
      </c>
      <c r="I337">
        <v>28.36</v>
      </c>
      <c r="J337">
        <f>AVERAGE(B337:I337)</f>
        <v>9.5387500000000003</v>
      </c>
    </row>
    <row r="358" spans="1:10">
      <c r="A358" s="3" t="s">
        <v>45</v>
      </c>
    </row>
    <row r="359" spans="1:10">
      <c r="A359" t="s">
        <v>43</v>
      </c>
    </row>
    <row r="360" spans="1:10">
      <c r="B360" t="s">
        <v>14</v>
      </c>
      <c r="C360" t="s">
        <v>15</v>
      </c>
      <c r="D360" t="s">
        <v>2</v>
      </c>
      <c r="E360" t="s">
        <v>3</v>
      </c>
      <c r="F360" t="s">
        <v>4</v>
      </c>
      <c r="G360" t="s">
        <v>5</v>
      </c>
      <c r="H360" t="s">
        <v>6</v>
      </c>
      <c r="I360" t="s">
        <v>7</v>
      </c>
      <c r="J360" t="s">
        <v>8</v>
      </c>
    </row>
    <row r="361" spans="1:10">
      <c r="A361" t="s">
        <v>39</v>
      </c>
      <c r="B361">
        <v>1.0860000000000001</v>
      </c>
      <c r="C361">
        <v>3.1739999999999999</v>
      </c>
      <c r="D361">
        <v>0.502</v>
      </c>
      <c r="E361">
        <v>2.95</v>
      </c>
      <c r="F361">
        <v>0.36899999999999999</v>
      </c>
      <c r="G361">
        <v>0.69199999999999995</v>
      </c>
      <c r="H361">
        <v>0.307</v>
      </c>
      <c r="I361">
        <v>0.46600000000000003</v>
      </c>
      <c r="J361">
        <f>AVERAGE(B361:I361)</f>
        <v>1.1932499999999999</v>
      </c>
    </row>
    <row r="362" spans="1:10">
      <c r="A362" t="s">
        <v>40</v>
      </c>
      <c r="B362">
        <v>1.37</v>
      </c>
      <c r="C362">
        <v>3.2269999999999999</v>
      </c>
      <c r="D362">
        <v>0.746</v>
      </c>
      <c r="E362">
        <v>2.9550000000000001</v>
      </c>
      <c r="F362">
        <v>0.56799999999999995</v>
      </c>
      <c r="G362">
        <v>0.81399999999999995</v>
      </c>
      <c r="H362">
        <v>0.33100000000000002</v>
      </c>
      <c r="I362">
        <v>0.502</v>
      </c>
      <c r="J362">
        <f>AVERAGE(B362:I362)</f>
        <v>1.314125</v>
      </c>
    </row>
    <row r="363" spans="1:10">
      <c r="A363" t="s">
        <v>41</v>
      </c>
      <c r="B363">
        <v>1.056</v>
      </c>
      <c r="J363">
        <f>AVERAGE(B363:I363)</f>
        <v>1.056</v>
      </c>
    </row>
    <row r="382" spans="1:10">
      <c r="A382" t="s">
        <v>44</v>
      </c>
    </row>
    <row r="383" spans="1:10">
      <c r="B383" t="s">
        <v>14</v>
      </c>
      <c r="C383" t="s">
        <v>15</v>
      </c>
      <c r="D383" t="s">
        <v>2</v>
      </c>
      <c r="E383" t="s">
        <v>3</v>
      </c>
      <c r="F383" t="s">
        <v>4</v>
      </c>
      <c r="G383" t="s">
        <v>5</v>
      </c>
      <c r="H383" t="s">
        <v>6</v>
      </c>
      <c r="I383" t="s">
        <v>7</v>
      </c>
      <c r="J383" t="s">
        <v>8</v>
      </c>
    </row>
    <row r="384" spans="1:10">
      <c r="A384" t="s">
        <v>39</v>
      </c>
      <c r="B384">
        <v>12.1</v>
      </c>
      <c r="C384">
        <v>0.36</v>
      </c>
      <c r="D384">
        <v>28.84</v>
      </c>
      <c r="E384">
        <v>0.04</v>
      </c>
      <c r="F384">
        <v>60.21</v>
      </c>
      <c r="G384">
        <v>14.75</v>
      </c>
      <c r="H384">
        <v>7.93</v>
      </c>
      <c r="I384">
        <v>34.54</v>
      </c>
      <c r="J384">
        <f>AVERAGE(B384:I384)</f>
        <v>19.846249999999998</v>
      </c>
    </row>
    <row r="385" spans="1:10">
      <c r="A385" t="s">
        <v>40</v>
      </c>
      <c r="B385">
        <v>7.29</v>
      </c>
      <c r="C385">
        <v>0.19</v>
      </c>
      <c r="D385">
        <v>17.39</v>
      </c>
      <c r="E385">
        <v>0.02</v>
      </c>
      <c r="F385">
        <v>32.159999999999997</v>
      </c>
      <c r="G385">
        <v>10.68</v>
      </c>
      <c r="H385">
        <v>4.63</v>
      </c>
      <c r="I385">
        <v>30.14</v>
      </c>
      <c r="J385">
        <f>AVERAGE(B385:I385)</f>
        <v>12.812499999999998</v>
      </c>
    </row>
    <row r="386" spans="1:10">
      <c r="A386" t="s">
        <v>41</v>
      </c>
      <c r="B386">
        <v>4.46</v>
      </c>
      <c r="J386">
        <f>AVERAGE(B386:I386)</f>
        <v>4.46</v>
      </c>
    </row>
  </sheetData>
  <phoneticPr fontId="1" type="noConversion"/>
  <pageMargins left="0.75" right="0.75" top="1" bottom="1" header="0.5" footer="0.5"/>
  <pageSetup orientation="portrait" horizontalDpi="200" verticalDpi="2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student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andrei</dc:creator>
  <cp:keywords/>
  <dc:description/>
  <cp:lastModifiedBy/>
  <cp:revision/>
  <dcterms:created xsi:type="dcterms:W3CDTF">2011-10-23T11:41:33Z</dcterms:created>
  <dcterms:modified xsi:type="dcterms:W3CDTF">2022-12-07T09:38:38Z</dcterms:modified>
  <cp:category/>
  <cp:contentStatus/>
</cp:coreProperties>
</file>